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76170C7-8F83-4C98-9AFA-7F050E808876}" xr6:coauthVersionLast="47" xr6:coauthVersionMax="47" xr10:uidLastSave="{00000000-0000-0000-0000-000000000000}"/>
  <bookViews>
    <workbookView xWindow="-120" yWindow="-120" windowWidth="20730" windowHeight="11160" activeTab="1" xr2:uid="{61C84244-36C8-4524-B843-6730B8801FD1}"/>
  </bookViews>
  <sheets>
    <sheet name="pivot table" sheetId="3" r:id="rId1"/>
    <sheet name="empdata" sheetId="7" r:id="rId2"/>
    <sheet name="dup2 (2)" sheetId="6" r:id="rId3"/>
    <sheet name="dashboard" sheetId="4" r:id="rId4"/>
    <sheet name="dataset" sheetId="1" r:id="rId5"/>
  </sheets>
  <definedNames>
    <definedName name="ExternalData_1" localSheetId="2" hidden="1">'dup2 (2)'!$A$1:$B$7</definedName>
    <definedName name="ExternalData_2" localSheetId="1" hidden="1">empdata!$A$1:$D$11</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7" l="1"/>
  <c r="H4" i="7"/>
  <c r="H5" i="7"/>
  <c r="H6" i="7"/>
  <c r="H7" i="7"/>
  <c r="H8" i="7"/>
  <c r="H9" i="7"/>
  <c r="H2" i="7"/>
  <c r="D22" i="3"/>
  <c r="C22" i="3"/>
  <c r="B22" i="3"/>
  <c r="A2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96A95F-5A95-4695-B4D4-2790C9B06881}" keepAlive="1" name="Query - dup2" description="Connection to the 'dup2' query in the workbook." type="5" refreshedVersion="0" background="1">
    <dbPr connection="Provider=Microsoft.Mashup.OleDb.1;Data Source=$Workbook$;Location=dup2;Extended Properties=&quot;&quot;" command="SELECT * FROM [dup2]"/>
  </connection>
  <connection id="2" xr16:uid="{31053598-AA11-4D37-9936-E45BF4E94B44}" keepAlive="1" name="Query - dup2 (2)" description="Connection to the 'dup2 (2)' query in the workbook." type="5" refreshedVersion="8" background="1" saveData="1">
    <dbPr connection="Provider=Microsoft.Mashup.OleDb.1;Data Source=$Workbook$;Location=&quot;dup2 (2)&quot;;Extended Properties=&quot;&quot;" command="SELECT * FROM [dup2 (2)]"/>
  </connection>
  <connection id="3" xr16:uid="{0F802AD6-4A9D-42AC-A7B8-941C9923C08D}" keepAlive="1" interval="1" name="Query - empdata" description="Connection to the 'empdata' query in the workbook." type="5" refreshedVersion="8" background="1" saveData="1">
    <dbPr connection="Provider=Microsoft.Mashup.OleDb.1;Data Source=$Workbook$;Location=empdata;Extended Properties=&quot;&quot;" command="SELECT * FROM [empdata]"/>
  </connection>
</connections>
</file>

<file path=xl/sharedStrings.xml><?xml version="1.0" encoding="utf-8"?>
<sst xmlns="http://schemas.openxmlformats.org/spreadsheetml/2006/main" count="130094" uniqueCount="10993">
  <si>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</si>
  <si>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</si>
  <si>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</si>
  <si>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</si>
  <si>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</si>
  <si>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</si>
  <si>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</si>
  <si>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</si>
  <si>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</si>
  <si>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</si>
  <si>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</si>
  <si>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</si>
  <si>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</si>
  <si>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</si>
  <si>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</si>
  <si>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</si>
  <si>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</si>
  <si>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</si>
  <si>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</si>
  <si>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</si>
  <si>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</si>
  <si>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</si>
  <si>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</si>
  <si>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</si>
  <si>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</si>
  <si>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</si>
  <si>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</si>
  <si>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</si>
  <si>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</si>
  <si>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</si>
  <si>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</si>
  <si>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</si>
  <si>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</si>
  <si>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</si>
  <si>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</si>
  <si>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</si>
  <si>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</si>
  <si>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</si>
  <si>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</si>
  <si>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</si>
  <si>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</si>
  <si>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</si>
  <si>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</si>
  <si>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</si>
  <si>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</si>
  <si>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</si>
  <si>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</si>
  <si>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</si>
  <si>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</si>
  <si>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</si>
  <si>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</si>
  <si>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</si>
  <si>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</si>
  <si>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</si>
  <si>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</si>
  <si>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</si>
  <si>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</si>
  <si>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</si>
  <si>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</si>
  <si>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</si>
  <si>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</si>
  <si>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</si>
  <si>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</si>
  <si>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</si>
  <si>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</si>
  <si>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</si>
  <si>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</si>
  <si>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</si>
  <si>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</si>
  <si>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</si>
  <si>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</si>
  <si>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</si>
  <si>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</si>
  <si>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</si>
  <si>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</si>
  <si>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</si>
  <si>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</si>
  <si>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</si>
  <si>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</si>
  <si>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</si>
  <si>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</si>
  <si>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</si>
  <si>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</si>
  <si>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</si>
  <si>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</si>
  <si>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</si>
  <si>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</si>
  <si>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</si>
  <si>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</si>
  <si>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</si>
  <si>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</si>
  <si>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</si>
  <si>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</si>
  <si>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</si>
  <si>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</si>
  <si>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</si>
  <si>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</si>
  <si>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</si>
  <si>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</si>
  <si>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</si>
  <si>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</si>
  <si>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</si>
  <si>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</si>
  <si>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</si>
  <si>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</si>
  <si>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</si>
  <si>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</si>
  <si>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</si>
  <si>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</si>
  <si>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</si>
  <si>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</si>
  <si>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</si>
  <si>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</si>
  <si>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</si>
  <si>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</si>
  <si>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</si>
  <si>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</si>
  <si>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</si>
  <si>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</si>
  <si>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</si>
  <si>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</si>
  <si>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</si>
  <si>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</si>
  <si>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</si>
  <si>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</si>
  <si>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</si>
  <si>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</si>
  <si>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</si>
  <si>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</si>
  <si>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</si>
  <si>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</si>
  <si>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</si>
  <si>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</si>
  <si>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</si>
  <si>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</si>
  <si>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</si>
  <si>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</si>
  <si>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</si>
  <si>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</si>
  <si>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</si>
  <si>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</si>
  <si>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</si>
  <si>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</si>
  <si>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</si>
  <si>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</si>
  <si>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</si>
  <si>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</si>
  <si>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</si>
  <si>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</si>
  <si>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</si>
  <si>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</si>
  <si>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</si>
  <si>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</si>
  <si>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</si>
  <si>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</si>
  <si>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</si>
  <si>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</si>
  <si>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</si>
  <si>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</si>
  <si>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</si>
  <si>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</si>
  <si>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</si>
  <si>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</si>
  <si>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</si>
  <si>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</si>
  <si>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</si>
  <si>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</si>
  <si>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</si>
  <si>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</si>
  <si>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</si>
  <si>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</si>
  <si>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</si>
  <si>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</si>
  <si>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</si>
  <si>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</si>
  <si>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</si>
  <si>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</si>
  <si>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</si>
  <si>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</si>
  <si>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</si>
  <si>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</si>
  <si>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</si>
  <si>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</si>
  <si>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</si>
  <si>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</si>
  <si>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</si>
  <si>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</si>
  <si>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</si>
  <si>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</si>
  <si>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</si>
  <si>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</si>
  <si>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</si>
  <si>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</si>
  <si>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</si>
  <si>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</si>
  <si>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</si>
  <si>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</si>
  <si>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</si>
  <si>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</si>
  <si>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</si>
  <si>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</si>
  <si>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</si>
  <si>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</si>
  <si>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</si>
  <si>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</si>
  <si>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</si>
  <si>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</si>
  <si>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</si>
  <si>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</si>
  <si>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</si>
  <si>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</si>
  <si>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</si>
  <si>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</si>
  <si>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</si>
  <si>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</si>
  <si>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</si>
  <si>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</si>
  <si>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</si>
  <si>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</si>
  <si>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</si>
  <si>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</si>
  <si>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</si>
  <si>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</si>
  <si>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</si>
  <si>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</si>
  <si>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</si>
  <si>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</si>
  <si>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</si>
  <si>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</si>
  <si>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</si>
  <si>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</si>
  <si>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</si>
  <si>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</si>
  <si>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</si>
  <si>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</si>
  <si>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</si>
  <si>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</si>
  <si>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</si>
  <si>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</si>
  <si>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</si>
  <si>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</si>
  <si>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</si>
  <si>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</si>
  <si>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</si>
  <si>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</si>
  <si>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</si>
  <si>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</si>
  <si>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</si>
  <si>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</si>
  <si>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</si>
  <si>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</si>
  <si>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</si>
  <si>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</si>
  <si>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</si>
  <si>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</si>
  <si>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</si>
  <si>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</si>
  <si>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</si>
  <si>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</si>
  <si>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</si>
  <si>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</si>
  <si>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</si>
  <si>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</si>
  <si>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</si>
  <si>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</si>
  <si>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</si>
  <si>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</si>
  <si>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</si>
  <si>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</si>
  <si>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</si>
  <si>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</si>
  <si>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</si>
  <si>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</si>
  <si>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</si>
  <si>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</si>
  <si>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</si>
  <si>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</si>
  <si>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</si>
  <si>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</si>
  <si>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</si>
  <si>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</si>
  <si>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</si>
  <si>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</si>
  <si>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</si>
  <si>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</si>
  <si>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</si>
  <si>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</si>
  <si>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</si>
  <si>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</si>
  <si>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</si>
  <si>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</si>
  <si>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</si>
  <si>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</si>
  <si>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</si>
  <si>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</si>
  <si>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</si>
  <si>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</si>
  <si>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</si>
  <si>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</si>
  <si>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</si>
  <si>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</si>
  <si>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</si>
  <si>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</si>
  <si>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</si>
  <si>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</si>
  <si>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</si>
  <si>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</si>
  <si>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</si>
  <si>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</si>
  <si>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</si>
  <si>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</si>
  <si>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</si>
  <si>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</si>
  <si>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</si>
  <si>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</si>
  <si>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</si>
  <si>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</si>
  <si>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</si>
  <si>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</si>
  <si>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</si>
  <si>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</si>
  <si>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</si>
  <si>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</si>
  <si>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</si>
  <si>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</si>
  <si>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</si>
  <si>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</si>
  <si>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</si>
  <si>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</si>
  <si>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</si>
  <si>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</si>
  <si>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</si>
  <si>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</si>
  <si>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</si>
  <si>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</si>
  <si>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</si>
  <si>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</si>
  <si>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</si>
  <si>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</si>
  <si>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</si>
  <si>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</si>
  <si>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</si>
  <si>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</si>
  <si>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</si>
  <si>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</si>
  <si>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</si>
  <si>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</si>
  <si>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</si>
  <si>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</si>
  <si>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</si>
  <si>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</si>
  <si>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</si>
  <si>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</si>
  <si>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</si>
  <si>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</si>
  <si>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</si>
  <si>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</si>
  <si>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</si>
  <si>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</si>
  <si>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</si>
  <si>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</si>
  <si>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</si>
  <si>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</si>
  <si>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</si>
  <si>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</si>
  <si>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</si>
  <si>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</si>
  <si>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</si>
  <si>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</si>
  <si>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</si>
  <si>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</si>
  <si>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</si>
  <si>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</si>
  <si>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</si>
  <si>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</si>
  <si>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</si>
  <si>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</si>
  <si>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</si>
  <si>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</si>
  <si>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</si>
  <si>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</si>
  <si>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</si>
  <si>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</si>
  <si>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</si>
  <si>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</si>
  <si>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</si>
  <si>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</si>
  <si>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</si>
  <si>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</si>
  <si>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</si>
  <si>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</si>
  <si>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</si>
  <si>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</si>
  <si>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</si>
  <si>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</si>
  <si>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</si>
  <si>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</si>
  <si>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</si>
  <si>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</si>
  <si>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</si>
  <si>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</si>
  <si>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</si>
  <si>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</si>
  <si>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</si>
  <si>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</si>
  <si>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</si>
  <si>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</si>
  <si>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</si>
  <si>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</si>
  <si>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</si>
  <si>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</si>
  <si>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</si>
  <si>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</si>
  <si>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</si>
  <si>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</si>
  <si>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</si>
  <si>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</si>
  <si>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</si>
  <si>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</si>
  <si>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</si>
  <si>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</si>
  <si>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</si>
  <si>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</si>
  <si>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</si>
  <si>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</si>
  <si>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</si>
  <si>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</si>
  <si>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</si>
  <si>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</si>
  <si>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</si>
  <si>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</si>
  <si>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</si>
  <si>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</si>
  <si>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</si>
  <si>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</si>
  <si>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</si>
  <si>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</si>
  <si>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</si>
  <si>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</si>
  <si>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</si>
  <si>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</si>
  <si>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</si>
  <si>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</si>
  <si>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</si>
  <si>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</si>
  <si>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</si>
  <si>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</si>
  <si>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</si>
  <si>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</si>
  <si>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</si>
  <si>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</si>
  <si>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</si>
  <si>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</si>
  <si>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</si>
  <si>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</si>
  <si>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</si>
  <si>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</si>
  <si>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</si>
  <si>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</si>
  <si>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</si>
  <si>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</si>
  <si>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</si>
  <si>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</si>
  <si>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</si>
  <si>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</si>
  <si>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</si>
  <si>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</si>
  <si>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</si>
  <si>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</si>
  <si>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</si>
  <si>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</si>
  <si>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</si>
  <si>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</si>
  <si>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</si>
  <si>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</si>
  <si>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</si>
  <si>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</si>
  <si>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</si>
  <si>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</si>
  <si>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</si>
  <si>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</si>
  <si>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</si>
  <si>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</si>
  <si>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</si>
  <si>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</si>
  <si>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</si>
  <si>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</si>
  <si>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</si>
  <si>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</si>
  <si>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</si>
  <si>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</si>
  <si>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</si>
  <si>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</si>
  <si>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</si>
  <si>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</si>
  <si>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</si>
  <si>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</si>
  <si>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</si>
  <si>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</si>
  <si>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</si>
  <si>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</si>
  <si>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</si>
  <si>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</si>
  <si>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</si>
  <si>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</si>
  <si>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</si>
  <si>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</si>
  <si>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</si>
  <si>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</si>
  <si>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</si>
  <si>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</si>
  <si>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</si>
  <si>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</si>
  <si>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</si>
  <si>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</si>
  <si>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</si>
  <si>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</si>
  <si>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</si>
  <si>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</si>
  <si>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</si>
  <si>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</si>
  <si>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</si>
  <si>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</si>
  <si>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</si>
  <si>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</si>
  <si>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</si>
  <si>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</si>
  <si>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</si>
  <si>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</si>
  <si>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</si>
  <si>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</si>
  <si>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</si>
  <si>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</si>
  <si>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</si>
  <si>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</si>
  <si>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</si>
  <si>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</si>
  <si>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</si>
  <si>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</si>
  <si>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</si>
  <si>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</si>
  <si>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</si>
  <si>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</si>
  <si>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</si>
  <si>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</si>
  <si>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</si>
  <si>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</si>
  <si>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</si>
  <si>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</si>
  <si>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</si>
  <si>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</si>
  <si>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</si>
  <si>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</si>
  <si>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</si>
  <si>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</si>
  <si>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</si>
  <si>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</si>
  <si>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</si>
  <si>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</si>
  <si>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</si>
  <si>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</si>
  <si>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</si>
  <si>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</si>
  <si>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</si>
  <si>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</si>
  <si>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</si>
  <si>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</si>
  <si>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</si>
  <si>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</si>
  <si>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</si>
  <si>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</si>
  <si>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</si>
  <si>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</si>
  <si>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</si>
  <si>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</si>
  <si>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</si>
  <si>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</si>
  <si>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</si>
  <si>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</si>
  <si>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</si>
  <si>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</si>
  <si>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</si>
  <si>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</si>
  <si>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</si>
  <si>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</si>
  <si>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</si>
  <si>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</si>
  <si>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</si>
  <si>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</si>
  <si>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</si>
  <si>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</si>
  <si>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</si>
  <si>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</si>
  <si>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</si>
  <si>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</si>
  <si>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</si>
  <si>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</si>
  <si>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</si>
  <si>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</si>
  <si>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</si>
  <si>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</si>
  <si>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</si>
  <si>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</si>
  <si>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</si>
  <si>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</si>
  <si>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</si>
  <si>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</si>
  <si>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</si>
  <si>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</si>
  <si>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</si>
  <si>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</si>
  <si>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</si>
  <si>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</si>
  <si>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</si>
  <si>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</si>
  <si>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</si>
  <si>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</si>
  <si>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</si>
  <si>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</si>
  <si>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</si>
  <si>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</si>
  <si>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</si>
  <si>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</si>
  <si>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</si>
  <si>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</si>
  <si>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</si>
  <si>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</si>
  <si>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</si>
  <si>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</si>
  <si>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</si>
  <si>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</si>
  <si>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</si>
  <si>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</si>
  <si>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</si>
  <si>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</si>
  <si>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</si>
  <si>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</si>
  <si>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</si>
  <si>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</si>
  <si>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</si>
  <si>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</si>
  <si>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</si>
  <si>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</si>
  <si>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</si>
  <si>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</si>
  <si>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</si>
  <si>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</si>
  <si>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</si>
  <si>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</si>
  <si>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</si>
  <si>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</si>
  <si>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</si>
  <si>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</si>
  <si>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</si>
  <si>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</si>
  <si>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</si>
  <si>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</si>
  <si>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</si>
  <si>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</si>
  <si>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</si>
  <si>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</si>
  <si>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</si>
  <si>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</si>
  <si>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</si>
  <si>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</si>
  <si>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</si>
  <si>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</si>
  <si>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</si>
  <si>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</si>
  <si>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</si>
  <si>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</si>
  <si>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</si>
  <si>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</si>
  <si>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</si>
  <si>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</si>
  <si>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</si>
  <si>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</si>
  <si>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</si>
  <si>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</si>
  <si>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</si>
  <si>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</si>
  <si>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</si>
  <si>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</si>
  <si>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</si>
  <si>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</si>
  <si>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</si>
  <si>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</si>
  <si>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</si>
  <si>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</si>
  <si>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</si>
  <si>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</si>
  <si>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</si>
  <si>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</si>
  <si>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</si>
  <si>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</si>
  <si>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</si>
  <si>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</si>
  <si>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</si>
  <si>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</si>
  <si>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</si>
  <si>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</si>
  <si>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</si>
  <si>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</si>
  <si>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</si>
  <si>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</si>
  <si>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</si>
  <si>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</si>
  <si>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</si>
  <si>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</si>
  <si>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</si>
  <si>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</si>
  <si>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</si>
  <si>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</si>
  <si>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</si>
  <si>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</si>
  <si>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</si>
  <si>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</si>
  <si>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</si>
  <si>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</si>
  <si>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</si>
  <si>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</si>
  <si>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</si>
  <si>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</si>
  <si>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</si>
  <si>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</si>
  <si>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</si>
  <si>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</si>
  <si>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</si>
  <si>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</si>
  <si>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</si>
  <si>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</si>
  <si>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</si>
  <si>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</si>
  <si>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</si>
  <si>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</si>
  <si>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</si>
  <si>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</si>
  <si>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</si>
  <si>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</si>
  <si>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</si>
  <si>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</si>
  <si>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</si>
  <si>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</si>
  <si>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</si>
  <si>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</si>
  <si>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</si>
  <si>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</si>
  <si>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</si>
  <si>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</si>
  <si>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</si>
  <si>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</si>
  <si>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</si>
  <si>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</si>
  <si>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</si>
  <si>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</si>
  <si>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</si>
  <si>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</si>
  <si>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</si>
  <si>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</si>
  <si>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</si>
  <si>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</si>
  <si>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</si>
  <si>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</si>
  <si>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</si>
  <si>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</si>
  <si>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</si>
  <si>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</si>
  <si>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</si>
  <si>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</si>
  <si>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</si>
  <si>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</si>
  <si>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</si>
  <si>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</si>
  <si>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</si>
  <si>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</si>
  <si>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</si>
  <si>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</si>
  <si>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</si>
  <si>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</si>
  <si>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</si>
  <si>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</si>
  <si>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</si>
  <si>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</si>
  <si>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</si>
  <si>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</si>
  <si>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</si>
  <si>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</si>
  <si>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</si>
  <si>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</si>
  <si>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</si>
  <si>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</si>
  <si>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</si>
  <si>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</si>
  <si>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</si>
  <si>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</si>
  <si>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</si>
  <si>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</si>
  <si>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</si>
  <si>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</si>
  <si>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</si>
  <si>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</si>
  <si>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</si>
  <si>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</si>
  <si>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</si>
  <si>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</si>
  <si>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</si>
  <si>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</si>
  <si>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</si>
  <si>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</si>
  <si>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</si>
  <si>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</si>
  <si>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</si>
  <si>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</si>
  <si>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</si>
  <si>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</si>
  <si>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</si>
  <si>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</si>
  <si>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</si>
  <si>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</si>
  <si>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</si>
  <si>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</si>
  <si>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</si>
  <si>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</si>
  <si>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</si>
  <si>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</si>
  <si>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</si>
  <si>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</si>
  <si>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</si>
  <si>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</si>
  <si>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</si>
  <si>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</si>
  <si>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</si>
  <si>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</si>
  <si>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</si>
  <si>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</si>
  <si>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</si>
  <si>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</si>
  <si>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</si>
  <si>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</si>
  <si>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</si>
  <si>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</si>
  <si>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</si>
  <si>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</si>
  <si>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</si>
  <si>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</si>
  <si>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</si>
  <si>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</si>
  <si>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</si>
  <si>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</si>
  <si>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</si>
  <si>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</si>
  <si>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</si>
  <si>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</si>
  <si>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</si>
  <si>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</si>
  <si>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</si>
  <si>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</si>
  <si>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</si>
  <si>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</si>
  <si>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</si>
  <si>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</si>
  <si>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</si>
  <si>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</si>
  <si>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</si>
  <si>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</si>
  <si>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</si>
  <si>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</si>
  <si>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</si>
  <si>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</si>
  <si>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</si>
  <si>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</si>
  <si>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</si>
  <si>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</si>
  <si>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</si>
  <si>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</si>
  <si>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</si>
  <si>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</si>
  <si>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</si>
  <si>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</si>
  <si>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</si>
  <si>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</si>
  <si>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</si>
  <si>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</si>
  <si>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</si>
  <si>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</si>
  <si>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</si>
  <si>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</si>
  <si>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</si>
  <si>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</si>
  <si>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</si>
  <si>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</si>
  <si>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</si>
  <si>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</si>
  <si>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</si>
  <si>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</si>
  <si>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</si>
  <si>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</si>
  <si>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</si>
  <si>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</si>
  <si>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</si>
  <si>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</si>
  <si>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</si>
  <si>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</si>
  <si>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</si>
  <si>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</si>
  <si>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</si>
  <si>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</si>
  <si>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</si>
  <si>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</si>
  <si>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</si>
  <si>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</si>
  <si>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</si>
  <si>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</si>
  <si>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</si>
  <si>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</si>
  <si>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</si>
  <si>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</si>
  <si>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</si>
  <si>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</si>
  <si>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</si>
  <si>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</si>
  <si>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</si>
  <si>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</si>
  <si>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</si>
  <si>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</si>
  <si>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</si>
  <si>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</si>
  <si>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</si>
  <si>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</si>
  <si>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</si>
  <si>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</si>
  <si>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</si>
  <si>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</si>
  <si>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</si>
  <si>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</si>
  <si>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</si>
  <si>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</si>
  <si>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</si>
  <si>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</si>
  <si>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</si>
  <si>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</si>
  <si>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</si>
  <si>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</si>
  <si>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</si>
  <si>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</si>
  <si>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</si>
  <si>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</si>
  <si>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</si>
  <si>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</si>
  <si>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</si>
  <si>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</si>
  <si>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</si>
  <si>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</si>
  <si>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</si>
  <si>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</si>
  <si>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</si>
  <si>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</si>
  <si>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</si>
  <si>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</si>
  <si>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</si>
  <si>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</si>
  <si>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</si>
  <si>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</si>
  <si>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</si>
  <si>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</si>
  <si>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</si>
  <si>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</si>
  <si>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</si>
  <si>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</si>
  <si>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</si>
  <si>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</si>
  <si>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</si>
  <si>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</si>
  <si>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</si>
  <si>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</si>
  <si>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</si>
  <si>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</si>
  <si>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</si>
  <si>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</si>
  <si>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</si>
  <si>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</si>
  <si>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</si>
  <si>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</si>
  <si>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</si>
  <si>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</si>
  <si>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</si>
  <si>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</si>
  <si>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</si>
  <si>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</si>
  <si>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</si>
  <si>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</si>
  <si>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</si>
  <si>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</si>
  <si>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</si>
  <si>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</si>
  <si>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</si>
  <si>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</si>
  <si>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</si>
  <si>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</si>
  <si>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</si>
  <si>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</si>
  <si>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</si>
  <si>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</si>
  <si>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</si>
  <si>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</si>
  <si>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</si>
  <si>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</si>
  <si>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</si>
  <si>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</si>
  <si>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</si>
  <si>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</si>
  <si>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</si>
  <si>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</si>
  <si>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</si>
  <si>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</si>
  <si>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</si>
  <si>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</si>
  <si>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</si>
  <si>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</si>
  <si>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</si>
  <si>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</si>
  <si>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</si>
  <si>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</si>
  <si>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</si>
  <si>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</si>
  <si>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</si>
  <si>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</si>
  <si>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</si>
  <si>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</si>
  <si>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</si>
  <si>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</si>
  <si>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</si>
  <si>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</si>
  <si>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</si>
  <si>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</si>
  <si>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</si>
  <si>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</si>
  <si>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</si>
  <si>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</si>
  <si>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</si>
  <si>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</si>
  <si>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</si>
  <si>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</si>
  <si>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</si>
  <si>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</si>
  <si>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</si>
  <si>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</si>
  <si>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</si>
  <si>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</si>
  <si>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</si>
  <si>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</si>
  <si>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</si>
  <si>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</si>
  <si>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</si>
  <si>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</si>
  <si>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</si>
  <si>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</si>
  <si>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</si>
  <si>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</si>
  <si>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</si>
  <si>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</si>
  <si>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</si>
  <si>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</si>
  <si>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</si>
  <si>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</si>
  <si>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</si>
  <si>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</si>
  <si>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</si>
  <si>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</si>
  <si>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</si>
  <si>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</si>
  <si>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</si>
  <si>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</si>
  <si>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</si>
  <si>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</si>
  <si>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</si>
  <si>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</si>
  <si>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</si>
  <si>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</si>
  <si>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</si>
  <si>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</si>
  <si>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</si>
  <si>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</si>
  <si>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</si>
  <si>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</si>
  <si>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</si>
  <si>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</si>
  <si>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</si>
  <si>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</si>
  <si>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</si>
  <si>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</si>
  <si>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</si>
  <si>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</si>
  <si>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</si>
  <si>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</si>
  <si>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</si>
  <si>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</si>
  <si>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</si>
  <si>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</si>
  <si>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</si>
  <si>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</si>
  <si>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</si>
  <si>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</si>
  <si>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</si>
  <si>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</si>
  <si>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</si>
  <si>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</si>
  <si>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</si>
  <si>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</si>
  <si>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</si>
  <si>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</si>
  <si>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</si>
  <si>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</si>
  <si>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</si>
  <si>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</si>
  <si>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</si>
  <si>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</si>
  <si>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</si>
  <si>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</si>
  <si>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</si>
  <si>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</si>
  <si>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</si>
  <si>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</si>
  <si>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</si>
  <si>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</si>
  <si>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</si>
  <si>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</si>
  <si>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</si>
  <si>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</si>
  <si>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</si>
  <si>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</si>
  <si>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</si>
  <si>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</si>
  <si>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</si>
  <si>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</si>
  <si>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</si>
  <si>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</si>
  <si>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</si>
  <si>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</si>
  <si>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</si>
  <si>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</si>
  <si>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</si>
  <si>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</si>
  <si>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</si>
  <si>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</si>
  <si>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</si>
  <si>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</si>
  <si>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</si>
  <si>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</si>
  <si>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</si>
  <si>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</si>
  <si>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</si>
  <si>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</si>
  <si>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</si>
  <si>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</si>
  <si>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</si>
  <si>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</si>
  <si>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</si>
  <si>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</si>
  <si>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</si>
  <si>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</si>
  <si>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</si>
  <si>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</si>
  <si>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</si>
  <si>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</si>
  <si>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</si>
  <si>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</si>
  <si>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</si>
  <si>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</si>
  <si>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</si>
  <si>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</si>
  <si>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</si>
  <si>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</si>
  <si>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</si>
  <si>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</si>
  <si>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</si>
  <si>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</si>
  <si>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</si>
  <si>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</si>
  <si>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</si>
  <si>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</si>
  <si>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</si>
  <si>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</si>
  <si>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</si>
  <si>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</si>
  <si>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</si>
  <si>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</si>
  <si>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</si>
  <si>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</si>
  <si>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</si>
  <si>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</si>
  <si>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</si>
  <si>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</si>
  <si>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</si>
  <si>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</si>
  <si>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</si>
  <si>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</si>
  <si>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</si>
  <si>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</si>
  <si>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</si>
  <si>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</si>
  <si>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</si>
  <si>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</si>
  <si>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</si>
  <si>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</si>
  <si>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</si>
  <si>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</si>
  <si>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</si>
  <si>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</si>
  <si>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</si>
  <si>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</si>
  <si>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</si>
  <si>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</si>
  <si>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</si>
  <si>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</si>
  <si>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</si>
  <si>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</si>
  <si>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</si>
  <si>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</si>
  <si>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</si>
  <si>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</si>
  <si>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</si>
  <si>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</si>
  <si>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</si>
  <si>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</si>
  <si>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</si>
  <si>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</si>
  <si>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</si>
  <si>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</si>
  <si>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</si>
  <si>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</si>
  <si>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</si>
  <si>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</si>
  <si>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</si>
  <si>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</si>
  <si>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</si>
  <si>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</si>
  <si>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</si>
  <si>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</si>
  <si>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</si>
  <si>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</si>
  <si>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</si>
  <si>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</si>
  <si>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</si>
  <si>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</si>
  <si>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</si>
  <si>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</si>
  <si>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</si>
  <si>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</si>
  <si>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</si>
  <si>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</si>
  <si>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</si>
  <si>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</si>
  <si>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</si>
  <si>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</si>
  <si>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</si>
  <si>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</si>
  <si>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</si>
  <si>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</si>
  <si>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</si>
  <si>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</si>
  <si>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</si>
  <si>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</si>
  <si>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</si>
  <si>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</si>
  <si>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</si>
  <si>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</si>
  <si>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</si>
  <si>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</si>
  <si>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</si>
  <si>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</si>
  <si>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</si>
  <si>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</si>
  <si>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</si>
  <si>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</si>
  <si>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</si>
  <si>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</si>
  <si>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</si>
  <si>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</si>
  <si>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</si>
  <si>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</si>
  <si>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</si>
  <si>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</si>
  <si>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</si>
  <si>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</si>
  <si>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</si>
  <si>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</si>
  <si>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</si>
  <si>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</si>
  <si>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</si>
  <si>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</si>
  <si>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</si>
  <si>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</si>
  <si>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</si>
  <si>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</si>
  <si>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</si>
  <si>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</si>
  <si>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</si>
  <si>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</si>
  <si>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</si>
  <si>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</si>
  <si>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</si>
  <si>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</si>
  <si>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</si>
  <si>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</si>
  <si>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</si>
  <si>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</si>
  <si>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</si>
  <si>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</si>
  <si>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</si>
  <si>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</si>
  <si>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</si>
  <si>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</si>
  <si>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</si>
  <si>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</si>
  <si>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</si>
  <si>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</si>
  <si>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</si>
  <si>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</si>
  <si>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</si>
  <si>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</si>
  <si>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</si>
  <si>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</si>
  <si>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</si>
  <si>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</si>
  <si>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</si>
  <si>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</si>
  <si>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</si>
  <si>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</si>
  <si>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</si>
  <si>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</si>
  <si>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</si>
  <si>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</si>
  <si>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</si>
  <si>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</si>
  <si>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</si>
  <si>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</si>
  <si>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</si>
  <si>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</si>
  <si>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</si>
  <si>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</si>
  <si>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</si>
  <si>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</si>
  <si>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</si>
  <si>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</si>
  <si>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</si>
  <si>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</si>
  <si>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</si>
  <si>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</si>
  <si>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</si>
  <si>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</si>
  <si>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</si>
  <si>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</si>
  <si>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</si>
  <si>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</si>
  <si>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</si>
  <si>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</si>
  <si>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</si>
  <si>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</si>
  <si>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</si>
  <si>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</si>
  <si>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</si>
  <si>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</si>
  <si>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</si>
  <si>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</si>
  <si>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</si>
  <si>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</si>
  <si>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</si>
  <si>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</si>
  <si>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</si>
  <si>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</si>
  <si>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</si>
  <si>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</si>
  <si>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</si>
  <si>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</si>
  <si>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</si>
  <si>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</si>
  <si>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</si>
  <si>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</si>
  <si>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</si>
  <si>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</si>
  <si>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</si>
  <si>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</si>
  <si>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</si>
  <si>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</si>
  <si>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</si>
  <si>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</si>
  <si>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</si>
  <si>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</si>
  <si>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</si>
  <si>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</si>
  <si>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</si>
  <si>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</si>
  <si>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</si>
  <si>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</si>
  <si>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</si>
  <si>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</si>
  <si>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</si>
  <si>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</si>
  <si>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</si>
  <si>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</si>
  <si>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</si>
  <si>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</si>
  <si>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</si>
  <si>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</si>
  <si>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</si>
  <si>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</si>
  <si>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</si>
  <si>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</si>
  <si>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</si>
  <si>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</si>
  <si>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</si>
  <si>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</si>
  <si>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</si>
  <si>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</si>
  <si>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</si>
  <si>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</si>
  <si>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</si>
  <si>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</si>
  <si>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</si>
  <si>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</si>
  <si>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</si>
  <si>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</si>
  <si>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</si>
  <si>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</si>
  <si>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</si>
  <si>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</si>
  <si>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</si>
  <si>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</si>
  <si>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</si>
  <si>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</si>
  <si>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</si>
  <si>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</si>
  <si>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</si>
  <si>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</si>
  <si>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</si>
  <si>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</si>
  <si>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</si>
  <si>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</si>
  <si>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</si>
  <si>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</si>
  <si>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</si>
  <si>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</si>
  <si>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</si>
  <si>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</si>
  <si>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</si>
  <si>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</si>
  <si>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</si>
  <si>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</si>
  <si>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</si>
  <si>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</si>
  <si>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</si>
  <si>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</si>
  <si>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</si>
  <si>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</si>
  <si>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</si>
  <si>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</si>
  <si>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</si>
  <si>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</si>
  <si>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</si>
  <si>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</si>
  <si>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</si>
  <si>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</si>
  <si>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</si>
  <si>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</si>
  <si>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</si>
  <si>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</si>
  <si>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</si>
  <si>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</si>
  <si>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</si>
  <si>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</si>
  <si>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</si>
  <si>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</si>
  <si>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</si>
  <si>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</si>
  <si>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</si>
  <si>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</si>
  <si>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</si>
  <si>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</si>
  <si>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</si>
  <si>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</si>
  <si>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</si>
  <si>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</si>
  <si>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</si>
  <si>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</si>
  <si>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</si>
  <si>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</si>
  <si>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</si>
  <si>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</si>
  <si>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</si>
  <si>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</si>
  <si>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</si>
  <si>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</si>
  <si>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</si>
  <si>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</si>
  <si>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</si>
  <si>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</si>
  <si>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</si>
  <si>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</si>
  <si>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</si>
  <si>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</si>
  <si>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</si>
  <si>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</si>
  <si>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</si>
  <si>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</si>
  <si>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</si>
  <si>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</si>
  <si>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</si>
  <si>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</si>
  <si>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</si>
  <si>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</si>
  <si>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</si>
  <si>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</si>
  <si>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</si>
  <si>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</si>
  <si>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</si>
  <si>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</si>
  <si>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</si>
  <si>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</si>
  <si>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</si>
  <si>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</si>
  <si>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</si>
  <si>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</si>
  <si>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</si>
  <si>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</si>
  <si>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</si>
  <si>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</si>
  <si>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</si>
  <si>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</si>
  <si>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</si>
  <si>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</si>
  <si>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</si>
  <si>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</si>
  <si>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</si>
  <si>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</si>
  <si>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</si>
  <si>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</si>
  <si>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</si>
  <si>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</si>
  <si>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</si>
  <si>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</si>
  <si>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</si>
  <si>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</si>
  <si>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</si>
  <si>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</si>
  <si>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</si>
  <si>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</si>
  <si>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</si>
  <si>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</si>
  <si>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</si>
  <si>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</si>
  <si>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</si>
  <si>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</si>
  <si>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</si>
  <si>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</si>
  <si>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</si>
  <si>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</si>
  <si>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</si>
  <si>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</si>
  <si>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</si>
  <si>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</si>
  <si>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</si>
  <si>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</si>
  <si>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</si>
  <si>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</si>
  <si>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</si>
  <si>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</si>
  <si>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</si>
  <si>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</si>
  <si>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</si>
  <si>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</si>
  <si>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</si>
  <si>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</si>
  <si>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</si>
  <si>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</si>
  <si>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</si>
  <si>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</si>
  <si>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</si>
  <si>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</si>
  <si>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</si>
  <si>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</si>
  <si>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</si>
  <si>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</si>
  <si>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</si>
  <si>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</si>
  <si>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</si>
  <si>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</si>
  <si>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</si>
  <si>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</si>
  <si>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</si>
  <si>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</si>
  <si>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</si>
  <si>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</si>
  <si>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</si>
  <si>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</si>
  <si>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</si>
  <si>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</si>
  <si>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</si>
  <si>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</si>
  <si>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</si>
  <si>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</si>
  <si>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</si>
  <si>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</si>
  <si>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</si>
  <si>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</si>
  <si>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</si>
  <si>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</si>
  <si>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</si>
  <si>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</si>
  <si>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</si>
  <si>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</si>
  <si>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</si>
  <si>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</si>
  <si>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</si>
  <si>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</si>
  <si>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</si>
  <si>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</si>
  <si>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</si>
  <si>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</si>
  <si>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</si>
  <si>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</si>
  <si>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</si>
  <si>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</si>
  <si>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</si>
  <si>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</si>
  <si>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</si>
  <si>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</si>
  <si>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</si>
  <si>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</si>
  <si>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</si>
  <si>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</si>
  <si>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</si>
  <si>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</si>
  <si>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</si>
  <si>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</si>
  <si>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</si>
  <si>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</si>
  <si>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</si>
  <si>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</si>
  <si>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</si>
  <si>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</si>
  <si>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</si>
  <si>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</si>
  <si>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</si>
  <si>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</si>
  <si>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</si>
  <si>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</si>
  <si>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</si>
  <si>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</si>
  <si>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</si>
  <si>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</si>
  <si>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</si>
  <si>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</si>
  <si>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</si>
  <si>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</si>
  <si>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</si>
  <si>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</si>
  <si>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</si>
  <si>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</si>
  <si>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</si>
  <si>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</si>
  <si>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</si>
  <si>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</si>
  <si>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</si>
  <si>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</si>
  <si>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</si>
  <si>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</si>
  <si>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</si>
  <si>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</si>
  <si>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</si>
  <si>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</si>
  <si>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</si>
  <si>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</si>
  <si>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</si>
  <si>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</si>
  <si>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</si>
  <si>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</si>
  <si>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</si>
  <si>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</si>
  <si>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</si>
  <si>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</si>
  <si>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</si>
  <si>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</si>
  <si>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</si>
  <si>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</si>
  <si>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</si>
  <si>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</si>
  <si>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</si>
  <si>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</si>
  <si>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</si>
  <si>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</si>
  <si>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</si>
  <si>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</si>
  <si>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</si>
  <si>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</si>
  <si>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</si>
  <si>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</si>
  <si>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</si>
  <si>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</si>
  <si>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</si>
  <si>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</si>
  <si>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</si>
  <si>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</si>
  <si>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</si>
  <si>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</si>
  <si>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</si>
  <si>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</si>
  <si>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</si>
  <si>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</si>
  <si>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</si>
  <si>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</si>
  <si>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</si>
  <si>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</si>
  <si>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</si>
  <si>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</si>
  <si>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</si>
  <si>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</si>
  <si>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</si>
  <si>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</si>
  <si>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</si>
  <si>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</si>
  <si>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</si>
  <si>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</si>
  <si>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</si>
  <si>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</si>
  <si>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</si>
  <si>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</si>
  <si>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</si>
  <si>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</si>
  <si>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</si>
  <si>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</si>
  <si>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</si>
  <si>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</si>
  <si>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</si>
  <si>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</si>
  <si>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</si>
  <si>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</si>
  <si>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</si>
  <si>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</si>
  <si>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</si>
  <si>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</si>
  <si>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</si>
  <si>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</si>
  <si>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</si>
  <si>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</si>
  <si>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</si>
  <si>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</si>
  <si>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</si>
  <si>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</si>
  <si>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</si>
  <si>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</si>
  <si>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</si>
  <si>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</si>
  <si>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</si>
  <si>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</si>
  <si>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</si>
  <si>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</si>
  <si>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</si>
  <si>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</si>
  <si>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</si>
  <si>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</si>
  <si>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</si>
  <si>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</si>
  <si>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</si>
  <si>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</si>
  <si>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</si>
  <si>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</si>
  <si>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</si>
  <si>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</si>
  <si>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</si>
  <si>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</si>
  <si>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</si>
  <si>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</si>
  <si>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</si>
  <si>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</si>
  <si>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</si>
  <si>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</si>
  <si>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</si>
  <si>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</si>
  <si>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</si>
  <si>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</si>
  <si>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</si>
  <si>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</si>
  <si>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</si>
  <si>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</si>
  <si>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</si>
  <si>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</si>
  <si>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</si>
  <si>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</si>
  <si>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</si>
  <si>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</si>
  <si>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</si>
  <si>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</si>
  <si>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</si>
  <si>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</si>
  <si>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</si>
  <si>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</si>
  <si>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</si>
  <si>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</si>
  <si>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</si>
  <si>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</si>
  <si>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</si>
  <si>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</si>
  <si>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</si>
  <si>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</si>
  <si>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</si>
  <si>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</si>
  <si>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</si>
  <si>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</si>
  <si>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</si>
  <si>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</si>
  <si>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</si>
  <si>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</si>
  <si>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</si>
  <si>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</si>
  <si>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</si>
  <si>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</si>
  <si>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</si>
  <si>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</si>
  <si>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</si>
  <si>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</si>
  <si>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</si>
  <si>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</si>
  <si>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</si>
  <si>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</si>
  <si>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</si>
  <si>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</si>
  <si>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</si>
  <si>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</si>
  <si>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</si>
  <si>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</si>
  <si>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</si>
  <si>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</si>
  <si>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</si>
  <si>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</si>
  <si>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</si>
  <si>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</si>
  <si>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</si>
  <si>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</si>
  <si>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</si>
  <si>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</si>
  <si>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</si>
  <si>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</si>
  <si>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</si>
  <si>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</si>
  <si>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</si>
  <si>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</si>
  <si>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</si>
  <si>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</si>
  <si>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</si>
  <si>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</si>
  <si>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</si>
  <si>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</si>
  <si>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</si>
  <si>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</si>
  <si>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</si>
  <si>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</si>
  <si>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</si>
  <si>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</si>
  <si>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</si>
  <si>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</si>
  <si>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</si>
  <si>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</si>
  <si>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</si>
  <si>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</si>
  <si>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</si>
  <si>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</si>
  <si>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</si>
  <si>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</si>
  <si>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</si>
  <si>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</si>
  <si>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</si>
  <si>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</si>
  <si>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</si>
  <si>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</si>
  <si>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</si>
  <si>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</si>
  <si>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</si>
  <si>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</si>
  <si>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</si>
  <si>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</si>
  <si>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</si>
  <si>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</si>
  <si>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</si>
  <si>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</si>
  <si>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</si>
  <si>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</si>
  <si>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</si>
  <si>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</si>
  <si>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</si>
  <si>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</si>
  <si>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</si>
  <si>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</si>
  <si>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</si>
  <si>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</si>
  <si>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</si>
  <si>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</si>
  <si>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</si>
  <si>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</si>
  <si>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</si>
  <si>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</si>
  <si>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</si>
  <si>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</si>
  <si>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</si>
  <si>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</si>
  <si>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</si>
  <si>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</si>
  <si>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</si>
  <si>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</si>
  <si>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</si>
  <si>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</si>
  <si>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</si>
  <si>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</si>
  <si>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</si>
  <si>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</si>
  <si>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</si>
  <si>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</si>
  <si>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</si>
  <si>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</si>
  <si>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</si>
  <si>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</si>
  <si>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</si>
  <si>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</si>
  <si>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</si>
  <si>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</si>
  <si>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</si>
  <si>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</si>
  <si>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</si>
  <si>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</si>
  <si>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</si>
  <si>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</si>
  <si>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</si>
  <si>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</si>
  <si>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</si>
  <si>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</si>
  <si>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</si>
  <si>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</si>
  <si>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</si>
  <si>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</si>
  <si>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</si>
  <si>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</si>
  <si>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</si>
  <si>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</si>
  <si>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</si>
  <si>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</si>
  <si>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</si>
  <si>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</si>
  <si>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</si>
  <si>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</si>
  <si>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</si>
  <si>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</si>
  <si>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</si>
  <si>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</si>
  <si>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</si>
  <si>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</si>
  <si>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</si>
  <si>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</si>
  <si>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</si>
  <si>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</si>
  <si>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</si>
  <si>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</si>
  <si>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</si>
  <si>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</si>
  <si>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</si>
  <si>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</si>
  <si>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</si>
  <si>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</si>
  <si>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</si>
  <si>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</si>
  <si>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</si>
  <si>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</si>
  <si>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</si>
  <si>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</si>
  <si>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</si>
  <si>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</si>
  <si>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</si>
  <si>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</si>
  <si>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</si>
  <si>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</si>
  <si>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</si>
  <si>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</si>
  <si>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</si>
  <si>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</si>
  <si>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</si>
  <si>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</si>
  <si>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</si>
  <si>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</si>
  <si>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</si>
  <si>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</si>
  <si>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</si>
  <si>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</si>
  <si>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</si>
  <si>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</si>
  <si>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</si>
  <si>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</si>
  <si>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</si>
  <si>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</si>
  <si>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</si>
  <si>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</si>
  <si>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</si>
  <si>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</si>
  <si>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</si>
  <si>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</si>
  <si>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</si>
  <si>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</si>
  <si>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</si>
  <si>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</si>
  <si>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</si>
  <si>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</si>
  <si>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</si>
  <si>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</si>
  <si>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</si>
  <si>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</si>
  <si>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</si>
  <si>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</si>
  <si>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</si>
  <si>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</si>
  <si>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</si>
  <si>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</si>
  <si>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</si>
  <si>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</si>
  <si>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</si>
  <si>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</si>
  <si>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</si>
  <si>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</si>
  <si>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</si>
  <si>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</si>
  <si>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</si>
  <si>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</si>
  <si>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</si>
  <si>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</si>
  <si>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</si>
  <si>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</si>
  <si>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</si>
  <si>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</si>
  <si>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</si>
  <si>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</si>
  <si>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</si>
  <si>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</si>
  <si>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</si>
  <si>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</si>
  <si>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</si>
  <si>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</si>
  <si>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</si>
  <si>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</si>
  <si>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</si>
  <si>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</si>
  <si>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</si>
  <si>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</si>
  <si>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</si>
  <si>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</si>
  <si>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</si>
  <si>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</si>
  <si>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</si>
  <si>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</si>
  <si>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</si>
  <si>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</si>
  <si>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</si>
  <si>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</si>
  <si>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</si>
  <si>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</si>
  <si>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</si>
  <si>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</si>
  <si>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</si>
  <si>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</si>
  <si>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</si>
  <si>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</si>
  <si>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</si>
  <si>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</si>
  <si>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</si>
  <si>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</si>
  <si>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</si>
  <si>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</si>
  <si>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</si>
  <si>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</si>
  <si>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</si>
  <si>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</si>
  <si>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</si>
  <si>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</si>
  <si>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</si>
  <si>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</si>
  <si>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</si>
  <si>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</si>
  <si>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</si>
  <si>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</si>
  <si>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</si>
  <si>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</si>
  <si>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</si>
  <si>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</si>
  <si>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</si>
  <si>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</si>
  <si>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</si>
  <si>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</si>
  <si>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</si>
  <si>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</si>
  <si>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</si>
  <si>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</si>
  <si>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</si>
  <si>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</si>
  <si>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</si>
  <si>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</si>
  <si>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</si>
  <si>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</si>
  <si>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</si>
  <si>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</si>
  <si>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</si>
  <si>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</si>
  <si>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</si>
  <si>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</si>
  <si>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</si>
  <si>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</si>
  <si>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</si>
  <si>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</si>
  <si>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</si>
  <si>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</si>
  <si>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</si>
  <si>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</si>
  <si>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</si>
  <si>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</si>
  <si>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</si>
  <si>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</si>
  <si>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</si>
  <si>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</si>
  <si>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</si>
  <si>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</si>
  <si>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</si>
  <si>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</si>
  <si>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</si>
  <si>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</si>
  <si>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</si>
  <si>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</si>
  <si>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</si>
  <si>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</si>
  <si>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</si>
  <si>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</si>
  <si>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</si>
  <si>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</si>
  <si>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</si>
  <si>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</si>
  <si>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</si>
  <si>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</si>
  <si>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</si>
  <si>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</si>
  <si>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</si>
  <si>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</si>
  <si>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</si>
  <si>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</si>
  <si>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</si>
  <si>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</si>
  <si>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</si>
  <si>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</si>
  <si>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</si>
  <si>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</si>
  <si>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</si>
  <si>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</si>
  <si>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</si>
  <si>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</si>
  <si>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</si>
  <si>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</si>
  <si>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</si>
  <si>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</si>
  <si>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</si>
  <si>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</si>
  <si>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</si>
  <si>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</si>
  <si>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</si>
  <si>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</si>
  <si>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</si>
  <si>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</si>
  <si>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</si>
  <si>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</si>
  <si>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</si>
  <si>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</si>
  <si>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</si>
  <si>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</si>
  <si>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</si>
  <si>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</si>
  <si>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</si>
  <si>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</si>
  <si>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</si>
  <si>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</si>
  <si>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</si>
  <si>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</si>
  <si>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</si>
  <si>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</si>
  <si>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</si>
  <si>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</si>
  <si>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</si>
  <si>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</si>
  <si>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</si>
  <si>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</si>
  <si>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</si>
  <si>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</si>
  <si>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</si>
  <si>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</si>
  <si>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</si>
  <si>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</si>
  <si>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</si>
  <si>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</si>
  <si>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</si>
  <si>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</si>
  <si>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</si>
  <si>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</si>
  <si>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</si>
  <si>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</si>
  <si>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</si>
  <si>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</si>
  <si>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</si>
  <si>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</si>
  <si>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</si>
  <si>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</si>
  <si>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</si>
  <si>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</si>
  <si>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</si>
  <si>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</si>
  <si>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</si>
  <si>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</si>
  <si>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</si>
  <si>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</si>
  <si>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</si>
  <si>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</si>
  <si>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</si>
  <si>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</si>
  <si>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</si>
  <si>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</si>
  <si>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</si>
  <si>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</si>
  <si>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</si>
  <si>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</si>
  <si>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</si>
  <si>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</si>
  <si>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</si>
  <si>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</si>
  <si>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</si>
  <si>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</si>
  <si>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</si>
  <si>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</si>
  <si>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</si>
  <si>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</si>
  <si>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</si>
  <si>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</si>
  <si>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</si>
  <si>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</si>
  <si>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</si>
  <si>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</si>
  <si>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</si>
  <si>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</si>
  <si>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</si>
  <si>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</si>
  <si>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</si>
  <si>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</si>
  <si>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</si>
  <si>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</si>
  <si>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</si>
  <si>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</si>
  <si>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</si>
  <si>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</si>
  <si>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</si>
  <si>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</si>
  <si>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</si>
  <si>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</si>
  <si>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</si>
  <si>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</si>
  <si>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</si>
  <si>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</si>
  <si>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</si>
  <si>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</si>
  <si>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</si>
  <si>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</si>
  <si>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</si>
  <si>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</si>
  <si>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</si>
  <si>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</si>
  <si>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</si>
  <si>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</si>
  <si>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</si>
  <si>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</si>
  <si>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</si>
  <si>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</si>
  <si>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</si>
  <si>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</si>
  <si>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</si>
  <si>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</si>
  <si>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</si>
  <si>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</si>
  <si>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</si>
  <si>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</si>
  <si>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</si>
  <si>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</si>
  <si>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</si>
  <si>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</si>
  <si>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</si>
  <si>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</si>
  <si>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</si>
  <si>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</si>
  <si>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</si>
  <si>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</si>
  <si>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</si>
  <si>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</si>
  <si>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</si>
  <si>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</si>
  <si>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</si>
  <si>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</si>
  <si>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</si>
  <si>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</si>
  <si>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</si>
  <si>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</si>
  <si>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</si>
  <si>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</si>
  <si>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</si>
  <si>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</si>
  <si>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</si>
  <si>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</si>
  <si>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</si>
  <si>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</si>
  <si>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</si>
  <si>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</si>
  <si>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</si>
  <si>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</si>
  <si>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</si>
  <si>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</si>
  <si>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</si>
  <si>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</si>
  <si>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</si>
  <si>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</si>
  <si>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</si>
  <si>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</si>
  <si>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</si>
  <si>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</si>
  <si>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</si>
  <si>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</si>
  <si>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</si>
  <si>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</si>
  <si>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</si>
  <si>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</si>
  <si>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</si>
  <si>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</si>
  <si>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</si>
  <si>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</si>
  <si>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</si>
  <si>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</si>
  <si>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</si>
  <si>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</si>
  <si>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</si>
  <si>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</si>
  <si>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</si>
  <si>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</si>
  <si>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</si>
  <si>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</si>
  <si>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</si>
  <si>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</si>
  <si>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</si>
  <si>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</si>
  <si>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</si>
  <si>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</si>
  <si>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</si>
  <si>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</si>
  <si>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</si>
  <si>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</si>
  <si>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</si>
  <si>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</si>
  <si>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</si>
  <si>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</si>
  <si>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</si>
  <si>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</si>
  <si>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</si>
  <si>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</si>
  <si>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</si>
  <si>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</si>
  <si>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</si>
  <si>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</si>
  <si>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</si>
  <si>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</si>
  <si>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</si>
  <si>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</si>
  <si>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</si>
  <si>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</si>
  <si>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</si>
  <si>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</si>
  <si>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</si>
  <si>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</si>
  <si>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</si>
  <si>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</si>
  <si>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</si>
  <si>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</si>
  <si>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</si>
  <si>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</si>
  <si>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</si>
  <si>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</si>
  <si>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</si>
  <si>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</si>
  <si>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</si>
  <si>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</si>
  <si>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</si>
  <si>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</si>
  <si>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</si>
  <si>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</si>
  <si>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</si>
  <si>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</si>
  <si>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</si>
  <si>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</si>
  <si>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</si>
  <si>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</si>
  <si>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</si>
  <si>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</si>
  <si>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</si>
  <si>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</si>
  <si>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</si>
  <si>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</si>
  <si>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</si>
  <si>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</si>
  <si>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</si>
  <si>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</si>
  <si>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</si>
  <si>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</si>
  <si>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</si>
  <si>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</si>
  <si>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</si>
  <si>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</si>
  <si>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</si>
  <si>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</si>
  <si>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</si>
  <si>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</si>
  <si>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</si>
  <si>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</si>
  <si>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</si>
  <si>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</si>
  <si>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</si>
  <si>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</si>
  <si>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</si>
  <si>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</si>
  <si>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</si>
  <si>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</si>
  <si>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</si>
  <si>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</si>
  <si>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</si>
  <si>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</si>
  <si>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</si>
  <si>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</si>
  <si>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</si>
  <si>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</si>
  <si>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</si>
  <si>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</si>
  <si>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</si>
  <si>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</si>
  <si>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</si>
  <si>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</si>
  <si>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</si>
  <si>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</si>
  <si>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</si>
  <si>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</si>
  <si>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</si>
  <si>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</si>
  <si>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</si>
  <si>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</si>
  <si>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</si>
  <si>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</si>
  <si>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</si>
  <si>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</si>
  <si>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</si>
  <si>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</si>
  <si>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</si>
  <si>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</si>
  <si>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</si>
  <si>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</si>
  <si>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</si>
  <si>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</si>
  <si>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</si>
  <si>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</si>
  <si>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</si>
  <si>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</si>
  <si>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</si>
  <si>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</si>
  <si>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</si>
  <si>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</si>
  <si>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</si>
  <si>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</si>
  <si>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</si>
  <si>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</si>
  <si>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</si>
  <si>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</si>
  <si>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</si>
  <si>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</si>
  <si>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</si>
  <si>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</si>
  <si>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</si>
  <si>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</si>
  <si>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</si>
  <si>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</si>
  <si>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</si>
  <si>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</si>
  <si>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</si>
  <si>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</si>
  <si>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</si>
  <si>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</si>
  <si>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</si>
  <si>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</si>
  <si>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</si>
  <si>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</si>
  <si>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</si>
  <si>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</si>
  <si>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</si>
  <si>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</si>
  <si>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</si>
  <si>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</si>
  <si>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</si>
  <si>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</si>
  <si>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</si>
  <si>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</si>
  <si>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</si>
  <si>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</si>
  <si>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</si>
  <si>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</si>
  <si>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</si>
  <si>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</si>
  <si>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</si>
  <si>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</si>
  <si>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</si>
  <si>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</si>
  <si>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</si>
  <si>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</si>
  <si>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</si>
  <si>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</si>
  <si>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</si>
  <si>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</si>
  <si>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</si>
  <si>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</si>
  <si>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</si>
  <si>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</si>
  <si>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</si>
  <si>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</si>
  <si>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</si>
  <si>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</si>
  <si>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</si>
  <si>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</si>
  <si>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</si>
  <si>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</si>
  <si>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</si>
  <si>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</si>
  <si>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</si>
  <si>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</si>
  <si>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</si>
  <si>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</si>
  <si>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</si>
  <si>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</si>
  <si>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</si>
  <si>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</si>
  <si>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</si>
  <si>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</si>
  <si>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</si>
  <si>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</si>
  <si>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</si>
  <si>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</si>
  <si>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</si>
  <si>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</si>
  <si>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</si>
  <si>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</si>
  <si>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</si>
  <si>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</si>
  <si>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</si>
  <si>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</si>
  <si>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</si>
  <si>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</si>
  <si>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</si>
  <si>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</si>
  <si>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</si>
  <si>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</si>
  <si>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</si>
  <si>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</si>
  <si>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</si>
  <si>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</si>
  <si>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</si>
  <si>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</si>
  <si>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</si>
  <si>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</si>
  <si>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</si>
  <si>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</si>
  <si>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</si>
  <si>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</si>
  <si>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</si>
  <si>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</si>
  <si>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</si>
  <si>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</si>
  <si>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</si>
  <si>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</si>
  <si>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</si>
  <si>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</si>
  <si>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</si>
  <si>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</si>
  <si>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</si>
  <si>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</si>
  <si>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</si>
  <si>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</si>
  <si>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</si>
  <si>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</si>
  <si>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</si>
  <si>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</si>
  <si>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</si>
  <si>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</si>
  <si>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</si>
  <si>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</si>
  <si>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</si>
  <si>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</si>
  <si>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</si>
  <si>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</si>
  <si>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</si>
  <si>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</si>
  <si>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</si>
  <si>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</si>
  <si>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</si>
  <si>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</si>
  <si>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</si>
  <si>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</si>
  <si>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</si>
  <si>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</si>
  <si>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</si>
  <si>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</si>
  <si>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</si>
  <si>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</si>
  <si>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</si>
  <si>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</si>
  <si>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</si>
  <si>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</si>
  <si>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</si>
  <si>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</si>
  <si>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</si>
  <si>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</si>
  <si>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</si>
  <si>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</si>
  <si>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</si>
  <si>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</si>
  <si>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</si>
  <si>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</si>
  <si>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</si>
  <si>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</si>
  <si>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</si>
  <si>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</si>
  <si>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</si>
  <si>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</si>
  <si>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</si>
  <si>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</si>
  <si>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</si>
  <si>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</si>
  <si>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</si>
  <si>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</si>
  <si>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</si>
  <si>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</si>
  <si>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</si>
  <si>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</si>
  <si>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</si>
  <si>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</si>
  <si>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</si>
  <si>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</si>
  <si>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</si>
  <si>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</si>
  <si>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</si>
  <si>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</si>
  <si>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</si>
  <si>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</si>
  <si>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</si>
  <si>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</si>
  <si>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</si>
  <si>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</si>
  <si>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</si>
  <si>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</si>
  <si>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</si>
  <si>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</si>
  <si>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</si>
  <si>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</si>
  <si>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</si>
  <si>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</si>
  <si>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</si>
  <si>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</si>
  <si>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</si>
  <si>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</si>
  <si>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</si>
  <si>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</si>
  <si>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</si>
  <si>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</si>
  <si>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</si>
  <si>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</si>
  <si>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</si>
  <si>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</si>
  <si>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</si>
  <si>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</si>
  <si>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</si>
  <si>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</si>
  <si>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</si>
  <si>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</si>
  <si>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</si>
  <si>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</si>
  <si>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</si>
  <si>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</si>
  <si>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</si>
  <si>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</si>
  <si>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</si>
  <si>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</si>
  <si>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</si>
  <si>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</si>
  <si>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</si>
  <si>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</si>
  <si>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</si>
  <si>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</si>
  <si>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</si>
  <si>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</si>
  <si>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</si>
  <si>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</si>
  <si>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</si>
  <si>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</si>
  <si>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</si>
  <si>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</si>
  <si>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</si>
  <si>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</si>
  <si>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</si>
  <si>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</si>
  <si>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</si>
  <si>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</si>
  <si>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</si>
  <si>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</si>
  <si>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</si>
  <si>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</si>
  <si>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</si>
  <si>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</si>
  <si>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</si>
  <si>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</si>
  <si>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</si>
  <si>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</si>
  <si>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</si>
  <si>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</si>
  <si>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</si>
  <si>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</si>
  <si>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</si>
  <si>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</si>
  <si>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</si>
  <si>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</si>
  <si>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</si>
  <si>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</si>
  <si>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</si>
  <si>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</si>
  <si>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</si>
  <si>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</si>
  <si>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</si>
  <si>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</si>
  <si>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</si>
  <si>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</si>
  <si>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</si>
  <si>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</si>
  <si>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</si>
  <si>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</si>
  <si>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</si>
  <si>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</si>
  <si>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</si>
  <si>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</si>
  <si>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</si>
  <si>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</si>
  <si>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</si>
  <si>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</si>
  <si>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</si>
  <si>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</si>
  <si>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</si>
  <si>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</si>
  <si>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</si>
  <si>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</si>
  <si>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</si>
  <si>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</si>
  <si>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</si>
  <si>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</si>
  <si>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</si>
  <si>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</si>
  <si>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</si>
  <si>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</si>
  <si>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</si>
  <si>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</si>
  <si>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</si>
  <si>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</si>
  <si>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</si>
  <si>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</si>
  <si>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</si>
  <si>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</si>
  <si>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</si>
  <si>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</si>
  <si>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</si>
  <si>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</si>
  <si>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</si>
  <si>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</si>
  <si>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</si>
  <si>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</si>
  <si>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</si>
  <si>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</si>
  <si>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</si>
  <si>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</si>
  <si>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</si>
  <si>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</si>
  <si>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</si>
  <si>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</si>
  <si>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</si>
  <si>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</si>
  <si>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</si>
  <si>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</si>
  <si>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</si>
  <si>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</si>
  <si>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</si>
  <si>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</si>
  <si>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</si>
  <si>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</si>
  <si>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</si>
  <si>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</si>
  <si>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</si>
  <si>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</si>
  <si>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</si>
  <si>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</si>
  <si>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</si>
  <si>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</si>
  <si>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</si>
  <si>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</si>
  <si>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</si>
  <si>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</si>
  <si>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</si>
  <si>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</si>
  <si>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</si>
  <si>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</si>
  <si>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</si>
  <si>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</si>
  <si>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</si>
  <si>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</si>
  <si>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</si>
  <si>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</si>
  <si>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</si>
  <si>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</si>
  <si>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</si>
  <si>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</si>
  <si>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</si>
  <si>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</si>
  <si>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</si>
  <si>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</si>
  <si>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</si>
  <si>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</si>
  <si>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</si>
  <si>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</si>
  <si>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</si>
  <si>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</si>
  <si>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</si>
  <si>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</si>
  <si>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</si>
  <si>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</si>
  <si>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</si>
  <si>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</si>
  <si>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</si>
  <si>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</si>
  <si>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</si>
  <si>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</si>
  <si>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</si>
  <si>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</si>
  <si>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</si>
  <si>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</si>
  <si>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</si>
  <si>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</si>
  <si>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</si>
  <si>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</si>
  <si>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</si>
  <si>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</si>
  <si>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</si>
  <si>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</si>
  <si>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</si>
  <si>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</si>
  <si>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</si>
  <si>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</si>
  <si>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</si>
  <si>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</si>
  <si>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</si>
  <si>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</si>
  <si>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</si>
  <si>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</si>
  <si>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</si>
  <si>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</si>
  <si>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</si>
  <si>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</si>
  <si>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</si>
  <si>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</si>
  <si>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</si>
  <si>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</si>
  <si>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</si>
  <si>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</si>
  <si>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</si>
  <si>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</si>
  <si>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</si>
  <si>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</si>
  <si>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</si>
  <si>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</si>
  <si>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</si>
  <si>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</si>
  <si>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</si>
  <si>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</si>
  <si>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</si>
  <si>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</si>
  <si>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</si>
  <si>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</si>
  <si>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</si>
  <si>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</si>
  <si>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</si>
  <si>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</si>
  <si>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</si>
  <si>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</si>
  <si>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</si>
  <si>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</si>
  <si>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</si>
  <si>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</si>
  <si>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</si>
  <si>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</si>
  <si>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</si>
  <si>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</si>
  <si>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</si>
  <si>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</si>
  <si>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</si>
  <si>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</si>
  <si>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</si>
  <si>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</si>
  <si>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</si>
  <si>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</si>
  <si>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</si>
  <si>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</si>
  <si>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</si>
  <si>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</si>
  <si>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</si>
  <si>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</si>
  <si>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</si>
  <si>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</si>
  <si>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</si>
  <si>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</si>
  <si>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</si>
  <si>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</si>
  <si>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</si>
  <si>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</si>
  <si>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</si>
  <si>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</si>
  <si>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</si>
  <si>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</si>
  <si>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</si>
  <si>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</si>
  <si>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</si>
  <si>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</si>
  <si>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</si>
  <si>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</si>
  <si>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</si>
  <si>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</si>
  <si>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</si>
  <si>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</si>
  <si>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</si>
  <si>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</si>
  <si>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</si>
  <si>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</si>
  <si>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</si>
  <si>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</si>
  <si>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</si>
  <si>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</si>
  <si>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</si>
  <si>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</si>
  <si>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</si>
  <si>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</si>
  <si>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</si>
  <si>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</si>
  <si>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</si>
  <si>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</si>
  <si>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</si>
  <si>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</si>
  <si>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</si>
  <si>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</si>
  <si>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</si>
  <si>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</si>
  <si>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</si>
  <si>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</si>
  <si>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</si>
  <si>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</si>
  <si>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</si>
  <si>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</si>
  <si>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</si>
  <si>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</si>
  <si>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</si>
  <si>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</si>
  <si>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</si>
  <si>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</si>
  <si>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</si>
  <si>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</si>
  <si>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</si>
  <si>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</si>
  <si>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</si>
  <si>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</si>
  <si>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</si>
  <si>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</si>
  <si>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</si>
  <si>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</si>
  <si>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</si>
  <si>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</si>
  <si>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</si>
  <si>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</si>
  <si>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</si>
  <si>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</si>
  <si>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</si>
  <si>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</si>
  <si>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</si>
  <si>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</si>
  <si>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</si>
  <si>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</si>
  <si>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</si>
  <si>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</si>
  <si>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</si>
  <si>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</si>
  <si>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</si>
  <si>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</si>
  <si>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</si>
  <si>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</si>
  <si>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</si>
  <si>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</si>
  <si>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</si>
  <si>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</si>
  <si>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</si>
  <si>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</si>
  <si>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</si>
  <si>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</si>
  <si>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</si>
  <si>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</si>
  <si>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</si>
  <si>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</si>
  <si>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</si>
  <si>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</si>
  <si>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</si>
  <si>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</si>
  <si>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</si>
  <si>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</si>
  <si>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</si>
  <si>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</si>
  <si>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</si>
  <si>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</si>
  <si>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</si>
  <si>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</si>
  <si>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</si>
  <si>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</si>
  <si>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</si>
  <si>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</si>
  <si>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</si>
  <si>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</si>
  <si>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</si>
  <si>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</si>
  <si>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</si>
  <si>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</si>
  <si>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</si>
  <si>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</si>
  <si>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</si>
  <si>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</si>
  <si>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</si>
  <si>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</si>
  <si>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</si>
  <si>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</si>
  <si>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</si>
  <si>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</si>
  <si>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</si>
  <si>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</si>
  <si>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</si>
  <si>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</si>
  <si>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</si>
  <si>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</si>
  <si>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</si>
  <si>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</si>
  <si>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</si>
  <si>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</si>
  <si>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</si>
  <si>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</si>
  <si>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</si>
  <si>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</si>
  <si>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</si>
  <si>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</si>
  <si>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</si>
  <si>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</si>
  <si>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</si>
  <si>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</si>
  <si>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</si>
  <si>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</si>
  <si>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</si>
  <si>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</si>
  <si>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</si>
  <si>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</si>
  <si>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</si>
  <si>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</si>
  <si>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</si>
  <si>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</si>
  <si>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</si>
  <si>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</si>
  <si>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</si>
  <si>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</si>
  <si>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</si>
  <si>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</si>
  <si>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</si>
  <si>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</si>
  <si>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</si>
  <si>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</si>
  <si>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</si>
  <si>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</si>
  <si>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</si>
  <si>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</si>
  <si>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</si>
  <si>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</si>
  <si>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</si>
  <si>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</si>
  <si>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</si>
  <si>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</si>
  <si>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</si>
  <si>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</si>
  <si>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</si>
  <si>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</si>
  <si>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</si>
  <si>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</si>
  <si>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</si>
  <si>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</si>
  <si>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</si>
  <si>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</si>
  <si>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</si>
  <si>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</si>
  <si>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</si>
  <si>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</si>
  <si>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</si>
  <si>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</si>
  <si>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</si>
  <si>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</si>
  <si>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</si>
  <si>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</si>
  <si>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</si>
  <si>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</si>
  <si>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</si>
  <si>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</si>
  <si>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</si>
  <si>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</si>
  <si>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</si>
  <si>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</si>
  <si>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</si>
  <si>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</si>
  <si>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</si>
  <si>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</si>
  <si>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</si>
  <si>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</si>
  <si>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</si>
  <si>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</si>
  <si>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</si>
  <si>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</si>
  <si>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</si>
  <si>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</si>
  <si>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</si>
  <si>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</si>
  <si>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</si>
  <si>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</si>
  <si>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</si>
  <si>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</si>
  <si>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</si>
  <si>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</si>
  <si>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</si>
  <si>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</si>
  <si>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</si>
  <si>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</si>
  <si>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</si>
  <si>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</si>
  <si>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</si>
  <si>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</si>
  <si>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</si>
  <si>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</si>
  <si>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</si>
  <si>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</si>
  <si>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</si>
  <si>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</si>
  <si>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</si>
  <si>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</si>
  <si>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</si>
  <si>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</si>
  <si>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</si>
  <si>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</si>
  <si>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</si>
  <si>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</si>
  <si>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</si>
  <si>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</si>
  <si>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</si>
  <si>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</si>
  <si>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</si>
  <si>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</si>
  <si>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</si>
  <si>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</si>
  <si>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</si>
  <si>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</si>
  <si>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</si>
  <si>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</si>
  <si>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</si>
  <si>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</si>
  <si>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</si>
  <si>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</si>
  <si>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</si>
  <si>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</si>
  <si>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</si>
  <si>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</si>
  <si>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</si>
  <si>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</si>
  <si>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</si>
  <si>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</si>
  <si>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</si>
  <si>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</si>
  <si>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</si>
  <si>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</si>
  <si>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</si>
  <si>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</si>
  <si>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</si>
  <si>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</si>
  <si>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</si>
  <si>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</si>
  <si>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</si>
  <si>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</si>
  <si>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</si>
  <si>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</si>
  <si>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</si>
  <si>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</si>
  <si>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</si>
  <si>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</si>
  <si>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</si>
  <si>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</si>
  <si>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</si>
  <si>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</si>
  <si>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</si>
  <si>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</si>
  <si>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</si>
  <si>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</si>
  <si>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</si>
  <si>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</si>
  <si>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</si>
  <si>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</si>
  <si>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</si>
  <si>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</si>
  <si>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</si>
  <si>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</si>
  <si>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</si>
  <si>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</si>
  <si>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</si>
  <si>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</si>
  <si>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</si>
  <si>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</si>
  <si>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</si>
  <si>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</si>
  <si>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</si>
  <si>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</si>
  <si>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</si>
  <si>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</si>
  <si>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</si>
  <si>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</si>
  <si>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</si>
  <si>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</si>
  <si>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</si>
  <si>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</si>
  <si>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</si>
  <si>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</si>
  <si>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</si>
  <si>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</si>
  <si>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</si>
  <si>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</si>
  <si>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</si>
  <si>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</si>
  <si>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</si>
  <si>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</si>
  <si>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</si>
  <si>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</si>
  <si>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</si>
  <si>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</si>
  <si>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</si>
  <si>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</si>
  <si>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</si>
  <si>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</si>
  <si>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</si>
  <si>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</si>
  <si>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</si>
  <si>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</si>
  <si>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</si>
  <si>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</si>
  <si>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</si>
  <si>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</si>
  <si>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</si>
  <si>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</si>
  <si>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</si>
  <si>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</si>
  <si>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</si>
  <si>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</si>
  <si>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</si>
  <si>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</si>
  <si>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</si>
  <si>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</si>
  <si>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</si>
  <si>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</si>
  <si>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</si>
  <si>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</si>
  <si>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</si>
  <si>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</si>
  <si>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</si>
  <si>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</si>
  <si>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</si>
  <si>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</si>
  <si>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</si>
  <si>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</si>
  <si>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</si>
  <si>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</si>
  <si>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</si>
  <si>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</si>
  <si>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</si>
  <si>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</si>
  <si>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</si>
  <si>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</si>
  <si>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</si>
  <si>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</si>
  <si>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</si>
  <si>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</si>
  <si>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</si>
  <si>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</si>
  <si>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</si>
  <si>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</si>
  <si>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</si>
  <si>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</si>
  <si>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</si>
  <si>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</si>
  <si>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</si>
  <si>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</si>
  <si>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</si>
  <si>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</si>
  <si>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</si>
  <si>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</si>
  <si>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</si>
  <si>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</si>
  <si>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</si>
  <si>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</si>
  <si>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</si>
  <si>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</si>
  <si>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</si>
  <si>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</si>
  <si>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</si>
  <si>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</si>
  <si>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</si>
  <si>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</si>
  <si>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</si>
  <si>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</si>
  <si>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</si>
  <si>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</si>
  <si>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</si>
  <si>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</si>
  <si>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</si>
  <si>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</si>
  <si>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</si>
  <si>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</si>
  <si>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</si>
  <si>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</si>
  <si>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</si>
  <si>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</si>
  <si>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</si>
  <si>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</si>
  <si>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</si>
  <si>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</si>
  <si>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</si>
  <si>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</si>
  <si>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</si>
  <si>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</si>
  <si>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</si>
  <si>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</si>
  <si>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</si>
  <si>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</si>
  <si>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</si>
  <si>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</si>
  <si>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</si>
  <si>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</si>
  <si>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</si>
  <si>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</si>
  <si>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</si>
  <si>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</si>
  <si>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</si>
  <si>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</si>
  <si>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</si>
  <si>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</si>
  <si>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</si>
  <si>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</si>
  <si>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</si>
  <si>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</si>
  <si>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</si>
  <si>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</si>
  <si>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</si>
  <si>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</si>
  <si>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</si>
  <si>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</si>
  <si>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</si>
  <si>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</si>
  <si>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</si>
  <si>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</si>
  <si>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</si>
  <si>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</si>
  <si>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</si>
  <si>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</si>
  <si>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</si>
  <si>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</si>
  <si>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</si>
  <si>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</si>
  <si>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</si>
  <si>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</si>
  <si>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</si>
  <si>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</si>
  <si>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</si>
  <si>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</si>
  <si>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</si>
  <si>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</si>
  <si>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</si>
  <si>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</si>
  <si>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</si>
  <si>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</si>
  <si>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</si>
  <si>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</si>
  <si>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</si>
  <si>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</si>
  <si>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</si>
  <si>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</si>
  <si>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</si>
  <si>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</si>
  <si>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</si>
  <si>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</si>
  <si>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</si>
  <si>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</si>
  <si>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</si>
  <si>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</si>
  <si>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</si>
  <si>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</si>
  <si>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</si>
  <si>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</si>
  <si>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</si>
  <si>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</si>
  <si>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</si>
  <si>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</si>
  <si>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</si>
  <si>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</si>
  <si>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</si>
  <si>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</si>
  <si>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</si>
  <si>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</si>
  <si>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</si>
  <si>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</si>
  <si>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</si>
  <si>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</si>
  <si>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</si>
  <si>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</si>
  <si>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</si>
  <si>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</si>
  <si>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</si>
  <si>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</si>
  <si>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</si>
  <si>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</si>
  <si>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</si>
  <si>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</si>
  <si>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</si>
  <si>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</si>
  <si>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</si>
  <si>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</si>
  <si>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</si>
  <si>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</si>
  <si>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</si>
  <si>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</si>
  <si>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</si>
  <si>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</si>
  <si>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</si>
  <si>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</si>
  <si>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</si>
  <si>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</si>
  <si>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</si>
  <si>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</si>
  <si>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</si>
  <si>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</si>
  <si>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</si>
  <si>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</si>
  <si>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</si>
  <si>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</si>
  <si>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</si>
  <si>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</si>
  <si>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</si>
  <si>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</si>
  <si>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</si>
  <si>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</si>
  <si>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</si>
  <si>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</si>
  <si>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</si>
  <si>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</si>
  <si>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</si>
  <si>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</si>
  <si>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</si>
  <si>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</si>
  <si>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</si>
  <si>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</si>
  <si>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</si>
  <si>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</si>
  <si>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</si>
  <si>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</si>
  <si>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</si>
  <si>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</si>
  <si>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</si>
  <si>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</si>
  <si>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</si>
  <si>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</si>
  <si>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</si>
  <si>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</si>
  <si>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</si>
  <si>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</si>
  <si>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</si>
  <si>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</si>
  <si>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</si>
  <si>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</si>
  <si>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</si>
  <si>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</si>
  <si>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</si>
  <si>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</si>
  <si>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</si>
  <si>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</si>
  <si>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</si>
  <si>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</si>
  <si>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</si>
  <si>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</si>
  <si>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</si>
  <si>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</si>
  <si>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</si>
  <si>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</si>
  <si>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</si>
  <si>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</si>
  <si>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</si>
  <si>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</si>
  <si>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</si>
  <si>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</si>
  <si>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</si>
  <si>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</si>
  <si>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</si>
  <si>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</si>
  <si>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</si>
  <si>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</si>
  <si>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</si>
  <si>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</si>
  <si>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</si>
  <si>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</si>
  <si>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</si>
  <si>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</si>
  <si>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</si>
  <si>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</si>
  <si>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</si>
  <si>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</si>
  <si>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</si>
  <si>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</si>
  <si>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</si>
  <si>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</si>
  <si>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</si>
  <si>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</si>
  <si>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</si>
  <si>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</si>
  <si>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</si>
  <si>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</si>
  <si>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</si>
  <si>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</si>
  <si>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</si>
  <si>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</si>
  <si>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</si>
  <si>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</si>
  <si>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</si>
  <si>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</si>
  <si>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</si>
  <si>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</si>
  <si>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</si>
  <si>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</si>
  <si>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</si>
  <si>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</si>
  <si>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</si>
  <si>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</si>
  <si>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</si>
  <si>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</si>
  <si>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</si>
  <si>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</si>
  <si>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</si>
  <si>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</si>
  <si>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</si>
  <si>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</si>
  <si>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</si>
  <si>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</si>
  <si>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</si>
  <si>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</si>
  <si>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</si>
  <si>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</si>
  <si>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</si>
  <si>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</si>
  <si>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</si>
  <si>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</si>
  <si>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</si>
  <si>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</si>
  <si>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</si>
  <si>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</si>
  <si>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</si>
  <si>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</si>
  <si>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</si>
  <si>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</si>
  <si>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</si>
  <si>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</si>
  <si>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</si>
  <si>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</si>
  <si>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</si>
  <si>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</si>
  <si>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</si>
  <si>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</si>
  <si>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</si>
  <si>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</si>
  <si>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</si>
  <si>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</si>
  <si>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</si>
  <si>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</si>
  <si>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</si>
  <si>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</si>
  <si>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</si>
  <si>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</si>
  <si>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</si>
  <si>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</si>
  <si>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</si>
  <si>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</si>
  <si>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</si>
  <si>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</si>
  <si>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</si>
  <si>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</si>
  <si>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</si>
  <si>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</si>
  <si>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</si>
  <si>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</si>
  <si>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</si>
  <si>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</si>
  <si>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</si>
  <si>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</si>
  <si>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</si>
  <si>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</si>
  <si>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</si>
  <si>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</si>
  <si>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</si>
  <si>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</si>
  <si>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</si>
  <si>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</si>
  <si>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</si>
  <si>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</si>
  <si>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</si>
  <si>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</si>
  <si>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</si>
  <si>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</si>
  <si>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</si>
  <si>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</si>
  <si>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</si>
  <si>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</si>
  <si>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</si>
  <si>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</si>
  <si>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</si>
  <si>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</si>
  <si>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</si>
  <si>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</si>
  <si>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</si>
  <si>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</si>
  <si>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</si>
  <si>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</si>
  <si>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</si>
  <si>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</si>
  <si>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</si>
  <si>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</si>
  <si>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</si>
  <si>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</si>
  <si>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</si>
  <si>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</si>
  <si>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</si>
  <si>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</si>
  <si>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</si>
  <si>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</si>
  <si>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</si>
  <si>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</si>
  <si>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</si>
  <si>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</si>
  <si>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</si>
  <si>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</si>
  <si>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</si>
  <si>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</si>
  <si>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</si>
  <si>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</si>
  <si>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</si>
  <si>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</si>
  <si>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</si>
  <si>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</si>
  <si>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</si>
  <si>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</si>
  <si>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</si>
  <si>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</si>
  <si>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</si>
  <si>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</si>
  <si>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</si>
  <si>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</si>
  <si>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</si>
  <si>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</si>
  <si>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</si>
  <si>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</si>
  <si>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</si>
  <si>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</si>
  <si>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</si>
  <si>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</si>
  <si>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</si>
  <si>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</si>
  <si>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</si>
  <si>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</si>
  <si>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</si>
  <si>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</si>
  <si>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</si>
  <si>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</si>
  <si>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</si>
  <si>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</si>
  <si>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</si>
  <si>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</si>
  <si>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</si>
  <si>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</si>
  <si>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</si>
  <si>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</si>
  <si>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</si>
  <si>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</si>
  <si>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</si>
  <si>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</si>
  <si>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</si>
  <si>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</si>
  <si>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</si>
  <si>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</si>
  <si>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</si>
  <si>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</si>
  <si>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</si>
  <si>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</si>
  <si>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</si>
  <si>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</si>
  <si>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</si>
  <si>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</si>
  <si>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</si>
  <si>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</si>
  <si>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</si>
  <si>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</si>
  <si>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</si>
  <si>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</si>
  <si>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</si>
  <si>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</si>
  <si>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</si>
  <si>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</si>
  <si>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</si>
  <si>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</si>
  <si>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</si>
  <si>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</si>
  <si>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</si>
  <si>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</si>
  <si>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</si>
  <si>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</si>
  <si>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</si>
  <si>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</si>
  <si>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</si>
  <si>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</si>
  <si>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</si>
  <si>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</si>
  <si>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</si>
  <si>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</si>
  <si>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</si>
  <si>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</si>
  <si>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</si>
  <si>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</si>
  <si>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</si>
  <si>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</si>
  <si>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</si>
  <si>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</si>
  <si>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</si>
  <si>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</si>
  <si>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</si>
  <si>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</si>
  <si>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</si>
  <si>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</si>
  <si>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</si>
  <si>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</si>
  <si>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</si>
  <si>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</si>
  <si>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</si>
  <si>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</si>
  <si>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</si>
  <si>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</si>
  <si>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</si>
  <si>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</si>
  <si>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</si>
  <si>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</si>
  <si>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</si>
  <si>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</si>
  <si>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</si>
  <si>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</si>
  <si>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</si>
  <si>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</si>
  <si>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</si>
  <si>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</si>
  <si>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</si>
  <si>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</si>
  <si>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</si>
  <si>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</si>
  <si>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</si>
  <si>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</si>
  <si>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</si>
  <si>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</si>
  <si>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</si>
  <si>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</si>
  <si>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</si>
  <si>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</si>
  <si>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</si>
  <si>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</si>
  <si>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</si>
  <si>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</si>
  <si>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</si>
  <si>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</si>
  <si>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</si>
  <si>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</si>
  <si>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</si>
  <si>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</si>
  <si>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</si>
  <si>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</si>
  <si>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</si>
  <si>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</si>
  <si>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</si>
  <si>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</si>
  <si>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</si>
  <si>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</si>
  <si>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</si>
  <si>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</si>
  <si>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</si>
  <si>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</si>
  <si>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</si>
  <si>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</si>
  <si>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</si>
  <si>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</si>
  <si>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</si>
  <si>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</si>
  <si>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</si>
  <si>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</si>
  <si>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</si>
  <si>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</si>
  <si>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</si>
  <si>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</si>
  <si>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</si>
  <si>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</si>
  <si>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</si>
  <si>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</si>
  <si>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</si>
  <si>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</si>
  <si>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</si>
  <si>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</si>
  <si>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</si>
  <si>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</si>
  <si>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</si>
  <si>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</si>
  <si>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</si>
  <si>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</si>
  <si>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</si>
  <si>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</si>
  <si>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</si>
  <si>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</si>
  <si>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</si>
  <si>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</si>
  <si>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</si>
  <si>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</si>
  <si>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</si>
  <si>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</si>
  <si>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</si>
  <si>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</si>
  <si>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</si>
  <si>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</si>
  <si>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</si>
  <si>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</si>
  <si>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</si>
  <si>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</si>
  <si>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</si>
  <si>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</si>
  <si>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</si>
  <si>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</si>
  <si>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</si>
  <si>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</si>
  <si>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</si>
  <si>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</si>
  <si>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</si>
  <si>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</si>
  <si>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</si>
  <si>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</si>
  <si>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</si>
  <si>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</si>
  <si>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</si>
  <si>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</si>
  <si>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</si>
  <si>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</si>
  <si>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</si>
  <si>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</si>
  <si>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</si>
  <si>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</si>
  <si>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</si>
  <si>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</si>
  <si>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</si>
  <si>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</si>
  <si>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</si>
  <si>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</si>
  <si>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</si>
  <si>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</si>
  <si>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</si>
  <si>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</si>
  <si>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</si>
  <si>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</si>
  <si>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</si>
  <si>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</si>
  <si>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</si>
  <si>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</si>
  <si>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</si>
  <si>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</si>
  <si>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</si>
  <si>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</si>
  <si>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</si>
  <si>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</si>
  <si>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</si>
  <si>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</si>
  <si>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</si>
  <si>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</si>
  <si>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</si>
  <si>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</si>
  <si>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</si>
  <si>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</si>
  <si>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</si>
  <si>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</si>
  <si>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</si>
  <si>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</si>
  <si>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</si>
  <si>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</si>
  <si>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</si>
  <si>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</si>
  <si>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</si>
  <si>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</si>
  <si>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</si>
  <si>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</si>
  <si>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</si>
  <si>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</si>
  <si>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</si>
  <si>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</si>
  <si>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</si>
  <si>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</si>
  <si>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</si>
  <si>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</si>
  <si>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</si>
  <si>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</si>
  <si>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</si>
  <si>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</si>
  <si>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</si>
  <si>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</si>
  <si>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</si>
  <si>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</si>
  <si>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</si>
  <si>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</si>
  <si>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</si>
  <si>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</si>
  <si>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</si>
  <si>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</si>
  <si>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</si>
  <si>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</si>
  <si>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</si>
  <si>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</si>
  <si>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</si>
  <si>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</si>
  <si>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</si>
  <si>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</si>
  <si>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</si>
  <si>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</si>
  <si>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</si>
  <si>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</si>
  <si>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</si>
  <si>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</si>
  <si>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</si>
  <si>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</si>
  <si>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</si>
  <si>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</si>
  <si>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</si>
  <si>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</si>
  <si>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</si>
  <si>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</si>
  <si>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</si>
  <si>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</si>
  <si>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</si>
  <si>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</si>
  <si>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</si>
  <si>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</si>
  <si>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</si>
  <si>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</si>
  <si>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</si>
  <si>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</si>
  <si>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</si>
  <si>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</si>
  <si>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</si>
  <si>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</si>
  <si>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</si>
  <si>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</si>
  <si>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</si>
  <si>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</si>
  <si>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</si>
  <si>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</si>
  <si>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</si>
  <si>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</si>
  <si>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</si>
  <si>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</si>
  <si>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</si>
  <si>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</si>
  <si>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</si>
  <si>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</si>
  <si>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</si>
  <si>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</si>
  <si>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</si>
  <si>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</si>
  <si>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</si>
  <si>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</si>
  <si>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</si>
  <si>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</si>
  <si>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</si>
  <si>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</si>
  <si>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</si>
  <si>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</si>
  <si>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</si>
  <si>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</si>
  <si>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</si>
  <si>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</si>
  <si>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</si>
  <si>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</si>
  <si>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</si>
  <si>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</si>
  <si>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</si>
  <si>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</si>
  <si>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</si>
  <si>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</si>
  <si>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</si>
  <si>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</si>
  <si>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</si>
  <si>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</si>
  <si>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</si>
  <si>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</si>
  <si>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</si>
  <si>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</si>
  <si>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</si>
  <si>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</si>
  <si>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</si>
  <si>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</si>
  <si>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</si>
  <si>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</si>
  <si>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</si>
  <si>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</si>
  <si>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</si>
  <si>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</si>
  <si>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</si>
  <si>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</si>
  <si>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</si>
  <si>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</si>
  <si>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</si>
  <si>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</si>
  <si>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</si>
  <si>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</si>
  <si>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</si>
  <si>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</si>
  <si>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</si>
  <si>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</si>
  <si>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</si>
  <si>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</si>
  <si>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</si>
  <si>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</si>
  <si>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</si>
  <si>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</si>
  <si>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</si>
  <si>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</si>
  <si>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</si>
  <si>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</si>
  <si>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</si>
  <si>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</si>
  <si>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</si>
  <si>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</si>
  <si>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</si>
  <si>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</si>
  <si>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</si>
  <si>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</si>
  <si>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</si>
  <si>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</si>
  <si>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</si>
  <si>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</si>
  <si>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</si>
  <si>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</si>
  <si>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</si>
  <si>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</si>
  <si>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</si>
  <si>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</si>
  <si>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</si>
  <si>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</si>
  <si>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</si>
  <si>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</si>
  <si>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</si>
  <si>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</si>
  <si>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</si>
  <si>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</si>
  <si>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</si>
  <si>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</si>
  <si>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</si>
  <si>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</si>
  <si>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</si>
  <si>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</si>
  <si>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</si>
  <si>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</si>
  <si>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</si>
  <si>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</si>
  <si>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</si>
  <si>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</si>
  <si>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</si>
  <si>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</si>
  <si>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</si>
  <si>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</si>
  <si>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</si>
  <si>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</si>
  <si>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</si>
  <si>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</si>
  <si>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</si>
  <si>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</si>
  <si>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</si>
  <si>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</si>
  <si>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</si>
  <si>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</si>
  <si>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</si>
  <si>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</si>
  <si>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</si>
  <si>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</si>
  <si>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</si>
  <si>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</si>
  <si>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</si>
  <si>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</si>
  <si>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</si>
  <si>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</si>
  <si>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</si>
  <si>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</si>
  <si>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</si>
  <si>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</si>
  <si>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</si>
  <si>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</si>
  <si>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</si>
  <si>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</si>
  <si>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</si>
  <si>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</si>
  <si>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</si>
  <si>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</si>
  <si>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</si>
  <si>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</si>
  <si>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</si>
  <si>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</si>
  <si>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</si>
  <si>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</si>
  <si>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</si>
  <si>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</si>
  <si>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</si>
  <si>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</si>
  <si>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</si>
  <si>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</si>
  <si>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</si>
  <si>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</si>
  <si>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</si>
  <si>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</si>
  <si>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</si>
  <si>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</si>
  <si>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</si>
  <si>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</si>
  <si>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</si>
  <si>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</si>
  <si>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</si>
  <si>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</si>
  <si>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</si>
  <si>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</si>
  <si>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</si>
  <si>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</si>
  <si>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</si>
  <si>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</si>
  <si>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</si>
  <si>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</si>
  <si>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</si>
  <si>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</si>
  <si>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</si>
  <si>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</si>
  <si>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</si>
  <si>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</si>
  <si>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</si>
  <si>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</si>
  <si>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</si>
  <si>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</si>
  <si>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</si>
  <si>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</si>
  <si>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</si>
  <si>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</si>
  <si>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</si>
  <si>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</si>
  <si>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</si>
  <si>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</si>
  <si>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</si>
  <si>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</si>
  <si>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</si>
  <si>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</si>
  <si>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</si>
  <si>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</si>
  <si>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</si>
  <si>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</si>
  <si>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</si>
  <si>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</si>
  <si>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</si>
  <si>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</si>
  <si>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</si>
  <si>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</si>
  <si>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</si>
  <si>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</si>
  <si>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</si>
  <si>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</si>
  <si>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</si>
  <si>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</si>
  <si>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</si>
  <si>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</si>
  <si>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</si>
  <si>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</si>
  <si>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</si>
  <si>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</si>
  <si>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</si>
  <si>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</si>
  <si>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</si>
  <si>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</si>
  <si>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</si>
  <si>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</si>
  <si>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</si>
  <si>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</si>
  <si>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</si>
  <si>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</si>
  <si>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</si>
  <si>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</si>
  <si>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</si>
  <si>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</si>
  <si>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</si>
  <si>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</si>
  <si>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</si>
  <si>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</si>
  <si>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</si>
  <si>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</si>
  <si>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</si>
  <si>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</si>
  <si>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</si>
  <si>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</si>
  <si>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</si>
  <si>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</si>
  <si>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</si>
  <si>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</si>
  <si>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</si>
  <si>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</si>
  <si>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</si>
  <si>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</si>
  <si>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</si>
  <si>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</si>
  <si>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</si>
  <si>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</si>
  <si>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</si>
  <si>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</si>
  <si>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</si>
  <si>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</si>
  <si>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</si>
  <si>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</si>
  <si>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</si>
  <si>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</si>
  <si>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</si>
  <si>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</si>
  <si>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</si>
  <si>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</si>
  <si>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</si>
  <si>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</si>
  <si>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</si>
  <si>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</si>
  <si>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</si>
  <si>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</si>
  <si>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</si>
  <si>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</si>
  <si>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</si>
  <si>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</si>
  <si>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</si>
  <si>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</si>
  <si>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</si>
  <si>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</si>
  <si>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</si>
  <si>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</si>
  <si>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</si>
  <si>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</si>
  <si>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</si>
  <si>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</si>
  <si>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</si>
  <si>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</si>
  <si>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</si>
  <si>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</si>
  <si>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</si>
  <si>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</si>
  <si>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</si>
  <si>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</si>
  <si>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</si>
  <si>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</si>
  <si>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</si>
  <si>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</si>
  <si>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</si>
  <si>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</si>
  <si>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</si>
  <si>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</si>
  <si>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</si>
  <si>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</si>
  <si>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</si>
  <si>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</si>
  <si>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</si>
  <si>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</si>
  <si>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</si>
  <si>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</si>
  <si>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</si>
  <si>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</si>
  <si>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</si>
  <si>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</si>
  <si>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</si>
  <si>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</si>
  <si>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</si>
  <si>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</si>
  <si>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</si>
  <si>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</si>
  <si>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</si>
  <si>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</si>
  <si>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</si>
  <si>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</si>
  <si>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</si>
  <si>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</si>
  <si>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</si>
  <si>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</si>
  <si>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</si>
  <si>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</si>
  <si>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</si>
  <si>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</si>
  <si>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</si>
  <si>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</si>
  <si>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</si>
  <si>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</si>
  <si>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</si>
  <si>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</si>
  <si>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</si>
  <si>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</si>
  <si>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</si>
  <si>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</si>
  <si>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</si>
  <si>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</si>
  <si>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</si>
  <si>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</si>
  <si>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</si>
  <si>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</si>
  <si>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</si>
  <si>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</si>
  <si>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</si>
  <si>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</si>
  <si>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</si>
  <si>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</si>
  <si>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</si>
  <si>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</si>
  <si>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</si>
  <si>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</si>
  <si>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</si>
  <si>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</si>
  <si>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</si>
  <si>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</si>
  <si>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</si>
  <si>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</si>
  <si>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</si>
  <si>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</si>
  <si>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</si>
  <si>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</si>
  <si>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</si>
  <si>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</si>
  <si>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</si>
  <si>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</si>
  <si>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</si>
  <si>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</si>
  <si>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</si>
  <si>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</si>
  <si>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</si>
  <si>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</si>
  <si>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</si>
  <si>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</si>
  <si>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</si>
  <si>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</si>
  <si>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</si>
  <si>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</si>
  <si>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</si>
  <si>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</si>
  <si>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</si>
  <si>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</si>
  <si>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</si>
  <si>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</si>
  <si>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</si>
  <si>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</si>
  <si>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</si>
  <si>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</si>
  <si>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</si>
  <si>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</si>
  <si>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</si>
  <si>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</si>
  <si>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</si>
  <si>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</si>
  <si>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</si>
  <si>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</si>
  <si>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</si>
  <si>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</si>
  <si>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</si>
  <si>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</si>
  <si>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</si>
  <si>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</si>
  <si>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</si>
  <si>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</si>
  <si>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</si>
  <si>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</si>
  <si>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</si>
  <si>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</si>
  <si>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</si>
  <si>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</si>
  <si>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</si>
  <si>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</si>
  <si>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</si>
  <si>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</si>
  <si>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</si>
  <si>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</si>
  <si>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</si>
  <si>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</si>
  <si>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</si>
  <si>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</si>
  <si>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</si>
  <si>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</si>
  <si>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</si>
  <si>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</si>
  <si>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</si>
  <si>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</si>
  <si>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</si>
  <si>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</si>
  <si>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</si>
  <si>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</si>
  <si>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</si>
  <si>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</si>
  <si>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</si>
  <si>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</si>
  <si>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</si>
  <si>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</si>
  <si>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</si>
  <si>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</si>
  <si>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</si>
  <si>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</si>
  <si>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</si>
  <si>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</si>
  <si>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</si>
  <si>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</si>
  <si>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</si>
  <si>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</si>
  <si>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</si>
  <si>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</si>
  <si>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</si>
  <si>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</si>
  <si>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</si>
  <si>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</si>
  <si>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</si>
  <si>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</si>
  <si>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</si>
  <si>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</si>
  <si>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</si>
  <si>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</si>
  <si>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</si>
  <si>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</si>
  <si>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</si>
  <si>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</si>
  <si>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</si>
  <si>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</si>
  <si>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</si>
  <si>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</si>
  <si>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</si>
  <si>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</si>
  <si>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</si>
  <si>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</si>
  <si>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</si>
  <si>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</si>
  <si>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</si>
  <si>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</si>
  <si>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</si>
  <si>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</si>
  <si>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</si>
  <si>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</si>
  <si>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</si>
  <si>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</si>
  <si>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</si>
  <si>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</si>
  <si>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</si>
  <si>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</si>
  <si>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</si>
  <si>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</si>
  <si>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</si>
  <si>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</si>
  <si>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</si>
  <si>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</si>
  <si>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</si>
  <si>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</si>
  <si>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</si>
  <si>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</si>
  <si>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</si>
  <si>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</si>
  <si>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</si>
  <si>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</si>
  <si>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</si>
  <si>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</si>
  <si>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</si>
  <si>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</si>
  <si>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</si>
  <si>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</si>
  <si>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</si>
  <si>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</si>
  <si>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</si>
  <si>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</si>
  <si>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</si>
  <si>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</si>
  <si>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</si>
  <si>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</si>
  <si>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</si>
  <si>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</si>
  <si>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</si>
  <si>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</si>
  <si>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</si>
  <si>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</si>
  <si>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</si>
  <si>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</si>
  <si>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</si>
  <si>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</si>
  <si>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</si>
  <si>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</si>
  <si>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</si>
  <si>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</si>
  <si>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</si>
  <si>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</si>
  <si>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</si>
  <si>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</si>
  <si>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</si>
  <si>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</si>
  <si>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</si>
  <si>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</si>
  <si>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</si>
  <si>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</si>
  <si>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</si>
  <si>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</si>
  <si>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</si>
  <si>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</si>
  <si>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</si>
  <si>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</si>
  <si>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</si>
  <si>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</si>
  <si>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</si>
  <si>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</si>
  <si>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</si>
  <si>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</si>
  <si>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</si>
  <si>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</si>
  <si>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</si>
  <si>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</si>
  <si>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</si>
  <si>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</si>
  <si>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</si>
  <si>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</si>
  <si>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</si>
  <si>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</si>
  <si>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</si>
  <si>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</si>
  <si>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</si>
  <si>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</si>
  <si>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</si>
  <si>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</si>
  <si>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</si>
  <si>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</si>
  <si>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</si>
  <si>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</si>
  <si>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</si>
  <si>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</si>
  <si>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</si>
  <si>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</si>
  <si>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</si>
  <si>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</si>
  <si>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</si>
  <si>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</si>
  <si>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</si>
  <si>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</si>
  <si>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</si>
  <si>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</si>
  <si>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</si>
  <si>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</si>
  <si>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</si>
  <si>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</si>
  <si>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</si>
  <si>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</si>
  <si>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</si>
  <si>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</si>
  <si>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</si>
  <si>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</si>
  <si>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</si>
  <si>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</si>
  <si>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</si>
  <si>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</si>
  <si>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</si>
  <si>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</si>
  <si>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</si>
  <si>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</si>
  <si>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</si>
  <si>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</si>
  <si>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</si>
  <si>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</si>
  <si>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</si>
  <si>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</si>
  <si>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</si>
  <si>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</si>
  <si>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</si>
  <si>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</si>
  <si>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</si>
  <si>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</si>
  <si>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</si>
  <si>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</si>
  <si>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</si>
  <si>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</si>
  <si>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</si>
  <si>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</si>
  <si>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</si>
  <si>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</si>
  <si>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</si>
  <si>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</si>
  <si>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</si>
  <si>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</si>
  <si>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</si>
  <si>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</si>
  <si>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</si>
  <si>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</si>
  <si>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</si>
  <si>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</si>
  <si>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</si>
  <si>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</si>
  <si>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</si>
  <si>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</si>
  <si>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</si>
  <si>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</si>
  <si>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</si>
  <si>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</si>
  <si>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</si>
  <si>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</si>
  <si>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</si>
  <si>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</si>
  <si>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</si>
  <si>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</si>
  <si>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</si>
  <si>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</si>
  <si>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</si>
  <si>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</si>
  <si>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</si>
  <si>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</si>
  <si>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</si>
  <si>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</si>
  <si>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</si>
  <si>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</si>
  <si>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</si>
  <si>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</si>
  <si>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</si>
  <si>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</si>
  <si>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</si>
  <si>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</si>
  <si>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</si>
  <si>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</si>
  <si>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</si>
  <si>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</si>
  <si>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</si>
  <si>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</si>
  <si>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</si>
  <si>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</si>
  <si>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</si>
  <si>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</si>
  <si>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</si>
  <si>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</si>
  <si>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</si>
  <si>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</si>
  <si>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</si>
  <si>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</si>
  <si>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</si>
  <si>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</si>
  <si>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</si>
  <si>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</si>
  <si>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</si>
  <si>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</si>
  <si>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</si>
  <si>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</si>
  <si>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</si>
  <si>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</si>
  <si>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</si>
  <si>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</si>
  <si>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</si>
  <si>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</si>
  <si>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</si>
  <si>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</si>
  <si>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</si>
  <si>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</si>
  <si>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</si>
  <si>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</si>
  <si>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</si>
  <si>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</si>
  <si>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</si>
  <si>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</si>
  <si>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</si>
  <si>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</si>
  <si>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</si>
  <si>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</si>
  <si>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</si>
  <si>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</si>
  <si>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</si>
  <si>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</si>
  <si>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</si>
  <si>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</si>
  <si>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</si>
  <si>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</si>
  <si>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</si>
  <si>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</si>
  <si>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</si>
  <si>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</si>
  <si>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</si>
  <si>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</si>
  <si>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</si>
  <si>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</si>
  <si>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</si>
  <si>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</si>
  <si>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</si>
  <si>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</si>
  <si>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</si>
  <si>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</si>
  <si>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</si>
  <si>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</si>
  <si>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</si>
  <si>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</si>
  <si>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</si>
  <si>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</si>
  <si>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</si>
  <si>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</si>
  <si>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</si>
  <si>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</si>
  <si>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</si>
  <si>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</si>
  <si>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</si>
  <si>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</si>
  <si>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</si>
  <si>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</si>
  <si>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</si>
  <si>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</si>
  <si>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</si>
  <si>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</si>
  <si>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</si>
  <si>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</si>
  <si>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</si>
  <si>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</si>
  <si>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</si>
  <si>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</si>
  <si>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</si>
  <si>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</si>
  <si>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</si>
  <si>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</si>
  <si>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</si>
  <si>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</si>
  <si>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</si>
  <si>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</si>
  <si>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</si>
  <si>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</si>
  <si>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</si>
  <si>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</si>
  <si>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</si>
  <si>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</si>
  <si>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</si>
  <si>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</si>
  <si>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</si>
  <si>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</si>
  <si>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</si>
  <si>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</si>
  <si>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</si>
  <si>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</si>
  <si>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</si>
  <si>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</si>
  <si>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</si>
  <si>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</si>
  <si>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</si>
  <si>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</si>
  <si>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</si>
  <si>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</si>
  <si>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</si>
  <si>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</si>
  <si>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</si>
  <si>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</si>
  <si>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</si>
  <si>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</si>
  <si>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</si>
  <si>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</si>
  <si>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</si>
  <si>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</si>
  <si>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</si>
  <si>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</si>
  <si>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</si>
  <si>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</si>
  <si>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</si>
  <si>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</si>
  <si>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</si>
  <si>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</si>
  <si>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</si>
  <si>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</si>
  <si>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</si>
  <si>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</si>
  <si>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</si>
  <si>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</si>
  <si>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</si>
  <si>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</si>
  <si>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</si>
  <si>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</si>
  <si>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</si>
  <si>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</si>
  <si>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</si>
  <si>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</si>
  <si>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</si>
  <si>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</si>
  <si>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</si>
  <si>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</si>
  <si>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</si>
  <si>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</si>
  <si>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</si>
  <si>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</si>
  <si>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</si>
  <si>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</si>
  <si>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</si>
  <si>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</si>
  <si>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</si>
  <si>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</si>
  <si>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</si>
  <si>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</si>
  <si>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</si>
  <si>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</si>
  <si>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</si>
  <si>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</si>
  <si>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</si>
  <si>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</si>
  <si>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</si>
  <si>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</si>
  <si>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</si>
  <si>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</si>
  <si>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</si>
  <si>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</si>
  <si>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</si>
  <si>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</si>
  <si>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</si>
  <si>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</si>
  <si>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</si>
  <si>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</si>
  <si>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</si>
  <si>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</si>
  <si>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</si>
  <si>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</si>
  <si>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</si>
  <si>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</si>
  <si>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</si>
  <si>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</si>
  <si>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</si>
  <si>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</si>
  <si>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</si>
  <si>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</si>
  <si>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</si>
  <si>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</si>
  <si>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</si>
  <si>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</si>
  <si>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</si>
  <si>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</si>
  <si>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</si>
  <si>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</si>
  <si>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</si>
  <si>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</si>
  <si>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</si>
  <si>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</si>
  <si>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</si>
  <si>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</si>
  <si>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</si>
  <si>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</si>
  <si>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</si>
  <si>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</si>
  <si>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</si>
  <si>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</si>
  <si>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</si>
  <si>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</si>
  <si>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</si>
  <si>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</si>
  <si>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</si>
  <si>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</si>
  <si>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</si>
  <si>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</si>
  <si>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</si>
  <si>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</si>
  <si>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</si>
  <si>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</si>
  <si>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</si>
  <si>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</si>
  <si>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</si>
  <si>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</si>
  <si>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</si>
  <si>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</si>
  <si>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</si>
  <si>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</si>
  <si>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</si>
  <si>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</si>
  <si>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</si>
  <si>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</si>
  <si>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</si>
  <si>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</si>
  <si>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</si>
  <si>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</si>
  <si>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</si>
  <si>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</si>
  <si>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</si>
  <si>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</si>
  <si>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</si>
  <si>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</si>
  <si>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</si>
  <si>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</si>
  <si>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</si>
  <si>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</si>
  <si>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</si>
  <si>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</si>
  <si>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</si>
  <si>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</si>
  <si>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</si>
  <si>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</si>
  <si>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</si>
  <si>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</si>
  <si>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</si>
  <si>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</si>
  <si>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</si>
  <si>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</si>
  <si>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</si>
  <si>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</si>
  <si>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</si>
  <si>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</si>
  <si>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</si>
  <si>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</si>
  <si>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</si>
  <si>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</si>
  <si>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</si>
  <si>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</si>
  <si>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</si>
  <si>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</si>
  <si>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</si>
  <si>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</si>
  <si>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</si>
  <si>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</si>
  <si>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</si>
  <si>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</si>
  <si>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</si>
  <si>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</si>
  <si>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</si>
  <si>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</si>
  <si>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</si>
  <si>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</si>
  <si>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</si>
  <si>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</si>
  <si>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</si>
  <si>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</si>
  <si>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</si>
  <si>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</si>
  <si>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</si>
  <si>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</si>
  <si>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</si>
  <si>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</si>
  <si>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</si>
  <si>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</si>
  <si>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</si>
  <si>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</si>
  <si>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</si>
  <si>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</si>
  <si>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</si>
  <si>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</si>
  <si>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</si>
  <si>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</si>
  <si>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</si>
  <si>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</si>
  <si>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</si>
  <si>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</si>
  <si>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</si>
  <si>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</si>
  <si>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</si>
  <si>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</si>
  <si>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</si>
  <si>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</si>
  <si>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</si>
  <si>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</si>
  <si>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</si>
  <si>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</si>
  <si>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</si>
  <si>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</si>
  <si>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</si>
  <si>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</si>
  <si>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</si>
  <si>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</si>
  <si>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</si>
  <si>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</si>
  <si>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</si>
  <si>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</si>
  <si>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</si>
  <si>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</si>
  <si>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</si>
  <si>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</si>
  <si>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</si>
  <si>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</si>
  <si>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</si>
  <si>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</si>
  <si>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</si>
  <si>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</si>
  <si>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</si>
  <si>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</si>
  <si>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</si>
  <si>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</si>
  <si>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</si>
  <si>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</si>
  <si>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</si>
  <si>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</si>
  <si>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</si>
  <si>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</si>
  <si>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</si>
  <si>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</si>
  <si>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</si>
  <si>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</si>
  <si>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</si>
  <si>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</si>
  <si>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</si>
  <si>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</si>
  <si>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</si>
  <si>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</si>
  <si>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</si>
  <si>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</si>
  <si>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</si>
  <si>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</si>
  <si>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</si>
  <si>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</si>
  <si>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</si>
  <si>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</si>
  <si>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</si>
  <si>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</si>
  <si>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</si>
  <si>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</si>
  <si>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</si>
  <si>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</si>
  <si>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</si>
  <si>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</si>
  <si>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</si>
  <si>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</si>
  <si>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</si>
  <si>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</si>
  <si>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</si>
  <si>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</si>
  <si>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</si>
  <si>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</si>
  <si>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</si>
  <si>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</si>
  <si>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</si>
  <si>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</si>
  <si>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</si>
  <si>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</si>
  <si>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</si>
  <si>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</si>
  <si>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</si>
  <si>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</si>
  <si>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</si>
  <si>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</si>
  <si>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</si>
  <si>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</si>
  <si>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</si>
  <si>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</si>
  <si>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</si>
  <si>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</si>
  <si>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</si>
  <si>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</si>
  <si>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</si>
  <si>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</si>
  <si>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</si>
  <si>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</si>
  <si>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</si>
  <si>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</si>
  <si>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</si>
  <si>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</si>
  <si>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</si>
  <si>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</si>
  <si>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</si>
  <si>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</si>
  <si>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</si>
  <si>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</si>
  <si>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</si>
  <si>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</si>
  <si>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</si>
  <si>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</si>
  <si>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</si>
  <si>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</si>
  <si>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</si>
  <si>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</si>
  <si>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</si>
  <si>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</si>
  <si>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</si>
  <si>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</si>
  <si>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</si>
  <si>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</si>
  <si>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</si>
  <si>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</si>
  <si>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</si>
  <si>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</si>
  <si>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</si>
  <si>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</si>
  <si>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</si>
  <si>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</si>
  <si>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</si>
  <si>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</si>
  <si>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</si>
  <si>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</si>
  <si>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</si>
  <si>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</si>
  <si>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</si>
  <si>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</si>
  <si>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</si>
  <si>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</si>
  <si>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</si>
  <si>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</si>
  <si>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</si>
  <si>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</si>
  <si>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</si>
  <si>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</si>
  <si>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</si>
  <si>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</si>
  <si>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</si>
  <si>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</si>
  <si>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</si>
  <si>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</si>
  <si>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</si>
  <si>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</si>
  <si>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</si>
  <si>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</si>
  <si>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</si>
  <si>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</si>
  <si>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</si>
  <si>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</si>
  <si>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</si>
  <si>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</si>
  <si>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</si>
  <si>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</si>
  <si>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</si>
  <si>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</si>
  <si>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</si>
  <si>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</si>
  <si>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</si>
  <si>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</si>
  <si>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</si>
  <si>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</si>
  <si>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</si>
  <si>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</si>
  <si>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</si>
  <si>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</si>
  <si>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</si>
  <si>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</si>
  <si>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</si>
  <si>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</si>
  <si>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</si>
  <si>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</si>
  <si>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</si>
  <si>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</si>
  <si>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</si>
  <si>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</si>
  <si>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</si>
  <si>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</si>
  <si>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</si>
  <si>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</si>
  <si>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</si>
  <si>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</si>
  <si>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</si>
  <si>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</si>
  <si>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</si>
  <si>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</si>
  <si>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</si>
  <si>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</si>
  <si>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</si>
  <si>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</si>
  <si>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</si>
  <si>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</si>
  <si>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</si>
  <si>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</si>
  <si>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</si>
  <si>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</si>
  <si>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</si>
  <si>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</si>
  <si>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</si>
  <si>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</si>
  <si>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</si>
  <si>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</si>
  <si>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</si>
  <si>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</si>
  <si>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</si>
  <si>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</si>
  <si>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</si>
  <si>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</si>
  <si>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</si>
  <si>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</si>
  <si>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</si>
  <si>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</si>
  <si>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</si>
  <si>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</si>
  <si>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</si>
  <si>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</si>
  <si>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</si>
  <si>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</si>
  <si>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</si>
  <si>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</si>
  <si>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</si>
  <si>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</si>
  <si>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</si>
  <si>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</si>
  <si>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</si>
  <si>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</si>
  <si>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</si>
  <si>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</si>
  <si>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</si>
  <si>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</si>
  <si>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</si>
  <si>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</si>
  <si>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</si>
  <si>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</si>
  <si>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</si>
  <si>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</si>
  <si>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</si>
  <si>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</si>
  <si>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</si>
  <si>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</si>
  <si>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</si>
  <si>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</si>
  <si>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</si>
  <si>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</si>
  <si>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</si>
  <si>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</si>
  <si>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</si>
  <si>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</si>
  <si>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</si>
  <si>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</si>
  <si>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</si>
  <si>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</si>
  <si>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</si>
  <si>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</si>
  <si>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</si>
  <si>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</si>
  <si>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</si>
  <si>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</si>
  <si>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</si>
  <si>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</si>
  <si>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</si>
  <si>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</si>
  <si>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</si>
  <si>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</si>
  <si>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</si>
  <si>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</si>
  <si>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</si>
  <si>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</si>
  <si>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</si>
  <si>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</si>
  <si>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</si>
  <si>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</si>
  <si>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</si>
  <si>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</si>
  <si>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</si>
  <si>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</si>
  <si>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</si>
  <si>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</si>
  <si>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</si>
  <si>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</si>
  <si>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</si>
  <si>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</si>
  <si>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</si>
  <si>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</si>
  <si>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</si>
  <si>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</si>
  <si>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</si>
  <si>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</si>
  <si>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</si>
  <si>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</si>
  <si>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</si>
  <si>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</si>
  <si>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</si>
  <si>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</si>
  <si>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</si>
  <si>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</si>
  <si>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</si>
  <si>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</si>
  <si>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</si>
  <si>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</si>
  <si>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</si>
  <si>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</si>
  <si>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</si>
  <si>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</si>
  <si>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</si>
  <si>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</si>
  <si>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</si>
  <si>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</si>
  <si>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</si>
  <si>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</si>
  <si>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</si>
  <si>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</si>
  <si>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</si>
  <si>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</si>
  <si>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</si>
  <si>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</si>
  <si>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</si>
  <si>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</si>
  <si>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</si>
  <si>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</si>
  <si>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</si>
  <si>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</si>
  <si>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</si>
  <si>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</si>
  <si>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</si>
  <si>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</si>
  <si>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</si>
  <si>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</si>
  <si>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</si>
  <si>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</si>
  <si>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</si>
  <si>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</si>
  <si>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</si>
  <si>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</si>
  <si>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</si>
  <si>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</si>
  <si>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</si>
  <si>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</si>
  <si>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</si>
  <si>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</si>
  <si>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</si>
  <si>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</si>
  <si>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</si>
  <si>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</si>
  <si>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</si>
  <si>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</si>
  <si>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</si>
  <si>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</si>
  <si>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</si>
  <si>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</si>
  <si>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</si>
  <si>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</si>
  <si>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</si>
  <si>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</si>
  <si>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</si>
  <si>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</si>
  <si>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</si>
  <si>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</si>
  <si>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</si>
  <si>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</si>
  <si>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</si>
  <si>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</si>
  <si>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</si>
  <si>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</si>
  <si>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</si>
  <si>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</si>
  <si>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</si>
  <si>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</si>
  <si>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</si>
  <si>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</si>
  <si>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</si>
  <si>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</si>
  <si>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</si>
  <si>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</si>
  <si>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</si>
  <si>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</si>
  <si>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</si>
  <si>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</si>
  <si>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</si>
  <si>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</si>
  <si>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</si>
  <si>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</si>
  <si>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</si>
  <si>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</si>
  <si>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</si>
  <si>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</si>
  <si>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</si>
  <si>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</si>
  <si>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</si>
  <si>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</si>
  <si>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</si>
  <si>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</si>
  <si>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</si>
  <si>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</si>
  <si>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</si>
  <si>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</si>
  <si>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</si>
  <si>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</si>
  <si>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</si>
  <si>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</si>
  <si>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</si>
  <si>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</si>
  <si>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</si>
  <si>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</si>
  <si>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</si>
  <si>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</si>
  <si>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</si>
  <si>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</si>
  <si>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</si>
  <si>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</si>
  <si>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</si>
  <si>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</si>
  <si>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</si>
  <si>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</si>
  <si>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</si>
  <si>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</si>
  <si>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</si>
  <si>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</si>
  <si>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</si>
  <si>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</si>
  <si>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</si>
  <si>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</si>
  <si>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</si>
  <si>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</si>
  <si>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</si>
  <si>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</si>
  <si>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</si>
  <si>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</si>
  <si>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</si>
  <si>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</si>
  <si>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</si>
  <si>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</si>
  <si>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</si>
  <si>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</si>
  <si>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</si>
  <si>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</si>
  <si>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</si>
  <si>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</si>
  <si>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</si>
  <si>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</si>
  <si>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</si>
  <si>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</si>
  <si>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</si>
  <si>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</si>
  <si>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</si>
  <si>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</si>
  <si>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</si>
  <si>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</si>
  <si>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</si>
  <si>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</si>
  <si>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</si>
  <si>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</si>
  <si>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</si>
  <si>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</si>
  <si>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</si>
  <si>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</si>
  <si>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</si>
  <si>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</si>
  <si>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</si>
  <si>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</si>
  <si>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</si>
  <si>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</si>
  <si>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</si>
  <si>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</si>
  <si>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</si>
  <si>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</si>
  <si>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</si>
  <si>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</si>
  <si>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</si>
  <si>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</si>
  <si>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</si>
  <si>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</si>
  <si>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</si>
  <si>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</si>
  <si>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</si>
  <si>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</si>
  <si>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</si>
  <si>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</si>
  <si>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</si>
  <si>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</si>
  <si>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</si>
  <si>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</si>
  <si>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</si>
  <si>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</si>
  <si>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</si>
  <si>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</si>
  <si>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</si>
  <si>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</si>
  <si>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</si>
  <si>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</si>
  <si>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</si>
  <si>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</si>
  <si>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</si>
  <si>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</si>
  <si>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</si>
  <si>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</si>
  <si>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</si>
  <si>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</si>
  <si>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</si>
  <si>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</si>
  <si>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</si>
  <si>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</si>
  <si>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</si>
  <si>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</si>
  <si>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</si>
  <si>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</si>
  <si>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</si>
  <si>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</si>
  <si>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</si>
  <si>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</si>
  <si>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</si>
  <si>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</si>
  <si>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</si>
  <si>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</si>
  <si>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</si>
  <si>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</si>
  <si>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</si>
  <si>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</si>
  <si>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</si>
  <si>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</si>
  <si>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</si>
  <si>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</si>
  <si>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</si>
  <si>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</si>
  <si>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</si>
  <si>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</si>
  <si>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</si>
  <si>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</si>
  <si>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</si>
  <si>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</si>
  <si>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</si>
  <si>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</si>
  <si>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</si>
  <si>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</si>
  <si>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</si>
  <si>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</si>
  <si>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</si>
  <si>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</si>
  <si>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</si>
  <si>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</si>
  <si>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</si>
  <si>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</si>
  <si>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</si>
  <si>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</si>
  <si>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</si>
  <si>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</si>
  <si>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</si>
  <si>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</si>
  <si>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</si>
  <si>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</si>
  <si>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</si>
  <si>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</si>
  <si>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</si>
  <si>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</si>
  <si>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</si>
  <si>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</si>
  <si>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</si>
  <si>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</si>
  <si>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</si>
  <si>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</si>
  <si>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</si>
  <si>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</si>
  <si>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</si>
  <si>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</si>
  <si>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</si>
  <si>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</si>
  <si>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</si>
  <si>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</si>
  <si>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</si>
  <si>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</si>
  <si>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</si>
  <si>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</si>
  <si>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</si>
  <si>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</si>
  <si>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</si>
  <si>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</si>
  <si>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</si>
  <si>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</si>
  <si>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</si>
  <si>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</si>
  <si>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</si>
  <si>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</si>
  <si>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</si>
  <si>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</si>
  <si>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</si>
  <si>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</si>
  <si>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</si>
  <si>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</si>
  <si>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</si>
  <si>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</si>
  <si>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</si>
  <si>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</si>
  <si>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</si>
  <si>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</si>
  <si>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</si>
  <si>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</si>
  <si>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</si>
  <si>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</si>
  <si>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</si>
  <si>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</si>
  <si>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</si>
  <si>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</si>
  <si>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</si>
  <si>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</si>
  <si>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</si>
  <si>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</si>
  <si>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</si>
  <si>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</si>
  <si>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</si>
  <si>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</si>
  <si>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</si>
  <si>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</si>
  <si>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</si>
  <si>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</si>
  <si>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</si>
  <si>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</si>
  <si>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</si>
  <si>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</si>
  <si>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</si>
  <si>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</si>
  <si>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</si>
  <si>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</si>
  <si>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</si>
  <si>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</si>
  <si>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</si>
  <si>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</si>
  <si>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</si>
  <si>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</si>
  <si>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</si>
  <si>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</si>
  <si>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</si>
  <si>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</si>
  <si>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</si>
  <si>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</si>
  <si>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</si>
  <si>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</si>
  <si>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</si>
  <si>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</si>
  <si>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</si>
  <si>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</si>
  <si>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</si>
  <si>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</si>
  <si>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</si>
  <si>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</si>
  <si>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</si>
  <si>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</si>
  <si>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</si>
  <si>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</si>
  <si>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</si>
  <si>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</si>
  <si>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</si>
  <si>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</si>
  <si>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</si>
  <si>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</si>
  <si>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</si>
  <si>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</si>
  <si>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</si>
  <si>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</si>
  <si>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</si>
  <si>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</si>
  <si>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</si>
  <si>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</si>
  <si>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</si>
  <si>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</si>
  <si>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</si>
  <si>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</si>
  <si>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</si>
  <si>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</si>
  <si>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</si>
  <si>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</si>
  <si>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</si>
  <si>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</si>
  <si>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</si>
  <si>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</si>
  <si>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</si>
  <si>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</si>
  <si>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</si>
  <si>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</si>
  <si>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</si>
  <si>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</si>
  <si>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</si>
  <si>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</si>
  <si>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</si>
  <si>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</si>
  <si>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</si>
  <si>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</si>
  <si>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</si>
  <si>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</si>
  <si>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</si>
  <si>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</si>
  <si>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</si>
  <si>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</si>
  <si>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</si>
  <si>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</si>
  <si>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</si>
  <si>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</si>
  <si>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</si>
  <si>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</si>
  <si>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</si>
  <si>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</si>
  <si>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</si>
  <si>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</si>
  <si>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</si>
  <si>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</si>
  <si>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</si>
  <si>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</si>
  <si>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</si>
  <si>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</si>
  <si>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</si>
  <si>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</si>
  <si>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</si>
  <si>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</si>
  <si>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</si>
  <si>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</si>
  <si>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</si>
  <si>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</si>
  <si>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</si>
  <si>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</si>
  <si>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</si>
  <si>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</si>
  <si>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</si>
  <si>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</si>
  <si>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</si>
  <si>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</si>
  <si>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</si>
  <si>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</si>
  <si>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</si>
  <si>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</si>
  <si>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</si>
  <si>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</si>
  <si>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</si>
  <si>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</si>
  <si>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</si>
  <si>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</si>
  <si>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</si>
  <si>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</si>
  <si>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</si>
  <si>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</si>
  <si>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</si>
  <si>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</si>
  <si>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</si>
  <si>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</si>
  <si>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</si>
  <si>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</si>
  <si>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</si>
  <si>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</si>
  <si>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</si>
  <si>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</si>
  <si>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</si>
  <si>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</si>
  <si>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</si>
  <si>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</si>
  <si>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</si>
  <si>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</si>
  <si>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</si>
  <si>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</si>
  <si>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</si>
  <si>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</si>
  <si>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</si>
  <si>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</si>
  <si>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</si>
  <si>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</si>
  <si>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</si>
  <si>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</si>
  <si>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</si>
  <si>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</si>
  <si>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</si>
  <si>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</si>
  <si>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</si>
  <si>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</si>
  <si>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</si>
  <si>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</si>
  <si>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</si>
  <si>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</si>
  <si>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</si>
  <si>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</si>
  <si>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</si>
  <si>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</si>
  <si>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</si>
  <si>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</si>
  <si>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</si>
  <si>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</si>
  <si>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</si>
  <si>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</si>
  <si>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</si>
  <si>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</si>
  <si>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</si>
  <si>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</si>
  <si>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</si>
  <si>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</si>
  <si>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</si>
  <si>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</si>
  <si>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</si>
  <si>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</si>
  <si>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</si>
  <si>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</si>
  <si>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</si>
  <si>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</si>
  <si>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</si>
  <si>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</si>
  <si>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</si>
  <si>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</si>
  <si>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</si>
  <si>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</si>
  <si>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</si>
  <si>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</si>
  <si>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</si>
  <si>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</si>
  <si>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</si>
  <si>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</si>
  <si>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</si>
  <si>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</si>
  <si>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</si>
  <si>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</si>
  <si>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</si>
  <si>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</si>
  <si>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</si>
  <si>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</si>
  <si>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</si>
  <si>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</si>
  <si>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</si>
  <si>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</si>
  <si>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</si>
  <si>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</si>
  <si>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</si>
  <si>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</si>
  <si>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</si>
  <si>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</si>
  <si>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</si>
  <si>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</si>
  <si>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</si>
  <si>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</si>
  <si>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</si>
  <si>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</si>
  <si>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</si>
  <si>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</si>
  <si>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</si>
  <si>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</si>
  <si>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</si>
  <si>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</si>
  <si>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</si>
  <si>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</si>
  <si>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</si>
  <si>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</si>
  <si>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</si>
  <si>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</si>
  <si>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</si>
  <si>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</si>
  <si>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</si>
  <si>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</si>
  <si>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</si>
  <si>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</si>
  <si>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</si>
  <si>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</si>
  <si>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</si>
  <si>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</si>
  <si>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</si>
  <si>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</si>
  <si>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</si>
  <si>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</si>
  <si>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</si>
  <si>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</si>
  <si>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</si>
  <si>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</si>
  <si>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</si>
  <si>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</si>
  <si>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</si>
  <si>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</si>
  <si>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</si>
  <si>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</si>
  <si>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</si>
  <si>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</si>
  <si>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</si>
  <si>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</si>
  <si>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</si>
  <si>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</si>
  <si>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</si>
  <si>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</si>
  <si>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</si>
  <si>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</si>
  <si>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</si>
  <si>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</si>
  <si>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</si>
  <si>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</si>
  <si>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</si>
  <si>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</si>
  <si>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</si>
  <si>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</si>
  <si>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</si>
  <si>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</si>
  <si>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</si>
  <si>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</si>
  <si>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</si>
  <si>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</si>
  <si>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</si>
  <si>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</si>
  <si>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</si>
  <si>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</si>
  <si>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</si>
  <si>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</si>
  <si>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</si>
  <si>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</si>
  <si>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</si>
  <si>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</si>
  <si>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</si>
  <si>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</si>
  <si>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</si>
  <si>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</si>
  <si>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</si>
  <si>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</si>
  <si>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</si>
  <si>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</si>
  <si>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</si>
  <si>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</si>
  <si>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</si>
  <si>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</si>
  <si>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</si>
  <si>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</si>
  <si>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</si>
  <si>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</si>
  <si>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</si>
  <si>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</si>
  <si>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</si>
  <si>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</si>
  <si>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</si>
  <si>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</si>
  <si>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</si>
  <si>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</si>
  <si>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</si>
  <si>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</si>
  <si>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</si>
  <si>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</si>
  <si>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</si>
  <si>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</si>
  <si>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</si>
  <si>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</si>
  <si>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</si>
  <si>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</si>
  <si>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</si>
  <si>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</si>
  <si>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</si>
  <si>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</si>
  <si>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</si>
  <si>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</si>
  <si>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</si>
  <si>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</si>
  <si>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</si>
  <si>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</si>
  <si>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</si>
  <si>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</si>
  <si>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</si>
  <si>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</si>
  <si>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</si>
  <si>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</si>
  <si>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</si>
  <si>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</si>
  <si>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</si>
  <si>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</si>
  <si>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</si>
  <si>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</si>
  <si>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</si>
  <si>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</si>
  <si>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</si>
  <si>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</si>
  <si>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</si>
  <si>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</si>
  <si>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</si>
  <si>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</si>
  <si>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</si>
  <si>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</si>
  <si>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</si>
  <si>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</si>
  <si>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</si>
  <si>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</si>
  <si>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</si>
  <si>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</si>
  <si>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</si>
  <si>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</si>
  <si>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</si>
  <si>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</si>
  <si>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</si>
  <si>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</si>
  <si>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</si>
  <si>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</si>
  <si>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</si>
  <si>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</si>
  <si>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</si>
  <si>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</si>
  <si>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</si>
  <si>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</si>
  <si>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</si>
  <si>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</si>
  <si>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</si>
  <si>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</si>
  <si>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</si>
  <si>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</si>
  <si>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</si>
  <si>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</si>
  <si>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</si>
  <si>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</si>
  <si>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</si>
  <si>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</si>
  <si>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</si>
  <si>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</si>
  <si>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</si>
  <si>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</si>
  <si>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</si>
  <si>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</si>
  <si>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</si>
  <si>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</si>
  <si>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</si>
  <si>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</si>
  <si>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</si>
  <si>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</si>
  <si>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</si>
  <si>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</si>
  <si>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</si>
  <si>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</si>
  <si>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</si>
  <si>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</si>
  <si>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</si>
  <si>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</si>
  <si>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</si>
  <si>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</si>
  <si>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</si>
  <si>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</si>
  <si>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</si>
  <si>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</si>
  <si>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</si>
  <si>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</si>
  <si>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</si>
  <si>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</si>
  <si>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</si>
  <si>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</si>
  <si>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</si>
  <si>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</si>
  <si>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</si>
  <si>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</si>
  <si>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</si>
  <si>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</si>
  <si>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</si>
  <si>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</si>
  <si>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</si>
  <si>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</si>
  <si>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</si>
  <si>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</si>
  <si>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</si>
  <si>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</si>
  <si>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</si>
  <si>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</si>
  <si>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</si>
  <si>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</si>
  <si>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</si>
  <si>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</si>
  <si>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</si>
  <si>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</si>
  <si>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</si>
  <si>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</si>
  <si>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</si>
  <si>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</si>
  <si>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</si>
  <si>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</si>
  <si>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</si>
  <si>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</si>
  <si>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</si>
  <si>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</si>
  <si>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</si>
  <si>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</si>
  <si>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</si>
  <si>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</si>
  <si>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</si>
  <si>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</si>
  <si>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</si>
  <si>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</si>
  <si>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</si>
  <si>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</si>
  <si>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</si>
  <si>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</si>
  <si>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</si>
  <si>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</si>
  <si>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</si>
  <si>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</si>
  <si>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</si>
  <si>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</si>
  <si>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</si>
  <si>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</si>
  <si>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</si>
  <si>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</si>
  <si>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</si>
  <si>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</si>
  <si>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</si>
  <si>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</si>
  <si>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</si>
  <si>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</si>
  <si>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</si>
  <si>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</si>
  <si>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</si>
  <si>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</si>
  <si>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</si>
  <si>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</si>
  <si>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</si>
  <si>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</si>
  <si>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</si>
  <si>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</si>
  <si>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</si>
  <si>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</si>
  <si>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</si>
  <si>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</si>
  <si>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</si>
  <si>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</si>
  <si>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</si>
  <si>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</si>
  <si>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</si>
  <si>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</si>
  <si>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</si>
  <si>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</si>
  <si>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</si>
  <si>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</si>
  <si>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</si>
  <si>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</si>
  <si>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</si>
  <si>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</si>
  <si>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</si>
  <si>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</si>
  <si>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</si>
  <si>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</si>
  <si>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</si>
  <si>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</si>
  <si>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</si>
  <si>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</si>
  <si>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</si>
  <si>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</si>
  <si>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</si>
  <si>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</si>
  <si>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</si>
  <si>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</si>
  <si>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</si>
  <si>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</si>
  <si>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</si>
  <si>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</si>
  <si>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</si>
  <si>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</si>
  <si>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</si>
  <si>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</si>
  <si>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</si>
  <si>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</si>
  <si>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</si>
  <si>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</si>
  <si>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</si>
  <si>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</si>
  <si>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</si>
  <si>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</si>
  <si>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</si>
  <si>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</si>
  <si>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</si>
  <si>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</si>
  <si>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</si>
  <si>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</si>
  <si>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</si>
  <si>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</si>
  <si>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</si>
  <si>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</si>
  <si>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</si>
  <si>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</si>
  <si>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</si>
  <si>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</si>
  <si>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</si>
  <si>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</si>
  <si>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</si>
  <si>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</si>
  <si>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</si>
  <si>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</si>
  <si>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</si>
  <si>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</si>
  <si>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</si>
  <si>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</si>
  <si>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</si>
  <si>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</si>
  <si>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</si>
  <si>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</si>
  <si>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</si>
  <si>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</si>
  <si>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</si>
  <si>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</si>
  <si>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</si>
  <si>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</si>
  <si>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</si>
  <si>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</si>
  <si>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</si>
  <si>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</si>
  <si>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</si>
  <si>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</si>
  <si>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</si>
  <si>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</si>
  <si>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</si>
  <si>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</si>
  <si>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</si>
  <si>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</si>
  <si>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</si>
  <si>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</si>
  <si>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</si>
  <si>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</si>
  <si>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</si>
  <si>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</si>
  <si>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</si>
  <si>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</si>
  <si>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</si>
  <si>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</si>
  <si>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</si>
  <si>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</si>
  <si>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</si>
  <si>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</si>
  <si>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</si>
  <si>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</si>
  <si>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</si>
  <si>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</si>
  <si>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</si>
  <si>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</si>
  <si>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</si>
  <si>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</si>
  <si>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</si>
  <si>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</si>
  <si>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</si>
  <si>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</si>
  <si>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</si>
  <si>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</si>
  <si>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</si>
  <si>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</si>
  <si>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</si>
  <si>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</si>
  <si>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</si>
  <si>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</si>
  <si>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</si>
  <si>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</si>
  <si>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</si>
  <si>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</si>
  <si>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</si>
  <si>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</si>
  <si>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</si>
  <si>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</si>
  <si>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</si>
  <si>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</si>
  <si>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</si>
  <si>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</si>
  <si>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</si>
  <si>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</si>
  <si>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</si>
  <si>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</si>
  <si>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</si>
  <si>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</si>
  <si>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</si>
  <si>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</si>
  <si>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</si>
  <si>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</si>
  <si>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</si>
  <si>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</si>
  <si>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</si>
  <si>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</si>
  <si>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</si>
  <si>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</si>
  <si>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</si>
  <si>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</si>
  <si>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</si>
  <si>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</si>
  <si>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</si>
  <si>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</si>
  <si>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</si>
  <si>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</si>
  <si>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</si>
  <si>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</si>
  <si>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</si>
  <si>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</si>
  <si>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</si>
  <si>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</si>
  <si>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</si>
  <si>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</si>
  <si>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</si>
  <si>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</si>
  <si>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</si>
  <si>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</si>
  <si>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</si>
  <si>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</si>
  <si>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</si>
  <si>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</si>
  <si>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</si>
  <si>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</si>
  <si>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</si>
  <si>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</si>
  <si>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</si>
  <si>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</si>
  <si>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</si>
  <si>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</si>
  <si>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</si>
  <si>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</si>
  <si>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</si>
  <si>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</si>
  <si>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</si>
  <si>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</si>
  <si>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</si>
  <si>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</si>
  <si>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</si>
  <si>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</si>
  <si>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</si>
  <si>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</si>
  <si>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</si>
  <si>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</si>
  <si>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</si>
  <si>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</si>
  <si>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</si>
  <si>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</si>
  <si>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</si>
  <si>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</si>
  <si>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</si>
  <si>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</si>
  <si>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</si>
  <si>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</si>
  <si>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</si>
  <si>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</si>
  <si>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</si>
  <si>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</si>
  <si>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</si>
  <si>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</si>
  <si>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</si>
  <si>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</si>
  <si>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</si>
  <si>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</si>
  <si>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</si>
  <si>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</si>
  <si>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</si>
  <si>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</si>
  <si>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</si>
  <si>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</si>
  <si>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</si>
  <si>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</si>
  <si>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</si>
  <si>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</si>
  <si>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</si>
  <si>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</si>
  <si>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</si>
  <si>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</si>
  <si>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</si>
  <si>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</si>
  <si>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</si>
  <si>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</si>
  <si>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</si>
  <si>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</si>
  <si>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</si>
  <si>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</si>
  <si>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</si>
  <si>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</si>
  <si>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</si>
  <si>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</si>
  <si>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</si>
  <si>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</si>
  <si>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</si>
  <si>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</si>
  <si>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</si>
  <si>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</si>
  <si>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</si>
  <si>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</si>
  <si>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</si>
  <si>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</si>
  <si>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</si>
  <si>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</si>
  <si>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</si>
  <si>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</si>
  <si>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</si>
  <si>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</si>
  <si>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</si>
  <si>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</si>
  <si>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</si>
  <si>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</si>
  <si>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</si>
  <si>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</si>
  <si>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</si>
  <si>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</si>
  <si>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</si>
  <si>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</si>
  <si>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</si>
  <si>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</si>
  <si>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</si>
  <si>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</si>
  <si>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</si>
  <si>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</si>
  <si>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</si>
  <si>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</si>
  <si>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</si>
  <si>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</si>
  <si>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</si>
  <si>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</si>
  <si>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</si>
  <si>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</si>
  <si>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</si>
  <si>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</si>
  <si>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</si>
  <si>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</si>
  <si>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</si>
  <si>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</si>
  <si>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</si>
  <si>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</si>
  <si>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</si>
  <si>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</si>
  <si>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</si>
  <si>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</si>
  <si>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</si>
  <si>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</si>
  <si>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</si>
  <si>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</si>
  <si>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</si>
  <si>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</si>
  <si>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</si>
  <si>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</si>
  <si>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</si>
  <si>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</si>
  <si>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</si>
  <si>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</si>
  <si>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</si>
  <si>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</si>
  <si>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</si>
  <si>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</si>
  <si>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</si>
  <si>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</si>
  <si>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</si>
  <si>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</si>
  <si>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</si>
  <si>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</si>
  <si>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</si>
  <si>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</si>
  <si>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</si>
  <si>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</si>
  <si>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</si>
  <si>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</si>
  <si>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</si>
  <si>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</si>
  <si>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</si>
  <si>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</si>
  <si>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</si>
  <si>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</si>
  <si>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</si>
  <si>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</si>
  <si>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</si>
  <si>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</si>
  <si>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</si>
  <si>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</si>
  <si>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</si>
  <si>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</si>
  <si>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</si>
  <si>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</si>
  <si>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</si>
  <si>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</si>
  <si>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</si>
  <si>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</si>
  <si>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</si>
  <si>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</si>
  <si>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</si>
  <si>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</si>
  <si>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</si>
  <si>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</si>
  <si>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</si>
  <si>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</si>
  <si>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</si>
  <si>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</si>
  <si>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</si>
  <si>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</si>
  <si>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</si>
  <si>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</si>
  <si>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</si>
  <si>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</si>
  <si>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</si>
  <si>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</si>
  <si>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</si>
  <si>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</si>
  <si>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</si>
  <si>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</si>
  <si>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</si>
  <si>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</si>
  <si>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</si>
  <si>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</si>
  <si>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</si>
  <si>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</si>
  <si>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</si>
  <si>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</si>
  <si>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</si>
  <si>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</si>
  <si>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</si>
  <si>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</si>
  <si>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</si>
  <si>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</si>
  <si>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</si>
  <si>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</si>
  <si>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</si>
  <si>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</si>
  <si>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</si>
  <si>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</si>
  <si>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</si>
  <si>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</si>
  <si>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</si>
  <si>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</si>
  <si>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</si>
  <si>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</si>
  <si>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</si>
  <si>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</si>
  <si>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</si>
  <si>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</si>
  <si>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</si>
  <si>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</si>
  <si>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</si>
  <si>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</si>
  <si>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</si>
  <si>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</si>
  <si>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</si>
  <si>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</si>
  <si>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</si>
  <si>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</si>
  <si>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</si>
  <si>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</si>
  <si>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</si>
  <si>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</si>
  <si>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</si>
  <si>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</si>
  <si>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</si>
  <si>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</si>
  <si>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</si>
  <si>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</si>
  <si>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</si>
  <si>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</si>
  <si>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</si>
  <si>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</si>
  <si>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</si>
  <si>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</si>
  <si>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</si>
  <si>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</si>
  <si>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</si>
  <si>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</si>
  <si>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</si>
  <si>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</si>
  <si>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</si>
  <si>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</si>
  <si>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</si>
  <si>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</si>
  <si>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</si>
  <si>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</si>
  <si>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</si>
  <si>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</si>
  <si>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</si>
  <si>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</si>
  <si>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</si>
  <si>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</si>
  <si>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</si>
  <si>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</si>
  <si>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</si>
  <si>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</si>
  <si>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</si>
  <si>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</si>
  <si>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</si>
  <si>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</si>
  <si>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</si>
  <si>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</si>
  <si>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</si>
  <si>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</si>
  <si>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</si>
  <si>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</si>
  <si>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</si>
  <si>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</si>
  <si>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</si>
  <si>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</si>
  <si>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</si>
  <si>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</si>
  <si>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</si>
  <si>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</si>
  <si>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</si>
  <si>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</si>
  <si>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</si>
  <si>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</si>
  <si>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</si>
  <si>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</si>
  <si>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</si>
  <si>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</si>
  <si>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</si>
  <si>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</si>
  <si>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</si>
  <si>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</si>
  <si>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</si>
  <si>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</si>
  <si>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</si>
  <si>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</si>
  <si>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</si>
  <si>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</si>
  <si>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</si>
  <si>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</si>
  <si>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</si>
  <si>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</si>
  <si>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</si>
  <si>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</si>
  <si>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</si>
  <si>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</si>
  <si>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</si>
  <si>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</si>
  <si>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</si>
  <si>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</si>
  <si>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</si>
  <si>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</si>
  <si>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</si>
  <si>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</si>
  <si>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</si>
  <si>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</si>
  <si>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</si>
  <si>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</si>
  <si>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</si>
  <si>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</si>
  <si>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</si>
  <si>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</si>
  <si>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</si>
  <si>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</si>
  <si>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</si>
  <si>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</si>
  <si>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</si>
  <si>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</si>
  <si>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</si>
  <si>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</si>
  <si>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</si>
  <si>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</si>
  <si>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</si>
  <si>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</si>
  <si>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</si>
  <si>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</si>
  <si>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</si>
  <si>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</si>
  <si>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</si>
  <si>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</si>
  <si>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</si>
  <si>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</si>
  <si>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</si>
  <si>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</si>
  <si>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</si>
  <si>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</si>
  <si>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</si>
  <si>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</si>
  <si>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</si>
  <si>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</si>
  <si>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</si>
  <si>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</si>
  <si>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</si>
  <si>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</si>
  <si>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</si>
  <si>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</si>
  <si>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</si>
  <si>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</si>
  <si>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</si>
  <si>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</si>
  <si>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</si>
  <si>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</si>
  <si>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</si>
  <si>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</si>
  <si>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</si>
  <si>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</si>
  <si>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</si>
  <si>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</si>
  <si>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</si>
  <si>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</si>
  <si>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</si>
  <si>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</si>
  <si>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</si>
  <si>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</si>
  <si>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</si>
  <si>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</si>
  <si>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</si>
  <si>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</si>
  <si>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</si>
  <si>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</si>
  <si>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</si>
  <si>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</si>
  <si>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</si>
  <si>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</si>
  <si>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</si>
  <si>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</si>
  <si>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</si>
  <si>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</si>
  <si>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</si>
  <si>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</si>
  <si>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</si>
  <si>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</si>
  <si>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</si>
  <si>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</si>
  <si>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</si>
  <si>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</si>
  <si>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</si>
  <si>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</si>
  <si>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</si>
  <si>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</si>
  <si>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</si>
  <si>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</si>
  <si>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</si>
  <si>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</si>
  <si>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</si>
  <si>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</si>
  <si>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</si>
  <si>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</si>
  <si>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</si>
  <si>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</si>
  <si>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</si>
  <si>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</si>
  <si>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</si>
  <si>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</si>
  <si>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</si>
  <si>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</si>
  <si>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</si>
  <si>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</si>
  <si>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</si>
  <si>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</si>
  <si>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</si>
  <si>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</si>
  <si>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</si>
  <si>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</si>
  <si>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</si>
  <si>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</si>
  <si>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</si>
  <si>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</si>
  <si>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</si>
  <si>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</si>
  <si>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</si>
  <si>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</si>
  <si>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</si>
  <si>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</si>
  <si>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</si>
  <si>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</si>
  <si>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</si>
  <si>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</si>
  <si>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</si>
  <si>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</si>
  <si>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</si>
  <si>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</si>
  <si>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</si>
  <si>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</si>
  <si>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</si>
  <si>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</si>
  <si>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</si>
  <si>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</si>
  <si>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</si>
  <si>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</si>
  <si>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</si>
  <si>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</si>
  <si>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</si>
  <si>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</si>
  <si>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</si>
  <si>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</si>
  <si>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</si>
  <si>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</si>
  <si>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</si>
  <si>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</si>
  <si>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</si>
  <si>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</si>
  <si>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</si>
  <si>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</si>
  <si>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</si>
  <si>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</si>
  <si>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</si>
  <si>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</si>
  <si>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</si>
  <si>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</si>
  <si>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</si>
  <si>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</si>
  <si>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</si>
  <si>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</si>
  <si>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</si>
  <si>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</si>
  <si>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</si>
  <si>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</si>
  <si>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</si>
  <si>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</si>
  <si>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</si>
  <si>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</si>
  <si>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</si>
  <si>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</si>
  <si>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</si>
  <si>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</si>
  <si>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</si>
  <si>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</si>
  <si>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</si>
  <si>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</si>
  <si>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</si>
  <si>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</si>
  <si>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</si>
  <si>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</si>
  <si>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</si>
  <si>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</si>
  <si>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</si>
  <si>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</si>
  <si>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</si>
  <si>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</si>
  <si>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</si>
  <si>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</si>
  <si>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</si>
  <si>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</si>
  <si>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</si>
  <si>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</si>
  <si>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</si>
  <si>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</si>
  <si>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</si>
  <si>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</si>
  <si>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</si>
  <si>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</si>
  <si>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</si>
  <si>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</si>
  <si>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</si>
  <si>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</si>
  <si>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</si>
  <si>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</si>
  <si>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</si>
  <si>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</si>
  <si>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</si>
  <si>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</si>
  <si>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</si>
  <si>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</si>
  <si>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</si>
  <si>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</si>
  <si>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</si>
  <si>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</si>
  <si>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</si>
  <si>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</si>
  <si>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</si>
  <si>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</si>
  <si>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</si>
  <si>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</si>
  <si>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</si>
  <si>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</si>
  <si>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</si>
  <si>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</si>
  <si>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</si>
  <si>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</si>
  <si>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</si>
  <si>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</si>
  <si>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</si>
  <si>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</si>
  <si>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</si>
  <si>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</si>
  <si>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</si>
  <si>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</si>
  <si>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</si>
  <si>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</si>
  <si>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</si>
  <si>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</si>
  <si>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</si>
  <si>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</si>
  <si>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</si>
  <si>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</si>
  <si>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</si>
  <si>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</si>
  <si>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</si>
  <si>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</si>
  <si>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</si>
  <si>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</si>
  <si>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</si>
  <si>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</si>
  <si>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</si>
  <si>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</si>
  <si>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</si>
  <si>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</si>
  <si>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</si>
  <si>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</si>
  <si>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</si>
  <si>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</si>
  <si>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</si>
  <si>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</si>
  <si>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</si>
  <si>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</si>
  <si>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</si>
  <si>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</si>
  <si>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</si>
  <si>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</si>
  <si>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</si>
  <si>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</si>
  <si>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</si>
  <si>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</si>
  <si>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</si>
  <si>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</si>
  <si>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</si>
  <si>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</si>
  <si>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</si>
  <si>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</si>
  <si>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</si>
  <si>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</si>
  <si>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</si>
  <si>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</si>
  <si>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</si>
  <si>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</si>
  <si>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</si>
  <si>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</si>
  <si>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</si>
  <si>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</si>
  <si>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</si>
  <si>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</si>
  <si>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</si>
  <si>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</si>
  <si>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</si>
  <si>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</si>
  <si>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</si>
  <si>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</si>
  <si>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</si>
  <si>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</si>
  <si>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</si>
  <si>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</si>
  <si>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</si>
  <si>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</si>
  <si>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</si>
  <si>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</si>
  <si>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</si>
  <si>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</si>
  <si>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</si>
  <si>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</si>
  <si>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</si>
  <si>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</si>
  <si>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</si>
  <si>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</si>
  <si>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</si>
  <si>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</si>
  <si>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</si>
  <si>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</si>
  <si>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</si>
  <si>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</si>
  <si>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</si>
  <si>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</si>
  <si>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</si>
  <si>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</si>
  <si>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</si>
  <si>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</si>
  <si>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</si>
  <si>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</si>
  <si>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</si>
  <si>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</si>
  <si>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</si>
  <si>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</si>
  <si>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</si>
  <si>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</si>
  <si>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</si>
  <si>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</si>
  <si>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</si>
  <si>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</si>
  <si>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</si>
  <si>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</si>
  <si>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</si>
  <si>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</si>
  <si>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</si>
  <si>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</si>
  <si>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</si>
  <si>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</si>
  <si>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</si>
  <si>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</si>
  <si>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</si>
  <si>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</si>
  <si>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</si>
  <si>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</si>
  <si>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</si>
  <si>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</si>
  <si>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</si>
  <si>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</si>
  <si>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</si>
  <si>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</si>
  <si>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</si>
  <si>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</si>
  <si>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</si>
  <si>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</si>
  <si>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</si>
  <si>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</si>
  <si>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</si>
  <si>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</si>
  <si>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</si>
  <si>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</si>
  <si>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</si>
  <si>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</si>
  <si>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</si>
  <si>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</si>
  <si>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</si>
  <si>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</si>
  <si>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</si>
  <si>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</si>
  <si>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</si>
  <si>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</si>
  <si>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</si>
  <si>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</si>
  <si>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</si>
  <si>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</si>
  <si>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</si>
  <si>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</si>
  <si>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</si>
  <si>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</si>
  <si>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</si>
  <si>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</si>
  <si>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</si>
  <si>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</si>
  <si>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</si>
  <si>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</si>
  <si>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</si>
  <si>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</si>
  <si>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</si>
  <si>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</si>
  <si>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</si>
  <si>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</si>
  <si>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</si>
  <si>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</si>
  <si>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</si>
  <si>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</si>
  <si>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</si>
  <si>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</si>
  <si>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</si>
  <si>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</si>
  <si>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</si>
  <si>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</si>
  <si>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</si>
  <si>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</si>
  <si>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</si>
  <si>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</si>
  <si>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</si>
  <si>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</si>
  <si>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</si>
  <si>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</si>
  <si>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</si>
  <si>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</si>
  <si>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</si>
  <si>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</si>
  <si>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</si>
  <si>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</si>
  <si>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</si>
  <si>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</si>
  <si>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</si>
  <si>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</si>
  <si>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</si>
  <si>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</si>
  <si>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</si>
  <si>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</si>
  <si>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</si>
  <si>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</si>
  <si>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</si>
  <si>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</si>
  <si>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</si>
  <si>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</si>
  <si>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</si>
  <si>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</si>
  <si>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</si>
  <si>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</si>
  <si>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</si>
  <si>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</si>
  <si>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</si>
  <si>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</si>
  <si>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</si>
  <si>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</si>
  <si>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</si>
  <si>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</si>
  <si>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</si>
  <si>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</si>
  <si>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</si>
  <si>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</si>
  <si>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</si>
  <si>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</si>
  <si>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</si>
  <si>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</si>
  <si>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</si>
  <si>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</si>
  <si>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</si>
  <si>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</si>
  <si>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</si>
  <si>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</si>
  <si>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</si>
  <si>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</si>
  <si>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</si>
  <si>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</si>
  <si>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</si>
  <si>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</si>
  <si>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</si>
  <si>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</si>
  <si>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</si>
  <si>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</si>
  <si>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</si>
  <si>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</si>
  <si>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</si>
  <si>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</si>
  <si>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</si>
  <si>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</si>
  <si>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</si>
  <si>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</si>
  <si>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</si>
  <si>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</si>
  <si>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</si>
  <si>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</si>
  <si>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</si>
  <si>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</si>
  <si>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</si>
  <si>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</si>
  <si>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</si>
  <si>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</si>
  <si>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</si>
  <si>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</si>
  <si>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</si>
  <si>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</si>
  <si>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</si>
  <si>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</si>
  <si>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</si>
  <si>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</si>
  <si>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</si>
  <si>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</si>
  <si>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</si>
  <si>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</si>
  <si>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</si>
  <si>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</si>
  <si>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</si>
  <si>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</si>
  <si>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</si>
  <si>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</si>
  <si>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</si>
  <si>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</si>
  <si>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</si>
  <si>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</si>
  <si>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</si>
  <si>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</si>
  <si>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</si>
  <si>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</si>
  <si>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</si>
  <si>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</si>
  <si>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</si>
  <si>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</si>
  <si>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</si>
  <si>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</si>
  <si>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</si>
  <si>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</si>
  <si>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</si>
  <si>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</si>
  <si>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</si>
  <si>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</si>
  <si>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</si>
  <si>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</si>
  <si>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</si>
  <si>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</si>
  <si>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</si>
  <si>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</si>
  <si>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</si>
  <si>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</si>
  <si>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</si>
  <si>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</si>
  <si>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</si>
  <si>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</si>
  <si>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</si>
  <si>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</si>
  <si>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</si>
  <si>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</si>
  <si>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</si>
  <si>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</si>
  <si>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</si>
  <si>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</si>
  <si>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</si>
  <si>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</si>
  <si>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</si>
  <si>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</si>
  <si>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</si>
  <si>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</si>
  <si>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</si>
  <si>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</si>
  <si>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</si>
  <si>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</si>
  <si>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</si>
  <si>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</si>
  <si>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</si>
  <si>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</si>
  <si>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</si>
  <si>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</si>
  <si>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</si>
  <si>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</si>
  <si>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</si>
  <si>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</si>
  <si>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</si>
  <si>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</si>
  <si>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</si>
  <si>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</si>
  <si>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</si>
  <si>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</si>
  <si>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</si>
  <si>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</si>
  <si>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</si>
  <si>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</si>
  <si>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</si>
  <si>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</si>
  <si>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</si>
  <si>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</si>
  <si>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</si>
  <si>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</si>
  <si>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</si>
  <si>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</si>
  <si>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</si>
  <si>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</si>
  <si>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</si>
  <si>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</si>
  <si>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</si>
  <si>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</si>
  <si>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</si>
  <si>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</si>
  <si>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</si>
  <si>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</si>
  <si>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</si>
  <si>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</si>
  <si>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</si>
  <si>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</si>
  <si>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</si>
  <si>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</si>
  <si>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</si>
  <si>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</si>
  <si>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</si>
  <si>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</si>
  <si>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</si>
  <si>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</si>
  <si>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</si>
  <si>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</si>
  <si>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</si>
  <si>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</si>
  <si>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</si>
  <si>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</si>
  <si>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</si>
  <si>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</si>
  <si>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</si>
  <si>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</si>
  <si>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</si>
  <si>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</si>
  <si>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</si>
  <si>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</si>
  <si>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</si>
  <si>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</si>
  <si>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</si>
  <si>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</si>
  <si>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</si>
  <si>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</si>
  <si>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</si>
  <si>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</si>
  <si>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</si>
  <si>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</si>
  <si>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</si>
  <si>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</si>
  <si>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</si>
  <si>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</si>
  <si>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</si>
  <si>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</si>
  <si>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</si>
  <si>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</si>
  <si>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</si>
  <si>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</si>
  <si>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</si>
  <si>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</si>
  <si>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</si>
  <si>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</si>
  <si>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</si>
  <si>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</si>
  <si>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</si>
  <si>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</si>
  <si>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</si>
  <si>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</si>
  <si>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</si>
  <si>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</si>
  <si>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</si>
  <si>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</si>
  <si>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</si>
  <si>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</si>
  <si>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</si>
  <si>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</si>
  <si>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</si>
  <si>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</si>
  <si>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</si>
  <si>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</si>
  <si>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</si>
  <si>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</si>
  <si>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</si>
  <si>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</si>
  <si>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</si>
  <si>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</si>
  <si>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</si>
  <si>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</si>
  <si>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</si>
  <si>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</si>
  <si>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</si>
  <si>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</si>
  <si>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</si>
  <si>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</si>
  <si>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</si>
  <si>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</si>
  <si>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</si>
  <si>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</si>
  <si>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</si>
  <si>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</si>
  <si>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</si>
  <si>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</si>
  <si>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</si>
  <si>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</si>
  <si>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</si>
  <si>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</si>
  <si>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</si>
  <si>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</si>
  <si>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</si>
  <si>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</si>
  <si>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</si>
  <si>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</si>
  <si>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</si>
  <si>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</si>
  <si>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</si>
  <si>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</si>
  <si>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</si>
  <si>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</si>
  <si>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</si>
  <si>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</si>
  <si>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</si>
  <si>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</si>
  <si>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</si>
  <si>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</si>
  <si>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</si>
  <si>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</si>
  <si>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</si>
  <si>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</si>
  <si>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</si>
  <si>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</si>
  <si>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</si>
  <si>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</si>
  <si>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</si>
  <si>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</si>
  <si>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</si>
  <si>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</si>
  <si>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</si>
  <si>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</si>
  <si>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</si>
  <si>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</si>
  <si>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</si>
  <si>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</si>
  <si>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</si>
  <si>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</si>
  <si>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</si>
  <si>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</si>
  <si>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</si>
  <si>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</si>
  <si>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</si>
  <si>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</si>
  <si>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</si>
  <si>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</si>
  <si>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</si>
  <si>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</si>
  <si>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</si>
  <si>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</si>
  <si>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</si>
  <si>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</si>
  <si>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</si>
  <si>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</si>
  <si>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</si>
  <si>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</si>
  <si>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</si>
  <si>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</si>
  <si>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</si>
  <si>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</si>
  <si>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</si>
  <si>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</si>
  <si>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</si>
  <si>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</si>
  <si>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</si>
  <si>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</si>
  <si>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</si>
  <si>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</si>
  <si>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</si>
  <si>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</si>
  <si>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</si>
  <si>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</si>
  <si>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</si>
  <si>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</si>
  <si>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</si>
  <si>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</si>
  <si>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</si>
  <si>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</si>
  <si>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</si>
  <si>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</si>
  <si>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</si>
  <si>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</si>
  <si>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</si>
  <si>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</si>
  <si>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</si>
  <si>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</si>
  <si>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</si>
  <si>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</si>
  <si>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</si>
  <si>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</si>
  <si>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</si>
  <si>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</si>
  <si>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</si>
  <si>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</si>
  <si>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</si>
  <si>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</si>
  <si>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</si>
  <si>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</si>
  <si>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</si>
  <si>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</si>
  <si>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</si>
  <si>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</si>
  <si>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</si>
  <si>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</si>
  <si>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</si>
  <si>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</si>
  <si>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</si>
  <si>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</si>
  <si>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</si>
  <si>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</si>
  <si>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</si>
  <si>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</si>
  <si>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</si>
  <si>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</si>
  <si>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</si>
  <si>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</si>
  <si>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</si>
  <si>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</si>
  <si>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</si>
  <si>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</si>
  <si>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</si>
  <si>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</si>
  <si>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</si>
  <si>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</si>
  <si>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</si>
  <si>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</si>
  <si>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</si>
  <si>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</si>
  <si>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</si>
  <si>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</si>
  <si>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</si>
  <si>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</si>
  <si>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</si>
  <si>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</si>
  <si>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</si>
  <si>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</si>
  <si>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</si>
  <si>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</si>
  <si>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</si>
  <si>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</si>
  <si>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</si>
  <si>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</si>
  <si>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</si>
  <si>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</si>
  <si>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</si>
  <si>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</si>
  <si>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</si>
  <si>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</si>
  <si>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</si>
  <si>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</si>
  <si>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</si>
  <si>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</si>
  <si>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</si>
  <si>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</si>
  <si>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</si>
  <si>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</si>
  <si>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</si>
  <si>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</si>
  <si>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</si>
  <si>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</si>
  <si>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</si>
  <si>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</si>
  <si>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</si>
  <si>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</si>
  <si>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</si>
  <si>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</si>
  <si>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</si>
  <si>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</si>
  <si>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</si>
  <si>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</si>
  <si>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</si>
  <si>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</si>
  <si>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</si>
  <si>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</si>
  <si>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</si>
  <si>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</si>
  <si>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</si>
  <si>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</si>
  <si>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</si>
  <si>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</si>
  <si>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</si>
  <si>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</si>
  <si>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</si>
  <si>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</si>
  <si>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</si>
  <si>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</si>
  <si>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</si>
  <si>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</si>
  <si>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</si>
  <si>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</si>
  <si>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</si>
  <si>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</si>
  <si>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</si>
  <si>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</si>
  <si>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</si>
  <si>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</si>
  <si>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</si>
  <si>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</si>
  <si>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</si>
  <si>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</si>
  <si>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</si>
  <si>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</si>
  <si>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</si>
  <si>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</si>
  <si>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</si>
  <si>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</si>
  <si>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</si>
  <si>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</si>
  <si>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</si>
  <si>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</si>
  <si>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</si>
  <si>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</si>
  <si>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</si>
  <si>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</si>
  <si>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</si>
  <si>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</si>
  <si>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</si>
  <si>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</si>
  <si>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</si>
  <si>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</si>
  <si>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</si>
  <si>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</si>
  <si>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</si>
  <si>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</si>
  <si>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</si>
  <si>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</si>
  <si>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</si>
  <si>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</si>
  <si>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</si>
  <si>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</si>
  <si>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</si>
  <si>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</si>
  <si>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</si>
  <si>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</si>
  <si>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</si>
  <si>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</si>
  <si>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</si>
  <si>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</si>
  <si>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</si>
  <si>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</si>
  <si>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</si>
  <si>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</si>
  <si>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</si>
  <si>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</si>
  <si>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</si>
  <si>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</si>
  <si>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</si>
  <si>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</si>
  <si>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</si>
  <si>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</si>
  <si>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</si>
  <si>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</si>
  <si>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</si>
  <si>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</si>
  <si>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</si>
  <si>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</si>
  <si>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</si>
  <si>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</si>
  <si>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</si>
  <si>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</si>
  <si>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</si>
  <si>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</si>
  <si>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</si>
  <si>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</si>
  <si>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</si>
  <si>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</si>
  <si>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</si>
  <si>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</si>
  <si>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</si>
  <si>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</si>
  <si>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</si>
  <si>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</si>
  <si>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</si>
  <si>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</si>
  <si>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</si>
  <si>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</si>
  <si>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</si>
  <si>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</si>
  <si>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</si>
  <si>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</si>
  <si>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</si>
  <si>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</si>
  <si>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</si>
  <si>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</si>
  <si>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</si>
  <si>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</si>
  <si>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</si>
  <si>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</si>
  <si>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</si>
  <si>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</si>
  <si>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</si>
  <si>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</si>
  <si>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</si>
  <si>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</si>
  <si>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</si>
  <si>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</si>
  <si>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</si>
  <si>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</si>
  <si>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</si>
  <si>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</si>
  <si>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</si>
  <si>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</si>
  <si>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</si>
  <si>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</si>
  <si>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</si>
  <si>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</si>
  <si>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</si>
  <si>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</si>
  <si>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</si>
  <si>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</si>
  <si>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</si>
  <si>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</si>
  <si>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</si>
  <si>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</si>
  <si>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</si>
  <si>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</si>
  <si>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</si>
  <si>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</si>
  <si>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</si>
  <si>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</si>
  <si>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</si>
  <si>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</si>
  <si>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</si>
  <si>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</si>
  <si>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</si>
  <si>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</si>
  <si>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</si>
  <si>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</si>
  <si>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</si>
  <si>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</si>
  <si>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</si>
  <si>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</si>
  <si>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</si>
  <si>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</si>
  <si>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</si>
  <si>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</si>
  <si>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</si>
  <si>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</si>
  <si>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</si>
  <si>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</si>
  <si>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</si>
  <si>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</si>
  <si>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</si>
  <si>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</si>
  <si>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</si>
  <si>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</si>
  <si>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</si>
  <si>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</si>
  <si>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</si>
  <si>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</si>
  <si>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</si>
  <si>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</si>
  <si>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</si>
  <si>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</si>
  <si>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</si>
  <si>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</si>
  <si>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</si>
  <si>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</si>
  <si>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</si>
  <si>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</si>
  <si>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</si>
  <si>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</si>
  <si>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</si>
  <si>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</si>
  <si>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</si>
  <si>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</si>
  <si>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</si>
  <si>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</si>
  <si>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</si>
  <si>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</si>
  <si>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</si>
  <si>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</si>
  <si>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</si>
  <si>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</si>
  <si>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</si>
  <si>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</si>
  <si>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</si>
  <si>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</si>
  <si>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</si>
  <si>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</si>
  <si>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</si>
  <si>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</si>
  <si>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</si>
  <si>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</si>
  <si>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</si>
  <si>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</si>
  <si>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</si>
  <si>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</si>
  <si>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</si>
  <si>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</si>
  <si>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</si>
  <si>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</si>
  <si>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</si>
  <si>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</si>
  <si>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</si>
  <si>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</si>
  <si>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</si>
  <si>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</si>
  <si>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</si>
  <si>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</si>
  <si>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</si>
  <si>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</si>
  <si>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</si>
  <si>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</si>
  <si>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</si>
  <si>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</si>
  <si>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</si>
  <si>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</si>
  <si>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</si>
  <si>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</si>
  <si>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</si>
  <si>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</si>
  <si>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</si>
  <si>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</si>
  <si>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</si>
  <si>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</si>
  <si>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</si>
  <si>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</si>
  <si>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</si>
  <si>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</si>
  <si>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</si>
  <si>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</si>
  <si>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</si>
  <si>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</si>
  <si>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</si>
  <si>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</si>
  <si>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</si>
  <si>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</si>
  <si>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</si>
  <si>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</si>
  <si>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</si>
  <si>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</si>
  <si>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</si>
  <si>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</si>
  <si>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</si>
  <si>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</si>
  <si>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</si>
  <si>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</si>
  <si>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</si>
  <si>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</si>
  <si>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</si>
  <si>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</si>
  <si>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</si>
  <si>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</si>
  <si>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</si>
  <si>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</si>
  <si>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</si>
  <si>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</si>
  <si>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</si>
  <si>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</si>
  <si>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</si>
  <si>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</si>
  <si>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</si>
  <si>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</si>
  <si>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</si>
  <si>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</si>
  <si>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</si>
  <si>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</si>
  <si>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</si>
  <si>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</si>
  <si>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</si>
  <si>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</si>
  <si>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</si>
  <si>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</si>
  <si>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</si>
  <si>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</si>
  <si>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</si>
  <si>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</si>
  <si>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</si>
  <si>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</si>
  <si>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</si>
  <si>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</si>
  <si>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</si>
  <si>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</si>
  <si>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</si>
  <si>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</si>
  <si>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</si>
  <si>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</si>
  <si>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</si>
  <si>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</si>
  <si>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</si>
  <si>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</si>
  <si>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</si>
  <si>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</si>
  <si>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</si>
  <si>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</si>
  <si>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</si>
  <si>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</si>
  <si>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</si>
  <si>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</si>
  <si>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</si>
  <si>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</si>
  <si>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</si>
  <si>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</si>
  <si>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</si>
  <si>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</si>
  <si>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</si>
  <si>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</si>
  <si>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</si>
  <si>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</si>
  <si>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</si>
  <si>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</si>
  <si>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</si>
  <si>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</si>
  <si>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</si>
  <si>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</si>
  <si>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</si>
  <si>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</si>
  <si>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</si>
  <si>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</si>
  <si>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</si>
  <si>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</si>
  <si>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</si>
  <si>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</si>
  <si>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</si>
  <si>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</si>
  <si>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</si>
  <si>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</si>
  <si>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</si>
  <si>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</si>
  <si>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</si>
  <si>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</si>
  <si>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</si>
  <si>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</si>
  <si>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</si>
  <si>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</si>
  <si>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</si>
  <si>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</si>
  <si>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</si>
  <si>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</si>
  <si>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</si>
  <si>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</si>
  <si>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</si>
  <si>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</si>
  <si>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</si>
  <si>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</si>
  <si>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</si>
  <si>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</si>
  <si>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</si>
  <si>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</si>
  <si>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</si>
  <si>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</si>
  <si>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</si>
  <si>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</si>
  <si>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</si>
  <si>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</si>
  <si>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</si>
  <si>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</si>
  <si>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</si>
  <si>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</si>
  <si>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</si>
  <si>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</si>
  <si>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</si>
  <si>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</si>
  <si>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</si>
  <si>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</si>
  <si>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</si>
  <si>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</si>
  <si>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</si>
  <si>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</si>
  <si>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</si>
  <si>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</si>
  <si>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</si>
  <si>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</si>
  <si>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</si>
  <si>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</si>
  <si>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</si>
  <si>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</si>
  <si>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</si>
  <si>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</si>
  <si>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</si>
  <si>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</si>
  <si>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</si>
  <si>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</si>
  <si>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</si>
  <si>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</si>
  <si>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</si>
  <si>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</si>
  <si>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</si>
  <si>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</si>
  <si>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</si>
  <si>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</si>
  <si>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</si>
  <si>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</si>
  <si>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</si>
  <si>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</si>
  <si>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</si>
  <si>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</si>
  <si>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</si>
  <si>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</si>
  <si>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</si>
  <si>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</si>
  <si>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</si>
  <si>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</si>
  <si>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</si>
  <si>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</si>
  <si>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</si>
  <si>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</si>
  <si>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</si>
  <si>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</si>
  <si>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</si>
  <si>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</si>
  <si>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</si>
  <si>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</si>
  <si>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</si>
  <si>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</si>
  <si>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</si>
  <si>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</si>
  <si>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</si>
  <si>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</si>
  <si>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</si>
  <si>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</si>
  <si>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</si>
  <si>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</si>
  <si>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</si>
  <si>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</si>
  <si>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</si>
  <si>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</si>
  <si>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</si>
  <si>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</si>
  <si>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</si>
  <si>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</si>
  <si>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</si>
  <si>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</si>
  <si>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</si>
  <si>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</si>
  <si>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</si>
  <si>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</si>
  <si>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</si>
  <si>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</si>
  <si>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</si>
  <si>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</si>
  <si>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</si>
  <si>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</si>
  <si>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</si>
  <si>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</si>
  <si>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</si>
  <si>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</si>
  <si>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</si>
  <si>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</si>
  <si>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</si>
  <si>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</si>
  <si>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</si>
  <si>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</si>
  <si>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</si>
  <si>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</si>
  <si>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</si>
  <si>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</si>
  <si>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</si>
  <si>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</si>
  <si>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</si>
  <si>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</si>
  <si>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</si>
  <si>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</si>
  <si>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</si>
  <si>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</si>
  <si>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</si>
  <si>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</si>
  <si>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</si>
  <si>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</si>
  <si>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</si>
  <si>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</si>
  <si>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</si>
  <si>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</si>
  <si>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</si>
  <si>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</si>
  <si>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</si>
  <si>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</si>
  <si>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</si>
  <si>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</si>
  <si>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</si>
  <si>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</si>
  <si>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</si>
  <si>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</si>
  <si>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</si>
  <si>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</si>
  <si>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</si>
  <si>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</si>
  <si>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</si>
  <si>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</si>
  <si>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</si>
  <si>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</si>
  <si>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</si>
  <si>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</si>
  <si>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</si>
  <si>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</si>
  <si>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</si>
  <si>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</si>
  <si>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</si>
  <si>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</si>
  <si>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</si>
  <si>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</si>
  <si>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</si>
  <si>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</si>
  <si>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</si>
  <si>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</si>
  <si>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</si>
  <si>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</si>
  <si>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</si>
  <si>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</si>
  <si>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</si>
  <si>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</si>
  <si>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</si>
  <si>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</si>
  <si>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</si>
  <si>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</si>
  <si>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</si>
  <si>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</si>
  <si>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</si>
  <si>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</si>
  <si>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</si>
  <si>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</si>
  <si>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</si>
  <si>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</si>
  <si>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</si>
  <si>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</si>
  <si>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</si>
  <si>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</si>
  <si>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</si>
  <si>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</si>
  <si>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</si>
  <si>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</si>
  <si>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</si>
  <si>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</si>
  <si>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</si>
  <si>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</si>
  <si>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</si>
  <si>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</si>
  <si>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</si>
  <si>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</si>
  <si>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</si>
  <si>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</si>
  <si>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</si>
  <si>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</si>
  <si>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</si>
  <si>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</si>
  <si>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</si>
  <si>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</si>
  <si>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</si>
  <si>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</si>
  <si>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</si>
  <si>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</si>
  <si>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</si>
  <si>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</si>
  <si>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</si>
  <si>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</si>
  <si>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</si>
  <si>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</si>
  <si>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</si>
  <si>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</si>
  <si>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</si>
  <si>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</si>
  <si>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</si>
  <si>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</si>
  <si>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</si>
  <si>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</si>
  <si>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</si>
  <si>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</si>
  <si>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</si>
  <si>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</si>
  <si>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</si>
  <si>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</si>
  <si>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</si>
  <si>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</si>
  <si>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</si>
  <si>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</si>
  <si>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</si>
  <si>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</si>
  <si>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</si>
  <si>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</si>
  <si>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</si>
  <si>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</si>
  <si>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</si>
  <si>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</si>
  <si>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</si>
  <si>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</si>
  <si>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</si>
  <si>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</si>
  <si>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</si>
  <si>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</si>
  <si>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</si>
  <si>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</si>
  <si>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</si>
  <si>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</si>
  <si>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</si>
  <si>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</si>
  <si>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</si>
  <si>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</si>
  <si>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</si>
  <si>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</si>
  <si>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</si>
  <si>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</si>
  <si>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</si>
  <si>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</si>
  <si>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</si>
  <si>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</si>
  <si>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</si>
  <si>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</si>
  <si>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</si>
  <si>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</si>
  <si>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</si>
  <si>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</si>
  <si>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</si>
  <si>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</si>
  <si>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</si>
  <si>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</si>
  <si>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</si>
  <si>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</si>
  <si>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</si>
  <si>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</si>
  <si>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</si>
  <si>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</si>
  <si>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</si>
  <si>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</si>
  <si>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</si>
  <si>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</si>
  <si>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</si>
  <si>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</si>
  <si>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</si>
  <si>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</si>
  <si>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</si>
  <si>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</si>
  <si>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</si>
  <si>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</si>
  <si>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</si>
  <si>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</si>
  <si>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</si>
  <si>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</si>
  <si>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</si>
  <si>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</si>
  <si>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</si>
  <si>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</si>
  <si>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</si>
  <si>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</si>
  <si>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</si>
  <si>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</si>
  <si>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</si>
  <si>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</si>
  <si>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</si>
  <si>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</si>
  <si>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</si>
  <si>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</si>
  <si>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</si>
  <si>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</si>
  <si>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</si>
  <si>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</si>
  <si>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</si>
  <si>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</si>
  <si>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</si>
  <si>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</si>
  <si>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</si>
  <si>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</si>
  <si>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</si>
  <si>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</si>
  <si>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</si>
  <si>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</si>
  <si>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</si>
  <si>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</si>
  <si>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</si>
  <si>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</si>
  <si>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</si>
  <si>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</si>
  <si>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</si>
  <si>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</si>
  <si>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</si>
  <si>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</si>
  <si>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</si>
  <si>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</si>
  <si>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</si>
  <si>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</si>
  <si>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</si>
  <si>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</si>
  <si>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</si>
  <si>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</si>
  <si>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</si>
  <si>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</si>
  <si>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</si>
  <si>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</si>
  <si>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</si>
  <si>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</si>
  <si>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</si>
  <si>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</si>
  <si>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</si>
  <si>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</si>
  <si>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</si>
  <si>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</si>
  <si>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</si>
  <si>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</si>
  <si>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</si>
  <si>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</si>
  <si>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</si>
  <si>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</si>
  <si>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</si>
  <si>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</si>
  <si>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</si>
  <si>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</si>
  <si>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</si>
  <si>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</si>
  <si>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</si>
  <si>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</si>
  <si>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</si>
  <si>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</si>
  <si>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</si>
  <si>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</si>
  <si>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</si>
  <si>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</si>
  <si>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</si>
  <si>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</si>
  <si>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</si>
  <si>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</si>
  <si>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</si>
  <si>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</si>
  <si>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</si>
  <si>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</si>
  <si>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</si>
  <si>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</si>
  <si>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</si>
  <si>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</si>
  <si>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</si>
  <si>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</si>
  <si>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</si>
  <si>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</si>
  <si>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</si>
  <si>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</si>
  <si>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</si>
  <si>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</si>
  <si>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</si>
  <si>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</si>
  <si>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</si>
  <si>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</si>
  <si>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</si>
  <si>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</si>
  <si>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</si>
  <si>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</si>
  <si>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</si>
  <si>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</si>
  <si>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</si>
  <si>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</si>
  <si>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</si>
  <si>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</si>
  <si>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</si>
  <si>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</si>
  <si>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</si>
  <si>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</si>
  <si>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</si>
  <si>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</si>
  <si>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</si>
  <si>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</si>
  <si>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</si>
  <si>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</si>
  <si>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</si>
  <si>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</si>
  <si>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</si>
  <si>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</si>
  <si>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</si>
  <si>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</si>
  <si>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</si>
  <si>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</si>
  <si>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</si>
  <si>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</si>
  <si>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</si>
  <si>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</si>
  <si>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</si>
  <si>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</si>
  <si>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</si>
  <si>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</si>
  <si>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</si>
  <si>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</si>
  <si>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</si>
  <si>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</si>
  <si>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</si>
  <si>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</si>
  <si>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</si>
  <si>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</si>
  <si>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</si>
  <si>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</si>
  <si>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</si>
  <si>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</si>
  <si>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</si>
  <si>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</si>
  <si>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</si>
  <si>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</si>
  <si>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</si>
  <si>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</si>
  <si>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</si>
  <si>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</si>
  <si>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</si>
  <si>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</si>
  <si>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</si>
  <si>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</si>
  <si>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</si>
  <si>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</si>
  <si>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</si>
  <si>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</si>
  <si>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</si>
  <si>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</si>
  <si>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</si>
  <si>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</si>
  <si>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</si>
  <si>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</si>
  <si>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</si>
  <si>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</si>
  <si>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</si>
  <si>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</si>
  <si>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</si>
  <si>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</si>
  <si>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</si>
  <si>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</si>
  <si>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</si>
  <si>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</si>
  <si>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</si>
  <si>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</si>
  <si>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</si>
  <si>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</si>
  <si>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</si>
  <si>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</si>
  <si>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</si>
  <si>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</si>
  <si>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</si>
  <si>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</si>
  <si>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</si>
  <si>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</si>
  <si>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</si>
  <si>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</si>
  <si>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</si>
  <si>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</si>
  <si>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</si>
  <si>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</si>
  <si>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</si>
  <si>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</si>
  <si>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</si>
  <si>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</si>
  <si>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</si>
  <si>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</si>
  <si>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</si>
  <si>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</si>
  <si>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</si>
  <si>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</si>
  <si>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</si>
  <si>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</si>
  <si>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</si>
  <si>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</si>
  <si>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</si>
  <si>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</si>
  <si>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</si>
  <si>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</si>
  <si>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</si>
  <si>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</si>
  <si>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</si>
  <si>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</si>
  <si>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</si>
  <si>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</si>
  <si>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</si>
  <si>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</si>
  <si>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</si>
  <si>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</si>
  <si>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</si>
  <si>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</si>
  <si>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</si>
  <si>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</si>
  <si>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</si>
  <si>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</si>
  <si>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</si>
  <si>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</si>
  <si>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</si>
  <si>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</si>
  <si>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</si>
  <si>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</si>
  <si>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</si>
  <si>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</si>
  <si>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</si>
  <si>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</si>
  <si>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</si>
  <si>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</si>
  <si>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</si>
  <si>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</si>
  <si>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</si>
  <si>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</si>
  <si>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</si>
  <si>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</si>
  <si>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</si>
  <si>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</si>
  <si>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</si>
  <si>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</si>
  <si>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</si>
  <si>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</si>
  <si>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</si>
  <si>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</si>
  <si>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</si>
  <si>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</si>
  <si>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</si>
  <si>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</si>
  <si>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</si>
  <si>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</si>
  <si>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</si>
  <si>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</si>
  <si>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</si>
  <si>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</si>
  <si>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</si>
  <si>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</si>
  <si>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</si>
  <si>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</si>
  <si>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</si>
  <si>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</si>
  <si>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</si>
  <si>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</si>
  <si>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</si>
  <si>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</si>
  <si>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</si>
  <si>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</si>
  <si>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</si>
  <si>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</si>
  <si>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</si>
  <si>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</si>
  <si>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</si>
  <si>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</si>
  <si>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</si>
  <si>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</si>
  <si>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</si>
  <si>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</si>
  <si>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</si>
  <si>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</si>
  <si>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</si>
  <si>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</si>
  <si>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</si>
  <si>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</si>
  <si>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</si>
  <si>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</si>
  <si>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</si>
  <si>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</si>
  <si>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</si>
  <si>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</si>
  <si>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</si>
  <si>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</si>
  <si>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</si>
  <si>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</si>
  <si>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</si>
  <si>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</si>
  <si>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</si>
  <si>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</si>
  <si>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</si>
  <si>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</si>
  <si>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</si>
  <si>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</si>
  <si>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</si>
  <si>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</si>
  <si>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</si>
  <si>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</si>
  <si>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</si>
  <si>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</si>
  <si>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</si>
  <si>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</si>
  <si>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</si>
  <si>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</si>
  <si>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</si>
  <si>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</si>
  <si>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</si>
  <si>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</si>
  <si>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</si>
  <si>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</si>
  <si>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</si>
  <si>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</si>
  <si>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</si>
  <si>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</si>
  <si>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</si>
  <si>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</si>
  <si>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</si>
  <si>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</si>
  <si>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</si>
  <si>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</si>
  <si>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</si>
  <si>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</si>
  <si>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</si>
  <si>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</si>
  <si>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</si>
  <si>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</si>
  <si>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</si>
  <si>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</si>
  <si>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</si>
  <si>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</si>
  <si>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</si>
  <si>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</si>
  <si>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</si>
  <si>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</si>
  <si>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</si>
  <si>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</si>
  <si>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</si>
  <si>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</si>
  <si>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</si>
  <si>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</si>
  <si>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</si>
  <si>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</si>
  <si>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</si>
  <si>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</si>
  <si>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</si>
  <si>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</si>
  <si>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</si>
  <si>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</si>
  <si>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</si>
  <si>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</si>
  <si>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</si>
  <si>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</si>
  <si>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</si>
  <si>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</si>
  <si>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</si>
  <si>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</si>
  <si>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</si>
  <si>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</si>
  <si>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</si>
  <si>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</si>
  <si>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</si>
  <si>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</si>
  <si>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</si>
  <si>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</si>
  <si>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</si>
  <si>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</si>
  <si>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</si>
  <si>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</si>
  <si>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</si>
  <si>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</si>
  <si>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</si>
  <si>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</si>
  <si>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</si>
  <si>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</si>
  <si>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</si>
  <si>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</si>
  <si>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</si>
  <si>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</si>
  <si>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</si>
  <si>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</si>
  <si>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</si>
  <si>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</si>
  <si>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</si>
  <si>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</si>
  <si>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</si>
  <si>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</si>
  <si>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</si>
  <si>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</si>
  <si>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</si>
  <si>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</si>
  <si>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</si>
  <si>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</si>
  <si>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</si>
  <si>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</si>
  <si>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</si>
  <si>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</si>
  <si>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</si>
  <si>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</si>
  <si>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</si>
  <si>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</si>
  <si>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</si>
  <si>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</si>
  <si>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</si>
  <si>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</si>
  <si>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</si>
  <si>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</si>
  <si>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</si>
  <si>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</si>
  <si>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</si>
  <si>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</si>
  <si>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</si>
  <si>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</si>
  <si>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</si>
  <si>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</si>
  <si>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</si>
  <si>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</si>
  <si>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</si>
  <si>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</si>
  <si>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</si>
  <si>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</si>
  <si>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</si>
  <si>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</si>
  <si>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</si>
  <si>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</si>
  <si>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</si>
  <si>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</si>
  <si>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</si>
  <si>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</si>
  <si>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</si>
  <si>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</si>
  <si>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</si>
  <si>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</si>
  <si>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</si>
  <si>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</si>
  <si>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</si>
  <si>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</si>
  <si>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</si>
  <si>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</si>
  <si>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</si>
  <si>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</si>
  <si>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</si>
  <si>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</si>
  <si>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</si>
  <si>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</si>
  <si>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</si>
  <si>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</si>
  <si>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</si>
  <si>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</si>
  <si>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</si>
  <si>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</si>
  <si>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</si>
  <si>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</si>
  <si>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</si>
  <si>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</si>
  <si>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</si>
  <si>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</si>
  <si>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</si>
  <si>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</si>
  <si>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</si>
  <si>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</si>
  <si>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</si>
  <si>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</si>
  <si>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</si>
  <si>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</si>
  <si>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</si>
  <si>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</si>
  <si>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</si>
  <si>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</si>
  <si>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</si>
  <si>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</si>
  <si>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</si>
  <si>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</si>
  <si>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</si>
  <si>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</si>
  <si>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</si>
  <si>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</si>
  <si>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</si>
  <si>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</si>
  <si>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</si>
  <si>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</si>
  <si>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</si>
  <si>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</si>
  <si>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</si>
  <si>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</si>
  <si>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</si>
  <si>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</si>
  <si>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</si>
  <si>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</si>
  <si>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</si>
  <si>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</si>
  <si>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</si>
  <si>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</si>
  <si>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</si>
  <si>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</si>
  <si>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</si>
  <si>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</si>
  <si>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</si>
  <si>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</si>
  <si>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</si>
  <si>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</si>
  <si>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</si>
  <si>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</si>
  <si>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</si>
  <si>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</si>
  <si>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</si>
  <si>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</si>
  <si>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</si>
  <si>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</si>
  <si>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</si>
  <si>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</si>
  <si>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</si>
  <si>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</si>
  <si>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</si>
  <si>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</si>
  <si>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</si>
  <si>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</si>
  <si>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</si>
  <si>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</si>
  <si>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</si>
  <si>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</si>
  <si>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</si>
  <si>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</si>
  <si>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</si>
  <si>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</si>
  <si>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</si>
  <si>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</si>
  <si>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</si>
  <si>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</si>
  <si>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</si>
  <si>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</si>
  <si>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</si>
  <si>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</si>
  <si>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</si>
  <si>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</si>
  <si>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</si>
  <si>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</si>
  <si>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</si>
  <si>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</si>
  <si>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</si>
  <si>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</si>
  <si>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</si>
  <si>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</si>
  <si>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</si>
  <si>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</si>
  <si>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</si>
  <si>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</si>
  <si>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</si>
  <si>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</si>
  <si>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</si>
  <si>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</si>
  <si>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</si>
  <si>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</si>
  <si>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</si>
  <si>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</si>
  <si>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</si>
  <si>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</si>
  <si>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</si>
  <si>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</si>
  <si>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</si>
  <si>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</si>
  <si>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</si>
  <si>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</si>
  <si>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</si>
  <si>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</si>
  <si>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</si>
  <si>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</si>
  <si>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</si>
  <si>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</si>
  <si>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</si>
  <si>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</si>
  <si>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</si>
  <si>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</si>
  <si>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</si>
  <si>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</si>
  <si>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</si>
  <si>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</si>
  <si>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</si>
  <si>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</si>
  <si>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</si>
  <si>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</si>
  <si>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</si>
  <si>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</si>
  <si>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</si>
  <si>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</si>
  <si>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</si>
  <si>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</si>
  <si>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</si>
  <si>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</si>
  <si>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</si>
  <si>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</si>
  <si>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</si>
  <si>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</si>
  <si>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</si>
  <si>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</si>
  <si>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</si>
  <si>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</si>
  <si>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</si>
  <si>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</si>
  <si>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</si>
  <si>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</si>
  <si>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</si>
  <si>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</si>
  <si>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</si>
  <si>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</si>
  <si>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</si>
  <si>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</si>
  <si>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</si>
  <si>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</si>
  <si>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</si>
  <si>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</si>
  <si>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</si>
  <si>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</si>
  <si>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</si>
  <si>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</si>
  <si>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</si>
  <si>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</si>
  <si>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</si>
  <si>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</si>
  <si>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</si>
  <si>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</si>
  <si>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</si>
  <si>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</si>
  <si>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</si>
  <si>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</si>
  <si>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</si>
  <si>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</si>
  <si>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</si>
  <si>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</si>
  <si>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</si>
  <si>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</si>
  <si>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</si>
  <si>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</si>
  <si>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</si>
  <si>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</si>
  <si>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</si>
  <si>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</si>
  <si>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</si>
  <si>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</si>
  <si>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</si>
  <si>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</si>
  <si>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</si>
  <si>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</si>
  <si>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</si>
  <si>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</si>
  <si>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</si>
  <si>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</si>
  <si>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</si>
  <si>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</si>
  <si>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</si>
  <si>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</si>
  <si>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</si>
  <si>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</si>
  <si>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</si>
  <si>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</si>
  <si>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</si>
  <si>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</si>
  <si>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</si>
  <si>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</si>
  <si>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</si>
  <si>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</si>
  <si>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</si>
  <si>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</si>
  <si>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</si>
  <si>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</si>
  <si>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</si>
  <si>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</si>
  <si>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</si>
  <si>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</si>
  <si>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</si>
  <si>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</si>
  <si>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</si>
  <si>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</si>
  <si>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</si>
  <si>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</si>
  <si>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</si>
  <si>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</si>
  <si>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</si>
  <si>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</si>
  <si>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</si>
  <si>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</si>
  <si>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</si>
  <si>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</si>
  <si>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</si>
  <si>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</si>
  <si>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</si>
  <si>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</si>
  <si>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</si>
  <si>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</si>
  <si>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</si>
  <si>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</si>
  <si>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</si>
  <si>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</si>
  <si>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</si>
  <si>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</si>
  <si>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</si>
  <si>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</si>
  <si>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</si>
  <si>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</si>
  <si>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</si>
  <si>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</si>
  <si>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</si>
  <si>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</si>
  <si>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</si>
  <si>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</si>
  <si>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</si>
  <si>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</si>
  <si>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</si>
  <si>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</si>
  <si>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</si>
  <si>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</si>
  <si>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</si>
  <si>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</si>
  <si>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</si>
  <si>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</si>
  <si>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</si>
  <si>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</si>
  <si>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</si>
  <si>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</si>
  <si>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</si>
  <si>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</si>
  <si>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</si>
  <si>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</si>
  <si>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</si>
  <si>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</si>
  <si>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</si>
  <si>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</si>
  <si>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</si>
  <si>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</si>
  <si>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</si>
  <si>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</si>
  <si>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</si>
  <si>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</si>
  <si>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</si>
  <si>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</si>
  <si>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</si>
  <si>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</si>
  <si>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</si>
  <si>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</si>
  <si>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</si>
  <si>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</si>
  <si>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</si>
  <si>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</si>
  <si>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</si>
  <si>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</si>
  <si>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</si>
  <si>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</si>
  <si>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</si>
  <si>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</si>
  <si>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</si>
  <si>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</si>
  <si>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</si>
  <si>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</si>
  <si>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</si>
  <si>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</si>
  <si>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</si>
  <si>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</si>
  <si>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</si>
  <si>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</si>
  <si>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</si>
  <si>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</si>
  <si>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</si>
  <si>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</si>
  <si>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</si>
  <si>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</si>
  <si>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</si>
  <si>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</si>
  <si>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</si>
  <si>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</si>
  <si>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</si>
  <si>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</si>
  <si>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</si>
  <si>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</si>
  <si>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</si>
  <si>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</si>
  <si>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</si>
  <si>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</si>
  <si>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</si>
  <si>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</si>
  <si>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</si>
  <si>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</si>
  <si>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</si>
  <si>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</si>
  <si>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</si>
  <si>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</si>
  <si>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</si>
  <si>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</si>
  <si>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</si>
  <si>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</si>
  <si>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</si>
  <si>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</si>
  <si>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</si>
  <si>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</si>
  <si>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</si>
  <si>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</si>
  <si>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</si>
  <si>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</si>
  <si>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</si>
  <si>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</si>
  <si>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</si>
  <si>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</si>
  <si>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</si>
  <si>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</si>
  <si>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</si>
  <si>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</si>
  <si>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</si>
  <si>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</si>
  <si>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</si>
  <si>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</si>
  <si>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</si>
  <si>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</si>
  <si>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</si>
  <si>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</si>
  <si>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</si>
  <si>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</si>
  <si>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</si>
  <si>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</si>
  <si>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</si>
  <si>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</si>
  <si>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</si>
  <si>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</si>
  <si>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</si>
  <si>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</si>
  <si>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</si>
  <si>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</si>
  <si>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</si>
  <si>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</si>
  <si>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</si>
  <si>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</si>
  <si>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</si>
  <si>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</si>
  <si>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</si>
  <si>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</si>
  <si>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</si>
  <si>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</si>
  <si>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</si>
  <si>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</si>
  <si>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</si>
  <si>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</si>
  <si>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</si>
  <si>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</si>
  <si>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</si>
  <si>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</si>
  <si>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</si>
  <si>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</si>
  <si>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</si>
  <si>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</si>
  <si>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</si>
  <si>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</si>
  <si>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</si>
  <si>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</si>
  <si>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</si>
  <si>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</si>
  <si>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</si>
  <si>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</si>
  <si>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</si>
  <si>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</si>
  <si>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</si>
  <si>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</si>
  <si>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</si>
  <si>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</si>
  <si>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</si>
  <si>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</si>
  <si>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</si>
  <si>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</si>
  <si>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</si>
  <si>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</si>
  <si>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</si>
  <si>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</si>
  <si>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</si>
  <si>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</si>
  <si>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</si>
  <si>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</si>
  <si>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</si>
  <si>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</si>
  <si>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</si>
  <si>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</si>
  <si>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</si>
  <si>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</si>
  <si>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</si>
  <si>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</si>
  <si>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</si>
  <si>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</si>
  <si>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</si>
  <si>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</si>
  <si>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</si>
  <si>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</si>
  <si>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</si>
  <si>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</si>
  <si>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</si>
  <si>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</si>
  <si>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</si>
  <si>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</si>
  <si>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</si>
  <si>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</si>
  <si>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</si>
  <si>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</si>
  <si>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</si>
  <si>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</si>
  <si>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</si>
  <si>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</si>
  <si>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</si>
  <si>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</si>
  <si>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</si>
  <si>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</si>
  <si>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</si>
  <si>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</si>
  <si>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</si>
  <si>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</si>
  <si>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</si>
  <si>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</si>
  <si>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</si>
  <si>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</si>
  <si>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</si>
  <si>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</si>
  <si>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</si>
  <si>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</si>
  <si>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</si>
  <si>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</si>
  <si>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</si>
  <si>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</si>
  <si>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</si>
  <si>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</si>
  <si>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</si>
  <si>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</si>
  <si>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</si>
  <si>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</si>
  <si>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</si>
  <si>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</si>
  <si>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</si>
  <si>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</si>
  <si>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</si>
  <si>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</si>
  <si>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</si>
  <si>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</si>
  <si>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</si>
  <si>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</si>
  <si>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</si>
  <si>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</si>
  <si>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</si>
  <si>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</si>
  <si>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</si>
  <si>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</si>
  <si>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</si>
  <si>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</si>
  <si>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</si>
  <si>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</si>
  <si>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</si>
  <si>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</si>
  <si>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</si>
  <si>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</si>
  <si>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</si>
  <si>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</si>
  <si>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</si>
  <si>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</si>
  <si>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</si>
  <si>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</si>
  <si>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</si>
  <si>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</si>
  <si>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</si>
  <si>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</si>
  <si>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</si>
  <si>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</si>
  <si>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</si>
  <si>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</si>
  <si>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</si>
  <si>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</si>
  <si>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</si>
  <si>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</si>
  <si>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</si>
  <si>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</si>
  <si>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</si>
  <si>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</si>
  <si>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</si>
  <si>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</si>
  <si>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</si>
  <si>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</si>
  <si>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</si>
  <si>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</si>
  <si>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</si>
  <si>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</si>
  <si>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</si>
  <si>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</si>
  <si>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</si>
  <si>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</si>
  <si>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</si>
  <si>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</si>
  <si>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</si>
  <si>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</si>
  <si>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</si>
  <si>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</si>
  <si>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</si>
  <si>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</si>
  <si>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</si>
  <si>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</si>
  <si>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</si>
  <si>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</si>
  <si>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</si>
  <si>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</si>
  <si>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</si>
  <si>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</si>
  <si>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</si>
  <si>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</si>
  <si>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</si>
  <si>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</si>
  <si>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</si>
  <si>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</si>
  <si>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</si>
  <si>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</si>
  <si>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</si>
  <si>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</si>
  <si>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</si>
  <si>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</si>
  <si>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</si>
  <si>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</si>
  <si>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</si>
  <si>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</si>
  <si>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</si>
  <si>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</si>
  <si>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</si>
  <si>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</si>
  <si>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</si>
  <si>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</si>
  <si>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</si>
  <si>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</si>
  <si>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</si>
  <si>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</si>
  <si>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</si>
  <si>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</si>
  <si>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</si>
  <si>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</si>
  <si>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</si>
  <si>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</si>
  <si>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</si>
  <si>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</si>
  <si>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</si>
  <si>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</si>
  <si>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</si>
  <si>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</si>
  <si>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</si>
  <si>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</si>
  <si>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</si>
  <si>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</si>
  <si>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</si>
  <si>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</si>
  <si>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</si>
  <si>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</si>
  <si>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</si>
  <si>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</si>
  <si>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</si>
  <si>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</si>
  <si>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</si>
  <si>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</si>
  <si>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</si>
  <si>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</si>
  <si>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</si>
  <si>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</si>
  <si>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</si>
  <si>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</si>
  <si>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</si>
  <si>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</si>
  <si>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</si>
  <si>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</si>
  <si>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</si>
  <si>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</si>
  <si>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</si>
  <si>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</si>
  <si>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</si>
  <si>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</si>
  <si>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</si>
  <si>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</si>
  <si>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</si>
  <si>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</si>
  <si>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</si>
  <si>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</si>
  <si>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</si>
  <si>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</si>
  <si>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</si>
  <si>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</si>
  <si>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</si>
  <si>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</si>
  <si>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</si>
  <si>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</si>
  <si>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</si>
  <si>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</si>
  <si>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</si>
  <si>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</si>
  <si>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</si>
  <si>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</si>
  <si>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</si>
  <si>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</si>
  <si>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</si>
  <si>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</si>
  <si>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</si>
  <si>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</si>
  <si>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</si>
  <si>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</si>
  <si>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</si>
  <si>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</si>
  <si>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</si>
  <si>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</si>
  <si>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</si>
  <si>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</si>
  <si>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</si>
  <si>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</si>
  <si>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</si>
  <si>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</si>
  <si>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</si>
  <si>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</si>
  <si>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</si>
  <si>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</si>
  <si>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</si>
  <si>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</si>
  <si>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</si>
  <si>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</si>
  <si>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</si>
  <si>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</si>
  <si>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</si>
  <si>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</si>
  <si>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</si>
  <si>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</si>
  <si>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</si>
  <si>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</si>
  <si>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</si>
  <si>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</si>
  <si>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</si>
  <si>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</si>
  <si>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</si>
  <si>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</si>
  <si>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</si>
  <si>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</si>
  <si>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</si>
  <si>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</si>
  <si>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</si>
  <si>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</si>
  <si>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</si>
  <si>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</si>
  <si>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</si>
  <si>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</si>
  <si>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</si>
  <si>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</si>
  <si>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</si>
  <si>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</si>
  <si>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</si>
  <si>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</si>
  <si>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</si>
  <si>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</si>
  <si>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</si>
  <si>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</si>
  <si>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</si>
  <si>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</si>
  <si>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</si>
  <si>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</si>
  <si>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</si>
  <si>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</si>
  <si>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</si>
  <si>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</si>
  <si>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</si>
  <si>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</si>
  <si>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</si>
  <si>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</si>
  <si>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</si>
  <si>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</si>
  <si>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</si>
  <si>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</si>
  <si>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</si>
  <si>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</si>
  <si>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</si>
  <si>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</si>
  <si>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</si>
  <si>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</si>
  <si>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</si>
  <si>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</si>
  <si>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</si>
  <si>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</si>
  <si>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</si>
  <si>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</si>
  <si>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</si>
  <si>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</si>
  <si>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</si>
  <si>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</si>
  <si>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</si>
  <si>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</si>
  <si>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</si>
  <si>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</si>
  <si>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</si>
  <si>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</si>
  <si>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</si>
  <si>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</si>
  <si>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</si>
  <si>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</si>
  <si>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</si>
  <si>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</si>
  <si>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</si>
  <si>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</si>
  <si>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</si>
  <si>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</si>
  <si>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</si>
  <si>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</si>
  <si>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</si>
  <si>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</si>
  <si>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</si>
  <si>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</si>
  <si>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</si>
  <si>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</si>
  <si>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</si>
  <si>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</si>
  <si>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</si>
  <si>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</si>
  <si>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</si>
  <si>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</si>
  <si>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</si>
  <si>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</si>
  <si>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</si>
  <si>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</si>
  <si>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</si>
  <si>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</si>
  <si>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</si>
  <si>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</si>
  <si>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</si>
  <si>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</si>
  <si>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</si>
  <si>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</si>
  <si>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</si>
  <si>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</si>
  <si>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</si>
  <si>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</si>
  <si>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</si>
  <si>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</si>
  <si>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</si>
  <si>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</si>
  <si>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</si>
  <si>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</si>
  <si>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</si>
  <si>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</si>
  <si>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</si>
  <si>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</si>
  <si>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</si>
  <si>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</si>
  <si>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</si>
  <si>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</si>
  <si>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</si>
  <si>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</si>
  <si>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</si>
  <si>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</si>
  <si>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</si>
  <si>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</si>
  <si>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</si>
  <si>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</si>
  <si>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</si>
  <si>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</si>
  <si>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</si>
  <si>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</si>
  <si>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</si>
  <si>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</si>
  <si>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</si>
  <si>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</si>
  <si>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</si>
  <si>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</si>
  <si>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</si>
  <si>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</si>
  <si>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</si>
  <si>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</si>
  <si>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</si>
  <si>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</si>
  <si>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</si>
  <si>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</si>
  <si>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</si>
  <si>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</si>
  <si>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</si>
  <si>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</si>
  <si>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</si>
  <si>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</si>
  <si>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</si>
  <si>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</si>
  <si>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</si>
  <si>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</si>
  <si>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</si>
  <si>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</si>
  <si>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</si>
  <si>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</si>
  <si>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</si>
  <si>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</si>
  <si>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</si>
  <si>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</si>
  <si>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</si>
  <si>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</si>
  <si>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</si>
  <si>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</si>
  <si>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</si>
  <si>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</si>
  <si>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</si>
  <si>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</si>
  <si>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</si>
  <si>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</si>
  <si>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</si>
  <si>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</si>
  <si>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</si>
  <si>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</si>
  <si>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</si>
  <si>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</si>
  <si>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</si>
  <si>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</si>
  <si>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</si>
  <si>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</si>
  <si>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</si>
  <si>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</si>
  <si>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</si>
  <si>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</si>
  <si>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</si>
  <si>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</si>
  <si>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</si>
  <si>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</si>
  <si>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</si>
  <si>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</si>
  <si>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</si>
  <si>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</si>
  <si>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</si>
  <si>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</si>
  <si>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</si>
  <si>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</si>
  <si>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</si>
  <si>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</si>
  <si>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</si>
  <si>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</si>
  <si>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</si>
  <si>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</si>
  <si>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</si>
  <si>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</si>
  <si>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</si>
  <si>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</si>
  <si>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</si>
  <si>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</si>
  <si>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</si>
  <si>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</si>
  <si>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</si>
  <si>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</si>
  <si>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</si>
  <si>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</si>
  <si>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</si>
  <si>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</si>
  <si>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</si>
  <si>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</si>
  <si>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</si>
  <si>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</si>
  <si>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</si>
  <si>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</si>
  <si>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</si>
  <si>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</si>
  <si>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</si>
  <si>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</si>
  <si>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</si>
  <si>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</si>
  <si>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</si>
  <si>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</si>
  <si>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</si>
  <si>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</si>
  <si>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</si>
  <si>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</si>
  <si>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</si>
  <si>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</si>
  <si>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</si>
  <si>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</si>
  <si>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</si>
  <si>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</si>
  <si>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</si>
  <si>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</si>
  <si>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</si>
  <si>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</si>
  <si>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</si>
  <si>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</si>
  <si>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</si>
  <si>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</si>
  <si>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</si>
  <si>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</si>
  <si>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</si>
  <si>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</si>
  <si>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</si>
  <si>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</si>
  <si>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</si>
  <si>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</si>
  <si>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</si>
  <si>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</si>
  <si>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</si>
  <si>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</si>
  <si>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</si>
  <si>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</si>
  <si>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</si>
  <si>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</si>
  <si>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</si>
  <si>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</si>
  <si>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</si>
  <si>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</si>
  <si>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</si>
  <si>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</si>
  <si>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</si>
  <si>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</si>
  <si>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</si>
  <si>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</si>
  <si>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</si>
  <si>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</si>
  <si>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</si>
  <si>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</si>
  <si>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</si>
  <si>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</si>
  <si>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</si>
  <si>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</si>
  <si>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</si>
  <si>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</si>
  <si>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</si>
  <si>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</si>
  <si>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</si>
  <si>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</si>
  <si>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</si>
  <si>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</si>
  <si>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</si>
  <si>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</si>
  <si>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</si>
  <si>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</si>
  <si>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</si>
  <si>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</si>
  <si>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</si>
  <si>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</si>
  <si>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</si>
  <si>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</si>
  <si>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</si>
  <si>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</si>
  <si>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</si>
  <si>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</si>
  <si>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</si>
  <si>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</si>
  <si>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</si>
  <si>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</si>
  <si>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</si>
  <si>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</si>
  <si>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</si>
  <si>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</si>
  <si>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</si>
  <si>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</si>
  <si>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</si>
  <si>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</si>
  <si>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</si>
  <si>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</si>
  <si>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</si>
  <si>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</si>
  <si>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</si>
  <si>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</si>
  <si>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</si>
  <si>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</si>
  <si>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</si>
  <si>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</si>
  <si>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</si>
  <si>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</si>
  <si>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</si>
  <si>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</si>
  <si>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</si>
  <si>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</si>
  <si>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</si>
  <si>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</si>
  <si>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</si>
  <si>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</si>
  <si>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</si>
  <si>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</si>
  <si>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</si>
  <si>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</si>
  <si>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</si>
  <si>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</si>
  <si>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</si>
  <si>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</si>
  <si>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</si>
  <si>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</si>
  <si>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</si>
  <si>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</si>
  <si>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</si>
  <si>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</si>
  <si>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</si>
  <si>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</si>
  <si>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</si>
  <si>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</si>
  <si>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</si>
  <si>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</si>
  <si>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</si>
  <si>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</si>
  <si>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</si>
  <si>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</si>
  <si>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</si>
  <si>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</si>
  <si>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</si>
  <si>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</si>
  <si>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</si>
  <si>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</si>
  <si>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</si>
  <si>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</si>
  <si>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</si>
  <si>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</si>
  <si>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</si>
  <si>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</si>
  <si>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</si>
  <si>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</si>
  <si>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</si>
  <si>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</si>
  <si>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</si>
  <si>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</si>
  <si>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</si>
  <si>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</si>
  <si>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</si>
  <si>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</si>
  <si>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</si>
  <si>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</si>
  <si>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</si>
  <si>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</si>
  <si>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</si>
  <si>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</si>
  <si>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</si>
  <si>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</si>
  <si>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</si>
  <si>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</si>
  <si>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</si>
  <si>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</si>
  <si>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</si>
  <si>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</si>
  <si>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</si>
  <si>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</si>
  <si>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</si>
  <si>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</si>
  <si>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</si>
  <si>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</si>
  <si>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</si>
  <si>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</si>
  <si>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</si>
  <si>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</si>
  <si>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</si>
  <si>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</si>
  <si>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</si>
  <si>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</si>
  <si>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</si>
  <si>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</si>
  <si>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</si>
  <si>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</si>
  <si>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</si>
  <si>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</si>
  <si>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</si>
  <si>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</si>
  <si>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</si>
  <si>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</si>
  <si>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</si>
  <si>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</si>
  <si>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</si>
  <si>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</si>
  <si>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</si>
  <si>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</si>
  <si>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</si>
  <si>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</si>
  <si>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</si>
  <si>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</si>
  <si>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</si>
  <si>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</si>
  <si>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</si>
  <si>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</si>
  <si>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</si>
  <si>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</si>
  <si>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</si>
  <si>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</si>
  <si>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</si>
  <si>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</si>
  <si>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</si>
  <si>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</si>
  <si>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</si>
  <si>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</si>
  <si>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</si>
  <si>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</si>
  <si>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</si>
  <si>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</si>
  <si>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</si>
  <si>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</si>
  <si>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</si>
  <si>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</si>
  <si>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</si>
  <si>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</si>
  <si>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</si>
  <si>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</si>
  <si>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</si>
  <si>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</si>
  <si>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</si>
  <si>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</si>
  <si>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</si>
  <si>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</si>
  <si>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</si>
  <si>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</si>
  <si>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</si>
  <si>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</si>
  <si>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</si>
  <si>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</si>
  <si>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</si>
  <si>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</si>
  <si>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</si>
  <si>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</si>
  <si>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</si>
  <si>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</si>
  <si>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</si>
  <si>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</si>
  <si>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</si>
  <si>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</si>
  <si>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</si>
  <si>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</si>
  <si>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</si>
  <si>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</si>
  <si>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</si>
  <si>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</si>
  <si>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</si>
  <si>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</si>
  <si>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</si>
  <si>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</si>
  <si>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</si>
  <si>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</si>
  <si>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</si>
  <si>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</si>
  <si>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</si>
  <si>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</si>
  <si>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</si>
  <si>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</si>
  <si>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</si>
  <si>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</si>
  <si>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</si>
  <si>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</si>
  <si>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</si>
  <si>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</si>
  <si>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</si>
  <si>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</si>
  <si>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</si>
  <si>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</si>
  <si>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</si>
  <si>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</si>
  <si>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</si>
  <si>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</si>
  <si>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</si>
  <si>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</si>
  <si>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</si>
  <si>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</si>
  <si>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</si>
  <si>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</si>
  <si>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</si>
  <si>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</si>
  <si>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</si>
  <si>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</si>
  <si>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</si>
  <si>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</si>
  <si>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</si>
  <si>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</si>
  <si>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</si>
  <si>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</si>
  <si>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</si>
  <si>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</si>
  <si>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</si>
  <si>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</si>
  <si>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</si>
  <si>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</si>
  <si>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</si>
  <si>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</si>
  <si>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</si>
  <si>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</si>
  <si>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</si>
  <si>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</si>
  <si>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</si>
  <si>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</si>
  <si>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</si>
  <si>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</si>
  <si>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</si>
  <si>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</si>
  <si>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</si>
  <si>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</si>
  <si>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</si>
  <si>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</si>
  <si>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</si>
  <si>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</si>
  <si>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</si>
  <si>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</si>
  <si>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</si>
  <si>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</si>
  <si>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</si>
  <si>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</si>
  <si>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</si>
  <si>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</si>
  <si>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</si>
  <si>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</si>
  <si>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</si>
  <si>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</si>
  <si>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</si>
  <si>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</si>
  <si>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</si>
  <si>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</si>
  <si>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</si>
  <si>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</si>
  <si>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</si>
  <si>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</si>
  <si>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</si>
  <si>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</si>
  <si>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</si>
  <si>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</si>
  <si>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</si>
  <si>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</si>
  <si>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</si>
  <si>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</si>
  <si>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</si>
  <si>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</si>
  <si>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</si>
  <si>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</si>
  <si>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</si>
  <si>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</si>
  <si>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</si>
  <si>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</si>
  <si>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</si>
  <si>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</si>
  <si>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</si>
  <si>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</si>
  <si>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</si>
  <si>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</si>
  <si>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</si>
  <si>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</si>
  <si>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</si>
  <si>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</si>
  <si>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</si>
  <si>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</si>
  <si>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</si>
  <si>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</si>
  <si>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</si>
  <si>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</si>
  <si>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</si>
  <si>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</si>
  <si>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</si>
  <si>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</si>
  <si>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</si>
  <si>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</si>
  <si>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</si>
  <si>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</si>
  <si>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</si>
  <si>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</si>
  <si>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</si>
  <si>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</si>
  <si>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</si>
  <si>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</si>
  <si>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</si>
  <si>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</si>
  <si>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</si>
  <si>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</si>
  <si>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</si>
  <si>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</si>
  <si>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</si>
  <si>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</si>
  <si>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</si>
  <si>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</si>
  <si>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</si>
  <si>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</si>
  <si>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</si>
  <si>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</si>
  <si>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</si>
  <si>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</si>
  <si>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</si>
  <si>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</si>
  <si>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</si>
  <si>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</si>
  <si>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</si>
  <si>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</si>
  <si>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</si>
  <si>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</si>
  <si>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</si>
  <si>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</si>
  <si>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</si>
  <si>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</si>
  <si>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</si>
  <si>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</si>
  <si>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</si>
  <si>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</si>
  <si>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</si>
  <si>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</si>
  <si>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</si>
  <si>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</si>
  <si>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</si>
  <si>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</si>
  <si>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</si>
  <si>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</si>
  <si>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</si>
  <si>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</si>
  <si>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</si>
  <si>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</si>
  <si>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</si>
  <si>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</si>
  <si>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</si>
  <si>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</si>
  <si>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</si>
  <si>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</si>
  <si>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</si>
  <si>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</si>
  <si>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</si>
  <si>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</si>
  <si>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</si>
  <si>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</si>
  <si>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</si>
  <si>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</si>
  <si>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</si>
  <si>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</si>
  <si>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</si>
  <si>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</si>
  <si>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</si>
  <si>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</si>
  <si>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</si>
  <si>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</si>
  <si>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</si>
  <si>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</si>
  <si>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</si>
  <si>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</si>
  <si>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</si>
  <si>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</si>
  <si>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</si>
  <si>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</si>
  <si>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</si>
  <si>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</si>
  <si>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</si>
  <si>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</si>
  <si>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</si>
  <si>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</si>
  <si>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</si>
  <si>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</si>
  <si>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</si>
  <si>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</si>
  <si>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</si>
  <si>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</si>
  <si>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</si>
  <si>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</si>
  <si>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</si>
  <si>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</si>
  <si>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</si>
  <si>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</si>
  <si>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</si>
  <si>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</si>
  <si>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</si>
  <si>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</si>
  <si>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</si>
  <si>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</si>
  <si>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</si>
  <si>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</si>
  <si>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</si>
  <si>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</si>
  <si>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</si>
  <si>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</si>
  <si>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</si>
  <si>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</si>
  <si>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</si>
  <si>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</si>
  <si>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</si>
  <si>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</si>
  <si>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</si>
  <si>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</si>
  <si>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</si>
  <si>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</si>
  <si>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</si>
  <si>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</si>
  <si>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</si>
  <si>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</si>
  <si>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</si>
  <si>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</si>
  <si>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</si>
  <si>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</si>
  <si>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</si>
  <si>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</si>
  <si>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</si>
  <si>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</si>
  <si>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</si>
  <si>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</si>
  <si>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</si>
  <si>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</si>
  <si>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</si>
  <si>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</si>
  <si>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</si>
  <si>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</si>
  <si>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</si>
  <si>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</si>
  <si>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</si>
  <si>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</si>
  <si>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</si>
  <si>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</si>
  <si>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</si>
  <si>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</si>
  <si>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</si>
  <si>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</si>
  <si>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</si>
  <si>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</si>
  <si>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</si>
  <si>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</si>
  <si>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</si>
  <si>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</si>
  <si>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</si>
  <si>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</si>
  <si>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</si>
  <si>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</si>
  <si>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</si>
  <si>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</si>
  <si>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</si>
  <si>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</si>
  <si>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</si>
  <si>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</si>
  <si>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</si>
  <si>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</si>
  <si>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</si>
  <si>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</si>
  <si>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</si>
  <si>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</si>
  <si>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</si>
  <si>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</si>
  <si>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</si>
  <si>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</si>
  <si>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</si>
  <si>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</si>
  <si>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</si>
  <si>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</si>
  <si>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</si>
  <si>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</si>
  <si>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</si>
  <si>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</si>
  <si>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</si>
  <si>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</si>
  <si>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</si>
  <si>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</si>
  <si>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</si>
  <si>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</si>
  <si>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</si>
  <si>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</si>
  <si>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</si>
  <si>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</si>
  <si>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</si>
  <si>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</si>
  <si>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</si>
  <si>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</si>
  <si>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</si>
  <si>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</si>
  <si>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</si>
  <si>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</si>
  <si>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</si>
  <si>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</si>
  <si>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</si>
  <si>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</si>
  <si>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</si>
  <si>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</si>
  <si>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</si>
  <si>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</si>
  <si>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</si>
  <si>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</si>
  <si>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</si>
  <si>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</si>
  <si>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</si>
  <si>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</si>
  <si>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</si>
  <si>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</si>
  <si>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</si>
  <si>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</si>
  <si>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</si>
  <si>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</si>
  <si>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</si>
  <si>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</si>
  <si>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</si>
  <si>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</si>
  <si>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</si>
  <si>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</si>
  <si>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</si>
  <si>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</si>
  <si>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</si>
  <si>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</si>
  <si>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</si>
  <si>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</si>
  <si>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</si>
  <si>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</si>
  <si>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</si>
  <si>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</si>
  <si>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</si>
  <si>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</si>
  <si>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</si>
  <si>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</si>
  <si>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</si>
  <si>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</si>
  <si>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</si>
  <si>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</si>
  <si>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</si>
  <si>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</si>
  <si>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</si>
  <si>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</si>
  <si>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</si>
  <si>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</si>
  <si>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</si>
  <si>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</si>
  <si>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</si>
  <si>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</si>
  <si>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</si>
  <si>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</si>
  <si>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</si>
  <si>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</si>
  <si>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</si>
  <si>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</si>
  <si>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</si>
  <si>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</si>
  <si>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</si>
  <si>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</si>
  <si>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</si>
  <si>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</si>
  <si>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</si>
  <si>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</si>
  <si>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</si>
  <si>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</si>
  <si>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</si>
  <si>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</si>
  <si>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</si>
  <si>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</si>
  <si>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</si>
  <si>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</si>
  <si>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</si>
  <si>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</si>
  <si>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</si>
  <si>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</si>
  <si>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</si>
  <si>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</si>
  <si>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</si>
  <si>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</si>
  <si>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</si>
  <si>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</si>
  <si>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</si>
  <si>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</si>
  <si>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</si>
  <si>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</si>
  <si>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</si>
  <si>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</si>
  <si>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</si>
  <si>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</si>
  <si>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</si>
  <si>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</si>
  <si>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</si>
  <si>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</si>
  <si>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</si>
  <si>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</si>
  <si>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</si>
  <si>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</si>
  <si>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</si>
  <si>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</si>
  <si>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</si>
  <si>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</si>
  <si>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</si>
  <si>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</si>
  <si>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</si>
  <si>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</si>
  <si>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</si>
  <si>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</si>
  <si>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</si>
  <si>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</si>
  <si>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</si>
  <si>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</si>
  <si>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</si>
  <si>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</si>
  <si>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</si>
  <si>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</si>
  <si>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</si>
  <si>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</si>
  <si>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</si>
  <si>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</si>
  <si>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</si>
  <si>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</si>
  <si>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</si>
  <si>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</si>
  <si>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</si>
  <si>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</si>
  <si>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</si>
  <si>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</si>
  <si>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</si>
  <si>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</si>
  <si>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</si>
  <si>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</si>
  <si>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</si>
  <si>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</si>
  <si>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</si>
  <si>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</si>
  <si>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</si>
  <si>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</si>
  <si>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</si>
  <si>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</si>
  <si>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</si>
  <si>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</si>
  <si>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</si>
  <si>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</si>
  <si>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</si>
  <si>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</si>
  <si>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</si>
  <si>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</si>
  <si>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</si>
  <si>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</si>
  <si>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</si>
  <si>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</si>
  <si>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</si>
  <si>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</si>
  <si>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</si>
  <si>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</si>
  <si>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</si>
  <si>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</si>
  <si>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</si>
  <si>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</si>
  <si>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</si>
  <si>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</si>
  <si>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</si>
  <si>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</si>
  <si>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</si>
  <si>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</si>
  <si>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</si>
  <si>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</si>
  <si>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</si>
  <si>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</si>
  <si>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</si>
  <si>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</si>
  <si>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</si>
  <si>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</si>
  <si>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</si>
  <si>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</si>
  <si>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</si>
  <si>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</si>
  <si>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</si>
  <si>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</si>
  <si>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</si>
  <si>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</si>
  <si>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</si>
  <si>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</si>
  <si>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</si>
  <si>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</si>
  <si>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</si>
  <si>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</si>
  <si>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</si>
  <si>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</si>
  <si>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</si>
  <si>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</si>
  <si>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</si>
  <si>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</si>
  <si>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</si>
  <si>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</si>
  <si>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</si>
  <si>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</si>
  <si>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</si>
  <si>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</si>
  <si>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</si>
  <si>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</si>
  <si>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</si>
  <si>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</si>
  <si>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</si>
  <si>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</si>
  <si>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</si>
  <si>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</si>
  <si>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</si>
  <si>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</si>
  <si>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</si>
  <si>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</si>
  <si>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</si>
  <si>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</si>
  <si>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</si>
  <si>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</si>
  <si>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</si>
  <si>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</si>
  <si>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</si>
  <si>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</si>
  <si>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</si>
  <si>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</si>
  <si>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</si>
  <si>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</si>
  <si>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</si>
  <si>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</si>
  <si>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</si>
  <si>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</si>
  <si>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</si>
  <si>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</si>
  <si>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</si>
  <si>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</si>
  <si>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</si>
  <si>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</si>
  <si>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</si>
  <si>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</si>
  <si>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</si>
  <si>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</si>
  <si>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</si>
  <si>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</si>
  <si>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</si>
  <si>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</si>
  <si>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</si>
  <si>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</si>
  <si>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</si>
  <si>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</si>
  <si>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</si>
  <si>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</si>
  <si>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</si>
  <si>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</si>
  <si>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</si>
  <si>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</si>
  <si>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</si>
  <si>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</si>
  <si>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</si>
  <si>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</si>
  <si>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</si>
  <si>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</si>
  <si>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</si>
  <si>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</si>
  <si>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</si>
  <si>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</si>
  <si>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</si>
  <si>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</si>
  <si>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</si>
  <si>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</si>
  <si>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</si>
  <si>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</si>
  <si>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</si>
  <si>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</si>
  <si>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</si>
  <si>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</si>
  <si>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</si>
  <si>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</si>
  <si>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</si>
  <si>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</si>
  <si>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</si>
  <si>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</si>
  <si>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</si>
  <si>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</si>
  <si>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</si>
  <si>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</si>
  <si>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</si>
  <si>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</si>
  <si>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</si>
  <si>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</si>
  <si>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</si>
  <si>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</si>
  <si>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</si>
  <si>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</si>
  <si>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</si>
  <si>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</si>
  <si>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</si>
  <si>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</si>
  <si>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</si>
  <si>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</si>
  <si>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</si>
  <si>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</si>
  <si>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</si>
  <si>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</si>
  <si>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</si>
  <si>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</si>
  <si>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</si>
  <si>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</si>
  <si>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</si>
  <si>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</si>
  <si>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</si>
  <si>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</si>
  <si>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</si>
  <si>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</si>
  <si>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</si>
  <si>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</si>
  <si>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</si>
  <si>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</si>
  <si>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</si>
  <si>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</si>
  <si>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</si>
  <si>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</si>
  <si>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</si>
  <si>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</si>
  <si>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</si>
  <si>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</si>
  <si>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</si>
  <si>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</si>
  <si>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</si>
  <si>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</si>
  <si>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</si>
  <si>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</si>
  <si>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</si>
  <si>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</si>
  <si>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</si>
  <si>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</si>
  <si>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</si>
  <si>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</si>
  <si>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</si>
  <si>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</si>
  <si>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</si>
  <si>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</si>
  <si>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</si>
  <si>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</si>
  <si>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</si>
  <si>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</si>
  <si>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</si>
  <si>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</si>
  <si>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</si>
  <si>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</si>
  <si>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</si>
  <si>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</si>
  <si>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</si>
  <si>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</si>
  <si>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</si>
  <si>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</si>
  <si>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</si>
  <si>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</si>
  <si>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</si>
  <si>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</si>
  <si>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</si>
  <si>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</si>
  <si>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</si>
  <si>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</si>
  <si>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</si>
  <si>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</si>
  <si>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</si>
  <si>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</si>
  <si>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</si>
  <si>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</si>
  <si>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</si>
  <si>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</si>
  <si>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</si>
  <si>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</si>
  <si>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</si>
  <si>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</si>
  <si>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</si>
  <si>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</si>
  <si>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</si>
  <si>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</si>
  <si>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</si>
  <si>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</si>
  <si>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</si>
  <si>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</si>
  <si>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</si>
  <si>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</si>
  <si>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</si>
  <si>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</si>
  <si>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</si>
  <si>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</si>
  <si>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</si>
  <si>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</si>
  <si>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</si>
  <si>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</si>
  <si>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</si>
  <si>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</si>
  <si>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</si>
  <si>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</si>
  <si>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</si>
  <si>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</si>
  <si>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</si>
  <si>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</si>
  <si>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</si>
  <si>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</si>
  <si>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</si>
  <si>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</si>
  <si>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</si>
  <si>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</si>
  <si>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</si>
  <si>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</si>
  <si>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</si>
  <si>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</si>
  <si>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</si>
  <si>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</si>
  <si>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</si>
  <si>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</si>
  <si>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</si>
  <si>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</si>
  <si>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</si>
  <si>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</si>
  <si>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</si>
  <si>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</si>
  <si>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</si>
  <si>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</si>
  <si>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</si>
  <si>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</si>
  <si>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</si>
  <si>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</si>
  <si>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</si>
  <si>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</si>
  <si>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</si>
  <si>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</si>
  <si>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</si>
  <si>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</si>
  <si>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</si>
  <si>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</si>
  <si>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</si>
  <si>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</si>
  <si>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</si>
  <si>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</si>
  <si>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</si>
  <si>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</si>
  <si>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</si>
  <si>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</si>
  <si>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</si>
  <si>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</si>
  <si>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</si>
  <si>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</si>
  <si>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</si>
  <si>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</si>
  <si>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</si>
  <si>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</si>
  <si>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</si>
  <si>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</si>
  <si>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</si>
  <si>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</si>
  <si>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</si>
  <si>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</si>
  <si>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</si>
  <si>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</si>
  <si>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</si>
  <si>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</si>
  <si>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</si>
  <si>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</si>
  <si>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</si>
  <si>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</si>
  <si>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</si>
  <si>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</si>
  <si>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</si>
  <si>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</si>
  <si>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</si>
  <si>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</si>
  <si>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</si>
  <si>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</si>
  <si>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</si>
  <si>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</si>
  <si>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</si>
  <si>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</si>
  <si>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</si>
  <si>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</si>
  <si>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</si>
  <si>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</si>
  <si>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</si>
  <si>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</si>
  <si>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</si>
  <si>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</si>
  <si>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</si>
  <si>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</si>
  <si>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</si>
  <si>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</si>
  <si>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</si>
  <si>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</si>
  <si>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</si>
  <si>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</si>
  <si>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</si>
  <si>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</si>
  <si>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</si>
  <si>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</si>
  <si>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</si>
  <si>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</si>
  <si>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</si>
  <si>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</si>
  <si>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</si>
  <si>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</si>
  <si>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</si>
  <si>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</si>
  <si>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</si>
  <si>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</si>
  <si>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</si>
  <si>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</si>
  <si>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</si>
  <si>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</si>
  <si>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</si>
  <si>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</si>
  <si>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</si>
  <si>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</si>
  <si>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</si>
  <si>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</si>
  <si>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</si>
  <si>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</si>
  <si>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</si>
  <si>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</si>
  <si>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</si>
  <si>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</si>
  <si>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</si>
  <si>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</si>
  <si>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</si>
  <si>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</si>
  <si>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</si>
  <si>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</si>
  <si>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</si>
  <si>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</si>
  <si>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</si>
  <si>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</si>
  <si>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</si>
  <si>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</si>
  <si>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</si>
  <si>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</si>
  <si>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</si>
  <si>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</si>
  <si>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</si>
  <si>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</si>
  <si>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</si>
  <si>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</si>
  <si>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</si>
  <si>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</si>
  <si>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</si>
  <si>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</si>
  <si>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</si>
  <si>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</si>
  <si>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</si>
  <si>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</si>
  <si>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</si>
  <si>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</si>
  <si>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</si>
  <si>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</si>
  <si>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</si>
  <si>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</si>
  <si>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</si>
  <si>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</si>
  <si>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</si>
  <si>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</si>
  <si>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</si>
  <si>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</si>
  <si>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</si>
  <si>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</si>
  <si>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</si>
  <si>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</si>
  <si>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</si>
  <si>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</si>
  <si>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</si>
  <si>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</si>
  <si>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</si>
  <si>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</si>
  <si>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</si>
  <si>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</si>
  <si>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</si>
  <si>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</si>
  <si>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</si>
  <si>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</si>
  <si>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</si>
  <si>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</si>
  <si>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</si>
  <si>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</si>
  <si>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</si>
  <si>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</si>
  <si>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</si>
  <si>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</si>
  <si>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</si>
  <si>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</si>
  <si>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</si>
  <si>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</si>
  <si>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</si>
  <si>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</si>
  <si>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</si>
  <si>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</si>
  <si>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</si>
  <si>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</si>
  <si>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</si>
  <si>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</si>
  <si>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</si>
  <si>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</si>
  <si>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</si>
  <si>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</si>
  <si>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</si>
  <si>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</si>
  <si>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</si>
  <si>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</si>
  <si>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</si>
  <si>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</si>
  <si>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</si>
  <si>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</si>
  <si>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</si>
  <si>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</si>
  <si>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</si>
  <si>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</si>
  <si>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</si>
  <si>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</si>
  <si>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</si>
  <si>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</si>
  <si>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</si>
  <si>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</si>
  <si>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</si>
  <si>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</si>
  <si>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</si>
  <si>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</si>
  <si>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</si>
  <si>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</si>
  <si>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</si>
  <si>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</si>
  <si>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</si>
  <si>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</si>
  <si>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</si>
  <si>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</si>
  <si>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</si>
  <si>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</si>
  <si>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</si>
  <si>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</si>
  <si>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</si>
  <si>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</si>
  <si>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</si>
  <si>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</si>
  <si>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</si>
  <si>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</si>
  <si>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</si>
  <si>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</si>
  <si>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</si>
  <si>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</si>
  <si>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</si>
  <si>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</si>
  <si>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</si>
  <si>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</si>
  <si>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</si>
  <si>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</si>
  <si>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</si>
  <si>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</si>
  <si>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</si>
  <si>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</si>
  <si>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</si>
  <si>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</si>
  <si>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</si>
  <si>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</si>
  <si>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</si>
  <si>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</si>
  <si>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</si>
  <si>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</si>
  <si>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</si>
  <si>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</si>
  <si>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</si>
  <si>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</si>
  <si>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</si>
  <si>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</si>
  <si>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</si>
  <si>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</si>
  <si>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</si>
  <si>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</si>
  <si>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</si>
  <si>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</si>
  <si>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</si>
  <si>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</si>
  <si>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</si>
  <si>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</si>
  <si>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</si>
  <si>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</si>
  <si>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</si>
  <si>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</si>
  <si>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</si>
  <si>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</si>
  <si>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</si>
  <si>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</si>
  <si>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</si>
  <si>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</si>
  <si>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</si>
  <si>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</si>
  <si>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</si>
  <si>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</si>
  <si>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</si>
  <si>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</si>
  <si>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</si>
  <si>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</si>
  <si>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</si>
  <si>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</si>
  <si>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</si>
  <si>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</si>
  <si>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</si>
  <si>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</si>
  <si>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</si>
  <si>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</si>
  <si>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</si>
  <si>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</si>
  <si>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</si>
  <si>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</si>
  <si>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</si>
  <si>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</si>
  <si>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</si>
  <si>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</si>
  <si>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</si>
  <si>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</si>
  <si>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</si>
  <si>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</si>
  <si>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</si>
  <si>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</si>
  <si>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</si>
  <si>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</si>
  <si>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</si>
  <si>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</si>
  <si>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</si>
  <si>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</si>
  <si>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</si>
  <si>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</si>
  <si>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</si>
  <si>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</si>
  <si>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</si>
  <si>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</si>
  <si>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</si>
  <si>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</si>
  <si>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</si>
  <si>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</si>
  <si>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</si>
  <si>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</si>
  <si>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</si>
  <si>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</si>
  <si>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</si>
  <si>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</si>
  <si>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</si>
  <si>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</si>
  <si>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</si>
  <si>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</si>
  <si>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</si>
  <si>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</si>
  <si>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</si>
  <si>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</si>
  <si>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</si>
  <si>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</si>
  <si>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</si>
  <si>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</si>
  <si>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</si>
  <si>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</si>
  <si>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</si>
  <si>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</si>
  <si>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</si>
  <si>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</si>
  <si>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</si>
  <si>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</si>
  <si>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</si>
  <si>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</si>
  <si>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</si>
  <si>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</si>
  <si>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</si>
  <si>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</si>
  <si>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</si>
  <si>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</si>
  <si>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</si>
  <si>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</si>
  <si>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</si>
  <si>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</si>
  <si>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</si>
  <si>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</si>
  <si>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</si>
  <si>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</si>
  <si>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</si>
  <si>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</si>
  <si>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</si>
  <si>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</si>
  <si>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</si>
  <si>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</si>
  <si>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</si>
  <si>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</si>
  <si>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</si>
  <si>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</si>
  <si>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</si>
  <si>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</si>
  <si>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</si>
  <si>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</si>
  <si>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</si>
  <si>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</si>
  <si>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</si>
  <si>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</si>
  <si>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</si>
  <si>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</si>
  <si>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</si>
  <si>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</si>
  <si>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</si>
  <si>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</si>
  <si>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</si>
  <si>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</si>
  <si>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</si>
  <si>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</si>
  <si>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</si>
  <si>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</si>
  <si>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</si>
  <si>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</si>
  <si>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</si>
  <si>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</si>
  <si>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</si>
  <si>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</si>
  <si>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</si>
  <si>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</si>
  <si>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</si>
  <si>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</si>
  <si>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</si>
  <si>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</si>
  <si>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</si>
  <si>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</si>
  <si>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</si>
  <si>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</si>
  <si>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</si>
  <si>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</si>
  <si>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</si>
  <si>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</si>
  <si>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</si>
  <si>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</si>
  <si>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</si>
  <si>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</si>
  <si>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</si>
  <si>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</si>
  <si>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</si>
  <si>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</si>
  <si>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</si>
  <si>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</si>
  <si>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</si>
  <si>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</si>
  <si>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</si>
  <si>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</si>
  <si>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</si>
  <si>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</si>
  <si>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</si>
  <si>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</si>
  <si>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</si>
  <si>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</si>
  <si>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</si>
  <si>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</si>
  <si>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</si>
  <si>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</si>
  <si>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</si>
  <si>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</si>
  <si>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</si>
  <si>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</si>
  <si>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</si>
  <si>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</si>
  <si>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</si>
  <si>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</si>
  <si>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</si>
  <si>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</si>
  <si>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</si>
  <si>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</si>
  <si>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</si>
  <si>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</si>
  <si>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</si>
  <si>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</si>
  <si>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</si>
  <si>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</si>
  <si>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</si>
  <si>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</si>
  <si>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regional sales</t>
  </si>
  <si>
    <t>regional profit</t>
  </si>
  <si>
    <t>Sum of Profit</t>
  </si>
  <si>
    <t>segment sales</t>
  </si>
  <si>
    <t>category  sales</t>
  </si>
  <si>
    <t>shipmode profit</t>
  </si>
  <si>
    <t>yearly sales</t>
  </si>
  <si>
    <t>2020</t>
  </si>
  <si>
    <t>2021</t>
  </si>
  <si>
    <t>2022</t>
  </si>
  <si>
    <t>2023</t>
  </si>
  <si>
    <t>2024</t>
  </si>
  <si>
    <t>subcategory wise sales</t>
  </si>
  <si>
    <t>state wise sales</t>
  </si>
  <si>
    <t>aggregation</t>
  </si>
  <si>
    <t>Sum of Quantity</t>
  </si>
  <si>
    <t>Count of Row ID</t>
  </si>
  <si>
    <t>name</t>
  </si>
  <si>
    <t>sales</t>
  </si>
  <si>
    <t>ayushi</t>
  </si>
  <si>
    <t>rohit</t>
  </si>
  <si>
    <t>vichitra</t>
  </si>
  <si>
    <t>aman</t>
  </si>
  <si>
    <t>pooja</t>
  </si>
  <si>
    <t>neha</t>
  </si>
  <si>
    <t>id</t>
  </si>
  <si>
    <t>deptid</t>
  </si>
  <si>
    <t>d_name</t>
  </si>
  <si>
    <t>emp1</t>
  </si>
  <si>
    <t>d1</t>
  </si>
  <si>
    <t>cs</t>
  </si>
  <si>
    <t>emp2</t>
  </si>
  <si>
    <t>d3</t>
  </si>
  <si>
    <t>emp3</t>
  </si>
  <si>
    <t>d2</t>
  </si>
  <si>
    <t>it</t>
  </si>
  <si>
    <t>emp4</t>
  </si>
  <si>
    <t>naina</t>
  </si>
  <si>
    <t>emp5</t>
  </si>
  <si>
    <t>nirbhay</t>
  </si>
  <si>
    <t>emp6</t>
  </si>
  <si>
    <t>emp8</t>
  </si>
  <si>
    <t>emp9</t>
  </si>
  <si>
    <t>rohini</t>
  </si>
  <si>
    <t>emp10</t>
  </si>
  <si>
    <t>emp11</t>
  </si>
  <si>
    <t>anil</t>
  </si>
  <si>
    <t>jatin</t>
  </si>
  <si>
    <t>sugandha</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</si>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</sst>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 x14ac:knownFonts="1">
    <font>
      <sz val="11"/>
      <color theme="1"/>
      <name val="Calibri"/>
      <family val="2"/>
      <scheme val="minor"/>
    </font>
    <font>
      <b/>
      <sz val="12"/>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9" tint="0.79998168889431442"/>
        <bgColor theme="9"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0" fillId="0" borderId="1" xfId="0" applyBorder="1"/>
    <xf numFmtId="164" fontId="0" fillId="0" borderId="1" xfId="0" applyNumberFormat="1" applyBorder="1"/>
    <xf numFmtId="0" fontId="0" fillId="0" borderId="1" xfId="0" applyBorder="1" applyAlignment="1">
      <alignment horizontal="left" vertical="top"/>
    </xf>
    <xf numFmtId="0" fontId="0" fillId="0" borderId="0" xfId="0" pivotButton="1"/>
    <xf numFmtId="0" fontId="0" fillId="0" borderId="0" xfId="0" applyAlignment="1">
      <alignment horizontal="left"/>
    </xf>
    <xf numFmtId="10" fontId="0" fillId="0" borderId="0" xfId="0" applyNumberFormat="1"/>
    <xf numFmtId="0" fontId="0" fillId="3" borderId="0" xfId="0" applyFill="1"/>
    <xf numFmtId="0" fontId="2" fillId="2" borderId="0" xfId="0" applyFont="1" applyFill="1" applyAlignment="1">
      <alignment horizontal="center"/>
    </xf>
    <xf numFmtId="0" fontId="0" fillId="0" borderId="0" xfId="0" applyNumberFormat="1"/>
    <xf numFmtId="0" fontId="0" fillId="4" borderId="2" xfId="0" applyNumberFormat="1" applyFont="1" applyFill="1" applyBorder="1"/>
    <xf numFmtId="0" fontId="0" fillId="0" borderId="2" xfId="0" applyNumberFormat="1" applyFont="1" applyBorder="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'pivot table'!$A$4:$A$8</c:f>
              <c:strCache>
                <c:ptCount val="4"/>
                <c:pt idx="0">
                  <c:v>Central</c:v>
                </c:pt>
                <c:pt idx="1">
                  <c:v>East</c:v>
                </c:pt>
                <c:pt idx="2">
                  <c:v>South</c:v>
                </c:pt>
                <c:pt idx="3">
                  <c:v>West</c:v>
                </c:pt>
              </c:strCache>
            </c:strRef>
          </c:cat>
          <c:val>
            <c:numRef>
              <c:f>'pivot table'!$B$4:$B$8</c:f>
              <c:numCache>
                <c:formatCode>General</c:formatCode>
                <c:ptCount val="4"/>
                <c:pt idx="0">
                  <c:v>91212.644000000015</c:v>
                </c:pt>
                <c:pt idx="1">
                  <c:v>127463.72599999998</c:v>
                </c:pt>
                <c:pt idx="2">
                  <c:v>74255.001500000028</c:v>
                </c:pt>
                <c:pt idx="3">
                  <c:v>136721.77699999997</c:v>
                </c:pt>
              </c:numCache>
            </c:numRef>
          </c:val>
          <c:extLst>
            <c:ext xmlns:c16="http://schemas.microsoft.com/office/drawing/2014/chart" uri="{C3380CC4-5D6E-409C-BE32-E72D297353CC}">
              <c16:uniqueId val="{00000000-F778-49F8-8112-1A396E2578D7}"/>
            </c:ext>
          </c:extLst>
        </c:ser>
        <c:dLbls>
          <c:showLegendKey val="0"/>
          <c:showVal val="0"/>
          <c:showCatName val="0"/>
          <c:showSerName val="0"/>
          <c:showPercent val="0"/>
          <c:showBubbleSize val="0"/>
        </c:dLbls>
        <c:gapWidth val="100"/>
        <c:overlap val="-24"/>
        <c:axId val="930082399"/>
        <c:axId val="930090559"/>
      </c:barChart>
      <c:catAx>
        <c:axId val="930082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090559"/>
        <c:crosses val="autoZero"/>
        <c:auto val="1"/>
        <c:lblAlgn val="ctr"/>
        <c:lblOffset val="100"/>
        <c:noMultiLvlLbl val="0"/>
      </c:catAx>
      <c:valAx>
        <c:axId val="93009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08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table!PivotTable3</c:name>
    <c:fmtId val="2"/>
  </c:pivotSource>
  <c:chart>
    <c:title>
      <c:tx>
        <c:rich>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r>
              <a:rPr lang="en-US" b="1">
                <a:solidFill>
                  <a:schemeClr val="bg1"/>
                </a:solidFill>
              </a:rPr>
              <a:t>REGION WISE PROFIT</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rgbClr val="7030A0"/>
            </a:solidFill>
            <a:ln>
              <a:noFill/>
            </a:ln>
            <a:effectLst/>
          </c:spPr>
          <c:invertIfNegative val="0"/>
          <c:cat>
            <c:strRef>
              <c:f>'pivot table'!$A$13:$A$17</c:f>
              <c:strCache>
                <c:ptCount val="4"/>
                <c:pt idx="0">
                  <c:v>Central</c:v>
                </c:pt>
                <c:pt idx="1">
                  <c:v>East</c:v>
                </c:pt>
                <c:pt idx="2">
                  <c:v>South</c:v>
                </c:pt>
                <c:pt idx="3">
                  <c:v>West</c:v>
                </c:pt>
              </c:strCache>
            </c:strRef>
          </c:cat>
          <c:val>
            <c:numRef>
              <c:f>'pivot table'!$B$13:$B$17</c:f>
              <c:numCache>
                <c:formatCode>General</c:formatCode>
                <c:ptCount val="4"/>
                <c:pt idx="0">
                  <c:v>12438.412399999994</c:v>
                </c:pt>
                <c:pt idx="1">
                  <c:v>26709.216799999995</c:v>
                </c:pt>
                <c:pt idx="2">
                  <c:v>4620.6342999999961</c:v>
                </c:pt>
                <c:pt idx="3">
                  <c:v>16530.414999999983</c:v>
                </c:pt>
              </c:numCache>
            </c:numRef>
          </c:val>
          <c:extLst>
            <c:ext xmlns:c16="http://schemas.microsoft.com/office/drawing/2014/chart" uri="{C3380CC4-5D6E-409C-BE32-E72D297353CC}">
              <c16:uniqueId val="{00000000-6823-432B-A172-F3A1C2CCDE6F}"/>
            </c:ext>
          </c:extLst>
        </c:ser>
        <c:dLbls>
          <c:showLegendKey val="0"/>
          <c:showVal val="0"/>
          <c:showCatName val="0"/>
          <c:showSerName val="0"/>
          <c:showPercent val="0"/>
          <c:showBubbleSize val="0"/>
        </c:dLbls>
        <c:gapWidth val="182"/>
        <c:axId val="952755007"/>
        <c:axId val="952748767"/>
      </c:barChart>
      <c:catAx>
        <c:axId val="952755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52748767"/>
        <c:crosses val="autoZero"/>
        <c:auto val="1"/>
        <c:lblAlgn val="ctr"/>
        <c:lblOffset val="100"/>
        <c:noMultiLvlLbl val="0"/>
      </c:catAx>
      <c:valAx>
        <c:axId val="952748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5275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1"/>
            </c:ext>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0.34765625"/>
                  <c:h val="0.1111111111111111"/>
                </c:manualLayout>
              </c15:layout>
              <c15:showDataLabelsRange val="1"/>
            </c:ext>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0.36197916666666669"/>
                  <c:h val="0.1111111111111111"/>
                </c:manualLayout>
              </c15:layout>
              <c15:showDataLabelsRange val="1"/>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6CB5C1B9-51D9-49FB-BE16-2A67F85FD750}" type="CELLRANGE">
                  <a:rPr lang="en-US"/>
                  <a:pPr>
                    <a:defRPr/>
                  </a:pPr>
                  <a:t>[CELLRANGE]</a:t>
                </a:fld>
                <a:r>
                  <a:rPr lang="en-US" baseline="0"/>
                  <a:t>, </a:t>
                </a:r>
                <a:fld id="{928CE0F3-9004-431E-A0B1-CF2658F84764}"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Lst>
        </c:dLbl>
      </c:pivotFmt>
    </c:pivotFmts>
    <c:plotArea>
      <c:layout/>
      <c:pieChart>
        <c:varyColors val="1"/>
        <c:ser>
          <c:idx val="0"/>
          <c:order val="0"/>
          <c:tx>
            <c:strRef>
              <c:f>'pivot table'!$F$4:$F$6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BB-4CDB-94D9-A915BDE6B81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BB-4CDB-94D9-A915BDE6B8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2BB-4CDB-94D9-A915BDE6B812}"/>
              </c:ext>
            </c:extLst>
          </c:dPt>
          <c:dLbls>
            <c:dLbl>
              <c:idx val="0"/>
              <c:tx>
                <c:rich>
                  <a:bodyPr/>
                  <a:lstStyle/>
                  <a:p>
                    <a:fld id="{6CB5C1B9-51D9-49FB-BE16-2A67F85FD750}" type="CELLRANGE">
                      <a:rPr lang="en-US"/>
                      <a:pPr/>
                      <a:t>[CELLRANGE]</a:t>
                    </a:fld>
                    <a:r>
                      <a:rPr lang="en-US" baseline="0"/>
                      <a:t>, </a:t>
                    </a:r>
                    <a:fld id="{928CE0F3-9004-431E-A0B1-CF2658F84764}" type="PERCENTAGE">
                      <a:rPr lang="en-US" baseline="0"/>
                      <a:pPr/>
                      <a:t>[PERCENTAGE]</a:t>
                    </a:fld>
                    <a:endParaRPr lang="en-US" baseline="0"/>
                  </a:p>
                </c:rich>
              </c:tx>
              <c:dLblPos val="outEnd"/>
              <c:showLegendKey val="0"/>
              <c:showVal val="0"/>
              <c:showCatName val="0"/>
              <c:showSerName val="0"/>
              <c:showPercent val="1"/>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2BB-4CDB-94D9-A915BDE6B8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howDataLabelsRange val="1"/>
              </c:ext>
            </c:extLst>
          </c:dLbls>
          <c:cat>
            <c:strRef>
              <c:f>'pivot table'!$F$4:$F$6</c:f>
              <c:strCache>
                <c:ptCount val="1"/>
                <c:pt idx="0">
                  <c:v>Home Office</c:v>
                </c:pt>
              </c:strCache>
            </c:strRef>
          </c:cat>
          <c:val>
            <c:numRef>
              <c:f>'pivot table'!$F$4:$F$6</c:f>
              <c:numCache>
                <c:formatCode>General</c:formatCode>
                <c:ptCount val="1"/>
                <c:pt idx="0">
                  <c:v>429653.1485000003</c:v>
                </c:pt>
              </c:numCache>
            </c:numRef>
          </c:val>
          <c:extLst>
            <c:ext xmlns:c15="http://schemas.microsoft.com/office/drawing/2012/chart" uri="{02D57815-91ED-43cb-92C2-25804820EDAC}">
              <c15:datalabelsRange>
                <c15:f>'pivot table'!$F$4:$F$6</c15:f>
                <c15:dlblRangeCache>
                  <c:ptCount val="3"/>
                  <c:pt idx="0">
                    <c:v>Home Office</c:v>
                  </c:pt>
                  <c:pt idx="1">
                    <c:v>Grand Total</c:v>
                  </c:pt>
                </c15:dlblRangeCache>
              </c15:datalabelsRange>
            </c:ext>
            <c:ext xmlns:c16="http://schemas.microsoft.com/office/drawing/2014/chart" uri="{C3380CC4-5D6E-409C-BE32-E72D297353CC}">
              <c16:uniqueId val="{00000006-12BB-4CDB-94D9-A915BDE6B81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CATEGORY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table'!$G$10</c:f>
              <c:strCache>
                <c:ptCount val="1"/>
                <c:pt idx="0">
                  <c:v>Total</c:v>
                </c:pt>
              </c:strCache>
            </c:strRef>
          </c:tx>
          <c:spPr>
            <a:solidFill>
              <a:srgbClr val="7030A0"/>
            </a:solidFill>
            <a:ln>
              <a:noFill/>
            </a:ln>
            <a:effectLst/>
          </c:spPr>
          <c:invertIfNegative val="0"/>
          <c:cat>
            <c:strRef>
              <c:f>'pivot table'!$F$11:$F$14</c:f>
              <c:strCache>
                <c:ptCount val="3"/>
                <c:pt idx="0">
                  <c:v>Furniture</c:v>
                </c:pt>
                <c:pt idx="1">
                  <c:v>Office Supplies</c:v>
                </c:pt>
                <c:pt idx="2">
                  <c:v>Technology</c:v>
                </c:pt>
              </c:strCache>
            </c:strRef>
          </c:cat>
          <c:val>
            <c:numRef>
              <c:f>'pivot table'!$G$11:$G$14</c:f>
              <c:numCache>
                <c:formatCode>General</c:formatCode>
                <c:ptCount val="3"/>
                <c:pt idx="0">
                  <c:v>121930.69749999998</c:v>
                </c:pt>
                <c:pt idx="1">
                  <c:v>124418.43400000001</c:v>
                </c:pt>
                <c:pt idx="2">
                  <c:v>183304.01699999999</c:v>
                </c:pt>
              </c:numCache>
            </c:numRef>
          </c:val>
          <c:extLst>
            <c:ext xmlns:c16="http://schemas.microsoft.com/office/drawing/2014/chart" uri="{C3380CC4-5D6E-409C-BE32-E72D297353CC}">
              <c16:uniqueId val="{00000000-A731-4EAA-A314-CC6795329D27}"/>
            </c:ext>
          </c:extLst>
        </c:ser>
        <c:dLbls>
          <c:showLegendKey val="0"/>
          <c:showVal val="0"/>
          <c:showCatName val="0"/>
          <c:showSerName val="0"/>
          <c:showPercent val="0"/>
          <c:showBubbleSize val="0"/>
        </c:dLbls>
        <c:gapWidth val="219"/>
        <c:overlap val="-27"/>
        <c:axId val="952767487"/>
        <c:axId val="952764607"/>
      </c:barChart>
      <c:catAx>
        <c:axId val="952767487"/>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2764607"/>
        <c:crosses val="autoZero"/>
        <c:auto val="1"/>
        <c:lblAlgn val="ctr"/>
        <c:lblOffset val="100"/>
        <c:noMultiLvlLbl val="0"/>
      </c:catAx>
      <c:valAx>
        <c:axId val="95276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276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YEAR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28575" cap="rnd">
              <a:solidFill>
                <a:srgbClr val="7030A0"/>
              </a:solidFill>
              <a:round/>
            </a:ln>
            <a:effectLst/>
          </c:spPr>
          <c:marker>
            <c:symbol val="none"/>
          </c:marker>
          <c:cat>
            <c:strRef>
              <c:f>'pivot table'!$I$4:$I$9</c:f>
              <c:strCache>
                <c:ptCount val="5"/>
                <c:pt idx="0">
                  <c:v>2020</c:v>
                </c:pt>
                <c:pt idx="1">
                  <c:v>2021</c:v>
                </c:pt>
                <c:pt idx="2">
                  <c:v>2022</c:v>
                </c:pt>
                <c:pt idx="3">
                  <c:v>2023</c:v>
                </c:pt>
                <c:pt idx="4">
                  <c:v>2024</c:v>
                </c:pt>
              </c:strCache>
            </c:strRef>
          </c:cat>
          <c:val>
            <c:numRef>
              <c:f>'pivot table'!$J$4:$J$9</c:f>
              <c:numCache>
                <c:formatCode>General</c:formatCode>
                <c:ptCount val="5"/>
                <c:pt idx="0">
                  <c:v>77509.821000000054</c:v>
                </c:pt>
                <c:pt idx="1">
                  <c:v>114366.92320000005</c:v>
                </c:pt>
                <c:pt idx="2">
                  <c:v>69543.118599999943</c:v>
                </c:pt>
                <c:pt idx="3">
                  <c:v>83177.433999999994</c:v>
                </c:pt>
                <c:pt idx="4">
                  <c:v>85055.851700000014</c:v>
                </c:pt>
              </c:numCache>
            </c:numRef>
          </c:val>
          <c:smooth val="0"/>
          <c:extLst>
            <c:ext xmlns:c16="http://schemas.microsoft.com/office/drawing/2014/chart" uri="{C3380CC4-5D6E-409C-BE32-E72D297353CC}">
              <c16:uniqueId val="{00000000-6784-4D91-A9AD-C6A691A1A885}"/>
            </c:ext>
          </c:extLst>
        </c:ser>
        <c:dLbls>
          <c:showLegendKey val="0"/>
          <c:showVal val="0"/>
          <c:showCatName val="0"/>
          <c:showSerName val="0"/>
          <c:showPercent val="0"/>
          <c:showBubbleSize val="0"/>
        </c:dLbls>
        <c:smooth val="0"/>
        <c:axId val="952707967"/>
        <c:axId val="952730047"/>
      </c:lineChart>
      <c:catAx>
        <c:axId val="95270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2730047"/>
        <c:crosses val="autoZero"/>
        <c:auto val="1"/>
        <c:lblAlgn val="ctr"/>
        <c:lblOffset val="100"/>
        <c:noMultiLvlLbl val="0"/>
      </c:catAx>
      <c:valAx>
        <c:axId val="952730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270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 5 SELLING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table'!$J$12</c:f>
              <c:strCache>
                <c:ptCount val="1"/>
                <c:pt idx="0">
                  <c:v>Total</c:v>
                </c:pt>
              </c:strCache>
            </c:strRef>
          </c:tx>
          <c:spPr>
            <a:solidFill>
              <a:srgbClr val="7030A0"/>
            </a:solidFill>
            <a:ln>
              <a:noFill/>
            </a:ln>
            <a:effectLst/>
          </c:spPr>
          <c:invertIfNegative val="0"/>
          <c:cat>
            <c:strRef>
              <c:f>'pivot table'!$I$13:$I$18</c:f>
              <c:strCache>
                <c:ptCount val="5"/>
                <c:pt idx="0">
                  <c:v>Chairs</c:v>
                </c:pt>
                <c:pt idx="1">
                  <c:v>Machines</c:v>
                </c:pt>
                <c:pt idx="2">
                  <c:v>Phones</c:v>
                </c:pt>
                <c:pt idx="3">
                  <c:v>Storage</c:v>
                </c:pt>
                <c:pt idx="4">
                  <c:v>Tables</c:v>
                </c:pt>
              </c:strCache>
            </c:strRef>
          </c:cat>
          <c:val>
            <c:numRef>
              <c:f>'pivot table'!$J$13:$J$18</c:f>
              <c:numCache>
                <c:formatCode>General</c:formatCode>
                <c:ptCount val="5"/>
                <c:pt idx="0">
                  <c:v>56445.483000000022</c:v>
                </c:pt>
                <c:pt idx="1">
                  <c:v>49419.051000000007</c:v>
                </c:pt>
                <c:pt idx="2">
                  <c:v>68920.875999999989</c:v>
                </c:pt>
                <c:pt idx="3">
                  <c:v>43560.208000000006</c:v>
                </c:pt>
                <c:pt idx="4">
                  <c:v>36160.019500000002</c:v>
                </c:pt>
              </c:numCache>
            </c:numRef>
          </c:val>
          <c:extLst>
            <c:ext xmlns:c16="http://schemas.microsoft.com/office/drawing/2014/chart" uri="{C3380CC4-5D6E-409C-BE32-E72D297353CC}">
              <c16:uniqueId val="{00000000-BD81-4C3C-9E41-642D88713540}"/>
            </c:ext>
          </c:extLst>
        </c:ser>
        <c:dLbls>
          <c:showLegendKey val="0"/>
          <c:showVal val="0"/>
          <c:showCatName val="0"/>
          <c:showSerName val="0"/>
          <c:showPercent val="0"/>
          <c:showBubbleSize val="0"/>
        </c:dLbls>
        <c:gapWidth val="219"/>
        <c:overlap val="-27"/>
        <c:axId val="952746367"/>
        <c:axId val="952767967"/>
      </c:barChart>
      <c:catAx>
        <c:axId val="95274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2767967"/>
        <c:crosses val="autoZero"/>
        <c:auto val="1"/>
        <c:lblAlgn val="ctr"/>
        <c:lblOffset val="100"/>
        <c:noMultiLvlLbl val="0"/>
      </c:catAx>
      <c:valAx>
        <c:axId val="95276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5274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dashboard (1).xlsx]pivot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 10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rgbClr val="7030A0"/>
            </a:solidFill>
            <a:ln>
              <a:noFill/>
            </a:ln>
            <a:effectLst/>
          </c:spPr>
          <c:invertIfNegative val="0"/>
          <c:cat>
            <c:strRef>
              <c:f>'pivot table'!$L$4:$L$14</c:f>
              <c:strCache>
                <c:ptCount val="10"/>
                <c:pt idx="0">
                  <c:v>California</c:v>
                </c:pt>
                <c:pt idx="1">
                  <c:v>Florida</c:v>
                </c:pt>
                <c:pt idx="2">
                  <c:v>Illinois</c:v>
                </c:pt>
                <c:pt idx="3">
                  <c:v>Michigan</c:v>
                </c:pt>
                <c:pt idx="4">
                  <c:v>New York</c:v>
                </c:pt>
                <c:pt idx="5">
                  <c:v>Ohio</c:v>
                </c:pt>
                <c:pt idx="6">
                  <c:v>Pennsylvania</c:v>
                </c:pt>
                <c:pt idx="7">
                  <c:v>Rhode Island</c:v>
                </c:pt>
                <c:pt idx="8">
                  <c:v>Texas</c:v>
                </c:pt>
                <c:pt idx="9">
                  <c:v>Washington</c:v>
                </c:pt>
              </c:strCache>
            </c:strRef>
          </c:cat>
          <c:val>
            <c:numRef>
              <c:f>'pivot table'!$M$4:$M$14</c:f>
              <c:numCache>
                <c:formatCode>General</c:formatCode>
                <c:ptCount val="10"/>
                <c:pt idx="0">
                  <c:v>80876.825000000041</c:v>
                </c:pt>
                <c:pt idx="1">
                  <c:v>34294.920500000007</c:v>
                </c:pt>
                <c:pt idx="2">
                  <c:v>18999.626000000004</c:v>
                </c:pt>
                <c:pt idx="3">
                  <c:v>16168.149999999998</c:v>
                </c:pt>
                <c:pt idx="4">
                  <c:v>57715.923000000032</c:v>
                </c:pt>
                <c:pt idx="5">
                  <c:v>10854.138999999997</c:v>
                </c:pt>
                <c:pt idx="6">
                  <c:v>18482.559999999998</c:v>
                </c:pt>
                <c:pt idx="7">
                  <c:v>14763.47</c:v>
                </c:pt>
                <c:pt idx="8">
                  <c:v>20303.548000000006</c:v>
                </c:pt>
                <c:pt idx="9">
                  <c:v>25047.64</c:v>
                </c:pt>
              </c:numCache>
            </c:numRef>
          </c:val>
          <c:extLst>
            <c:ext xmlns:c16="http://schemas.microsoft.com/office/drawing/2014/chart" uri="{C3380CC4-5D6E-409C-BE32-E72D297353CC}">
              <c16:uniqueId val="{00000000-8ADF-4DD7-9A2E-526104719645}"/>
            </c:ext>
          </c:extLst>
        </c:ser>
        <c:dLbls>
          <c:showLegendKey val="0"/>
          <c:showVal val="0"/>
          <c:showCatName val="0"/>
          <c:showSerName val="0"/>
          <c:showPercent val="0"/>
          <c:showBubbleSize val="0"/>
        </c:dLbls>
        <c:gapWidth val="219"/>
        <c:overlap val="-27"/>
        <c:axId val="973709535"/>
        <c:axId val="973723455"/>
      </c:barChart>
      <c:catAx>
        <c:axId val="97370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3723455"/>
        <c:crosses val="autoZero"/>
        <c:auto val="1"/>
        <c:lblAlgn val="ctr"/>
        <c:lblOffset val="100"/>
        <c:noMultiLvlLbl val="0"/>
      </c:catAx>
      <c:valAx>
        <c:axId val="973723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370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200025</xdr:colOff>
      <xdr:row>0</xdr:row>
      <xdr:rowOff>38100</xdr:rowOff>
    </xdr:from>
    <xdr:to>
      <xdr:col>7</xdr:col>
      <xdr:colOff>247650</xdr:colOff>
      <xdr:row>3</xdr:row>
      <xdr:rowOff>152400</xdr:rowOff>
    </xdr:to>
    <xdr:grpSp>
      <xdr:nvGrpSpPr>
        <xdr:cNvPr id="10" name="Group 9">
          <a:extLst>
            <a:ext uri="{FF2B5EF4-FFF2-40B4-BE49-F238E27FC236}">
              <a16:creationId xmlns:a16="http://schemas.microsoft.com/office/drawing/2014/main" id="{F6C3C2D3-0A7B-29B7-68A8-14B66BBD3543}"/>
            </a:ext>
          </a:extLst>
        </xdr:cNvPr>
        <xdr:cNvGrpSpPr/>
      </xdr:nvGrpSpPr>
      <xdr:grpSpPr>
        <a:xfrm>
          <a:off x="3248025" y="38100"/>
          <a:ext cx="1266825" cy="685800"/>
          <a:chOff x="5248275" y="57150"/>
          <a:chExt cx="1333500" cy="685800"/>
        </a:xfrm>
      </xdr:grpSpPr>
      <xdr:sp macro="" textlink="">
        <xdr:nvSpPr>
          <xdr:cNvPr id="2" name="Rectangle: Rounded Corners 1">
            <a:extLst>
              <a:ext uri="{FF2B5EF4-FFF2-40B4-BE49-F238E27FC236}">
                <a16:creationId xmlns:a16="http://schemas.microsoft.com/office/drawing/2014/main" id="{BB246C0B-2207-C1E7-B1A7-32C58E150573}"/>
              </a:ext>
            </a:extLst>
          </xdr:cNvPr>
          <xdr:cNvSpPr/>
        </xdr:nvSpPr>
        <xdr:spPr>
          <a:xfrm>
            <a:off x="5248275" y="57150"/>
            <a:ext cx="1333500" cy="342900"/>
          </a:xfrm>
          <a:prstGeom prst="roundRect">
            <a:avLst/>
          </a:prstGeom>
          <a:solidFill>
            <a:schemeClr val="tx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TOTAL</a:t>
            </a:r>
            <a:r>
              <a:rPr lang="en-US" sz="1400" b="1" baseline="0"/>
              <a:t> SALES</a:t>
            </a:r>
            <a:endParaRPr lang="en-US" sz="1400" b="1"/>
          </a:p>
        </xdr:txBody>
      </xdr:sp>
      <xdr:sp macro="" textlink="'pivot table'!A22">
        <xdr:nvSpPr>
          <xdr:cNvPr id="6" name="TextBox 5">
            <a:extLst>
              <a:ext uri="{FF2B5EF4-FFF2-40B4-BE49-F238E27FC236}">
                <a16:creationId xmlns:a16="http://schemas.microsoft.com/office/drawing/2014/main" id="{1835D062-122B-B963-6DBE-9750E914A652}"/>
              </a:ext>
            </a:extLst>
          </xdr:cNvPr>
          <xdr:cNvSpPr txBox="1"/>
        </xdr:nvSpPr>
        <xdr:spPr>
          <a:xfrm>
            <a:off x="5248275" y="419100"/>
            <a:ext cx="1333500" cy="323850"/>
          </a:xfrm>
          <a:prstGeom prst="roundRect">
            <a:avLst>
              <a:gd name="adj" fmla="val 26471"/>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363871-AE9F-4C92-936F-B51FC37179C8}" type="TxLink">
              <a:rPr lang="en-US" sz="1600" b="1" i="0" u="none" strike="noStrike">
                <a:solidFill>
                  <a:srgbClr val="000000"/>
                </a:solidFill>
                <a:latin typeface="Calibri"/>
                <a:cs typeface="Calibri"/>
              </a:rPr>
              <a:pPr algn="ctr"/>
              <a:t>429653.1485</a:t>
            </a:fld>
            <a:endParaRPr lang="en-US" sz="1600" b="1"/>
          </a:p>
        </xdr:txBody>
      </xdr:sp>
    </xdr:grpSp>
    <xdr:clientData/>
  </xdr:twoCellAnchor>
  <xdr:twoCellAnchor>
    <xdr:from>
      <xdr:col>7</xdr:col>
      <xdr:colOff>276225</xdr:colOff>
      <xdr:row>0</xdr:row>
      <xdr:rowOff>38100</xdr:rowOff>
    </xdr:from>
    <xdr:to>
      <xdr:col>9</xdr:col>
      <xdr:colOff>428625</xdr:colOff>
      <xdr:row>3</xdr:row>
      <xdr:rowOff>142875</xdr:rowOff>
    </xdr:to>
    <xdr:grpSp>
      <xdr:nvGrpSpPr>
        <xdr:cNvPr id="11" name="Group 10">
          <a:extLst>
            <a:ext uri="{FF2B5EF4-FFF2-40B4-BE49-F238E27FC236}">
              <a16:creationId xmlns:a16="http://schemas.microsoft.com/office/drawing/2014/main" id="{E79A1041-A1DE-81BF-E589-4110DF8A067A}"/>
            </a:ext>
          </a:extLst>
        </xdr:cNvPr>
        <xdr:cNvGrpSpPr/>
      </xdr:nvGrpSpPr>
      <xdr:grpSpPr>
        <a:xfrm>
          <a:off x="4543425" y="38100"/>
          <a:ext cx="1371600" cy="676275"/>
          <a:chOff x="7219950" y="57150"/>
          <a:chExt cx="1352550" cy="676275"/>
        </a:xfrm>
      </xdr:grpSpPr>
      <xdr:sp macro="" textlink="">
        <xdr:nvSpPr>
          <xdr:cNvPr id="3" name="Rectangle: Rounded Corners 2">
            <a:extLst>
              <a:ext uri="{FF2B5EF4-FFF2-40B4-BE49-F238E27FC236}">
                <a16:creationId xmlns:a16="http://schemas.microsoft.com/office/drawing/2014/main" id="{8FC81770-47D6-4E4B-A3EC-FB723DD421BD}"/>
              </a:ext>
            </a:extLst>
          </xdr:cNvPr>
          <xdr:cNvSpPr/>
        </xdr:nvSpPr>
        <xdr:spPr>
          <a:xfrm>
            <a:off x="7226300" y="57150"/>
            <a:ext cx="1346200" cy="342900"/>
          </a:xfrm>
          <a:prstGeom prst="roundRect">
            <a:avLst/>
          </a:prstGeom>
          <a:solidFill>
            <a:schemeClr val="tx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lt1"/>
                </a:solidFill>
                <a:latin typeface="+mn-lt"/>
                <a:ea typeface="+mn-ea"/>
                <a:cs typeface="+mn-cs"/>
              </a:rPr>
              <a:t>TOTAL</a:t>
            </a:r>
            <a:r>
              <a:rPr lang="en-US" sz="1400" b="1"/>
              <a:t> PROFIT</a:t>
            </a:r>
          </a:p>
        </xdr:txBody>
      </xdr:sp>
      <xdr:sp macro="" textlink="'pivot table'!B22">
        <xdr:nvSpPr>
          <xdr:cNvPr id="7" name="TextBox 6">
            <a:extLst>
              <a:ext uri="{FF2B5EF4-FFF2-40B4-BE49-F238E27FC236}">
                <a16:creationId xmlns:a16="http://schemas.microsoft.com/office/drawing/2014/main" id="{001DFD89-CCAD-424F-8282-29C2C5885A39}"/>
              </a:ext>
            </a:extLst>
          </xdr:cNvPr>
          <xdr:cNvSpPr txBox="1"/>
        </xdr:nvSpPr>
        <xdr:spPr>
          <a:xfrm>
            <a:off x="7219950" y="409575"/>
            <a:ext cx="1333500" cy="323850"/>
          </a:xfrm>
          <a:prstGeom prst="roundRect">
            <a:avLst>
              <a:gd name="adj" fmla="val 26471"/>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A833AD-4F01-4FE8-B4F4-AD66B79AFCCB}" type="TxLink">
              <a:rPr lang="en-US" sz="1600" b="1" i="0" u="none" strike="noStrike">
                <a:solidFill>
                  <a:srgbClr val="000000"/>
                </a:solidFill>
                <a:latin typeface="Calibri"/>
                <a:ea typeface="+mn-ea"/>
                <a:cs typeface="Calibri"/>
              </a:rPr>
              <a:pPr marL="0" indent="0" algn="ctr"/>
              <a:t>60298.6785</a:t>
            </a:fld>
            <a:endParaRPr lang="en-US" sz="1600" b="1" i="0" u="none" strike="noStrike">
              <a:solidFill>
                <a:srgbClr val="000000"/>
              </a:solidFill>
              <a:latin typeface="Calibri"/>
              <a:ea typeface="+mn-ea"/>
              <a:cs typeface="Calibri"/>
            </a:endParaRPr>
          </a:p>
        </xdr:txBody>
      </xdr:sp>
    </xdr:grpSp>
    <xdr:clientData/>
  </xdr:twoCellAnchor>
  <xdr:twoCellAnchor>
    <xdr:from>
      <xdr:col>9</xdr:col>
      <xdr:colOff>460375</xdr:colOff>
      <xdr:row>0</xdr:row>
      <xdr:rowOff>19050</xdr:rowOff>
    </xdr:from>
    <xdr:to>
      <xdr:col>11</xdr:col>
      <xdr:colOff>285750</xdr:colOff>
      <xdr:row>3</xdr:row>
      <xdr:rowOff>133350</xdr:rowOff>
    </xdr:to>
    <xdr:grpSp>
      <xdr:nvGrpSpPr>
        <xdr:cNvPr id="12" name="Group 11">
          <a:extLst>
            <a:ext uri="{FF2B5EF4-FFF2-40B4-BE49-F238E27FC236}">
              <a16:creationId xmlns:a16="http://schemas.microsoft.com/office/drawing/2014/main" id="{8ADC9CC7-6EEB-E844-39D0-193BB3457A4E}"/>
            </a:ext>
          </a:extLst>
        </xdr:cNvPr>
        <xdr:cNvGrpSpPr/>
      </xdr:nvGrpSpPr>
      <xdr:grpSpPr>
        <a:xfrm>
          <a:off x="5946775" y="19050"/>
          <a:ext cx="1044575" cy="685800"/>
          <a:chOff x="9166225" y="66675"/>
          <a:chExt cx="1339850" cy="685800"/>
        </a:xfrm>
      </xdr:grpSpPr>
      <xdr:sp macro="" textlink="">
        <xdr:nvSpPr>
          <xdr:cNvPr id="4" name="Rectangle: Rounded Corners 3">
            <a:extLst>
              <a:ext uri="{FF2B5EF4-FFF2-40B4-BE49-F238E27FC236}">
                <a16:creationId xmlns:a16="http://schemas.microsoft.com/office/drawing/2014/main" id="{B73430C9-1207-4A42-A8CD-74E5CDC5FC6F}"/>
              </a:ext>
            </a:extLst>
          </xdr:cNvPr>
          <xdr:cNvSpPr/>
        </xdr:nvSpPr>
        <xdr:spPr>
          <a:xfrm>
            <a:off x="9166225" y="66675"/>
            <a:ext cx="1333500" cy="342900"/>
          </a:xfrm>
          <a:prstGeom prst="roundRect">
            <a:avLst/>
          </a:prstGeom>
          <a:solidFill>
            <a:schemeClr val="tx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TOTAL QTY</a:t>
            </a:r>
          </a:p>
        </xdr:txBody>
      </xdr:sp>
      <xdr:sp macro="" textlink="'pivot table'!C22">
        <xdr:nvSpPr>
          <xdr:cNvPr id="8" name="TextBox 7">
            <a:extLst>
              <a:ext uri="{FF2B5EF4-FFF2-40B4-BE49-F238E27FC236}">
                <a16:creationId xmlns:a16="http://schemas.microsoft.com/office/drawing/2014/main" id="{35781AF2-D857-41A3-9FB2-E287BA839E91}"/>
              </a:ext>
            </a:extLst>
          </xdr:cNvPr>
          <xdr:cNvSpPr txBox="1"/>
        </xdr:nvSpPr>
        <xdr:spPr>
          <a:xfrm>
            <a:off x="9172575" y="428625"/>
            <a:ext cx="1333500" cy="323850"/>
          </a:xfrm>
          <a:prstGeom prst="roundRect">
            <a:avLst>
              <a:gd name="adj" fmla="val 26471"/>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530C89C-F5F9-4EBD-A03F-C418D849F5BF}" type="TxLink">
              <a:rPr lang="en-US" sz="1600" b="1" i="0" u="none" strike="noStrike">
                <a:solidFill>
                  <a:srgbClr val="000000"/>
                </a:solidFill>
                <a:latin typeface="Calibri"/>
                <a:ea typeface="+mn-ea"/>
                <a:cs typeface="Calibri"/>
              </a:rPr>
              <a:pPr marL="0" indent="0" algn="ctr"/>
              <a:t>6744</a:t>
            </a:fld>
            <a:endParaRPr lang="en-US" sz="1600" b="1" i="0" u="none" strike="noStrike">
              <a:solidFill>
                <a:srgbClr val="000000"/>
              </a:solidFill>
              <a:latin typeface="Calibri"/>
              <a:ea typeface="+mn-ea"/>
              <a:cs typeface="Calibri"/>
            </a:endParaRPr>
          </a:p>
        </xdr:txBody>
      </xdr:sp>
    </xdr:grpSp>
    <xdr:clientData/>
  </xdr:twoCellAnchor>
  <xdr:twoCellAnchor>
    <xdr:from>
      <xdr:col>11</xdr:col>
      <xdr:colOff>342900</xdr:colOff>
      <xdr:row>0</xdr:row>
      <xdr:rowOff>28575</xdr:rowOff>
    </xdr:from>
    <xdr:to>
      <xdr:col>13</xdr:col>
      <xdr:colOff>466725</xdr:colOff>
      <xdr:row>3</xdr:row>
      <xdr:rowOff>133350</xdr:rowOff>
    </xdr:to>
    <xdr:grpSp>
      <xdr:nvGrpSpPr>
        <xdr:cNvPr id="13" name="Group 12">
          <a:extLst>
            <a:ext uri="{FF2B5EF4-FFF2-40B4-BE49-F238E27FC236}">
              <a16:creationId xmlns:a16="http://schemas.microsoft.com/office/drawing/2014/main" id="{4851C0CE-9208-A44F-1615-3E1ECAF651BD}"/>
            </a:ext>
          </a:extLst>
        </xdr:cNvPr>
        <xdr:cNvGrpSpPr/>
      </xdr:nvGrpSpPr>
      <xdr:grpSpPr>
        <a:xfrm>
          <a:off x="7048500" y="28575"/>
          <a:ext cx="1343025" cy="676275"/>
          <a:chOff x="11125200" y="47625"/>
          <a:chExt cx="1343025" cy="676275"/>
        </a:xfrm>
      </xdr:grpSpPr>
      <xdr:sp macro="" textlink="">
        <xdr:nvSpPr>
          <xdr:cNvPr id="5" name="Rectangle: Rounded Corners 4">
            <a:extLst>
              <a:ext uri="{FF2B5EF4-FFF2-40B4-BE49-F238E27FC236}">
                <a16:creationId xmlns:a16="http://schemas.microsoft.com/office/drawing/2014/main" id="{90427CD9-C0AD-45BD-B59F-EB92AF3D461D}"/>
              </a:ext>
            </a:extLst>
          </xdr:cNvPr>
          <xdr:cNvSpPr/>
        </xdr:nvSpPr>
        <xdr:spPr>
          <a:xfrm>
            <a:off x="11125200" y="47625"/>
            <a:ext cx="1333500" cy="342900"/>
          </a:xfrm>
          <a:prstGeom prst="roundRect">
            <a:avLst/>
          </a:prstGeom>
          <a:solidFill>
            <a:schemeClr val="tx1"/>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1">
                <a:solidFill>
                  <a:schemeClr val="lt1"/>
                </a:solidFill>
                <a:latin typeface="+mn-lt"/>
                <a:ea typeface="+mn-ea"/>
                <a:cs typeface="+mn-cs"/>
              </a:rPr>
              <a:t>TOTAL ORDER</a:t>
            </a:r>
          </a:p>
        </xdr:txBody>
      </xdr:sp>
      <xdr:sp macro="" textlink="'pivot table'!D22">
        <xdr:nvSpPr>
          <xdr:cNvPr id="9" name="TextBox 8">
            <a:extLst>
              <a:ext uri="{FF2B5EF4-FFF2-40B4-BE49-F238E27FC236}">
                <a16:creationId xmlns:a16="http://schemas.microsoft.com/office/drawing/2014/main" id="{98330344-39FF-42F2-AD7E-6B0AE377FBCE}"/>
              </a:ext>
            </a:extLst>
          </xdr:cNvPr>
          <xdr:cNvSpPr txBox="1"/>
        </xdr:nvSpPr>
        <xdr:spPr>
          <a:xfrm>
            <a:off x="11134725" y="400050"/>
            <a:ext cx="1333500" cy="323850"/>
          </a:xfrm>
          <a:prstGeom prst="roundRect">
            <a:avLst>
              <a:gd name="adj" fmla="val 26471"/>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4490422-0333-4DAE-89C5-F8468429EE79}" type="TxLink">
              <a:rPr lang="en-US" sz="1600" b="1" i="0" u="none" strike="noStrike">
                <a:solidFill>
                  <a:srgbClr val="000000"/>
                </a:solidFill>
                <a:latin typeface="Calibri"/>
                <a:ea typeface="+mn-ea"/>
                <a:cs typeface="Calibri"/>
              </a:rPr>
              <a:pPr marL="0" indent="0" algn="ctr"/>
              <a:t>1783</a:t>
            </a:fld>
            <a:endParaRPr lang="en-US" sz="1600" b="1" i="0" u="none" strike="noStrike">
              <a:solidFill>
                <a:srgbClr val="000000"/>
              </a:solidFill>
              <a:latin typeface="Calibri"/>
              <a:ea typeface="+mn-ea"/>
              <a:cs typeface="Calibri"/>
            </a:endParaRPr>
          </a:p>
        </xdr:txBody>
      </xdr:sp>
    </xdr:grpSp>
    <xdr:clientData/>
  </xdr:twoCellAnchor>
  <xdr:twoCellAnchor>
    <xdr:from>
      <xdr:col>0</xdr:col>
      <xdr:colOff>9525</xdr:colOff>
      <xdr:row>4</xdr:row>
      <xdr:rowOff>0</xdr:rowOff>
    </xdr:from>
    <xdr:to>
      <xdr:col>5</xdr:col>
      <xdr:colOff>85725</xdr:colOff>
      <xdr:row>12</xdr:row>
      <xdr:rowOff>104775</xdr:rowOff>
    </xdr:to>
    <xdr:graphicFrame macro="">
      <xdr:nvGraphicFramePr>
        <xdr:cNvPr id="14" name="Chart 13">
          <a:extLst>
            <a:ext uri="{FF2B5EF4-FFF2-40B4-BE49-F238E27FC236}">
              <a16:creationId xmlns:a16="http://schemas.microsoft.com/office/drawing/2014/main" id="{C60E7A08-EB05-4C56-8154-A27F4C919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12</xdr:row>
      <xdr:rowOff>152401</xdr:rowOff>
    </xdr:from>
    <xdr:to>
      <xdr:col>5</xdr:col>
      <xdr:colOff>76200</xdr:colOff>
      <xdr:row>21</xdr:row>
      <xdr:rowOff>123825</xdr:rowOff>
    </xdr:to>
    <xdr:graphicFrame macro="">
      <xdr:nvGraphicFramePr>
        <xdr:cNvPr id="15" name="Chart 14">
          <a:extLst>
            <a:ext uri="{FF2B5EF4-FFF2-40B4-BE49-F238E27FC236}">
              <a16:creationId xmlns:a16="http://schemas.microsoft.com/office/drawing/2014/main" id="{76511149-9C47-48C4-9B08-0C1E28E3D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190500</xdr:colOff>
      <xdr:row>12</xdr:row>
      <xdr:rowOff>47625</xdr:rowOff>
    </xdr:from>
    <xdr:to>
      <xdr:col>20</xdr:col>
      <xdr:colOff>352425</xdr:colOff>
      <xdr:row>21</xdr:row>
      <xdr:rowOff>161925</xdr:rowOff>
    </xdr:to>
    <xdr:graphicFrame macro="">
      <xdr:nvGraphicFramePr>
        <xdr:cNvPr id="16" name="Chart 15">
          <a:extLst>
            <a:ext uri="{FF2B5EF4-FFF2-40B4-BE49-F238E27FC236}">
              <a16:creationId xmlns:a16="http://schemas.microsoft.com/office/drawing/2014/main" id="{D729A35F-90F0-4948-9880-561FC380D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209549</xdr:colOff>
      <xdr:row>4</xdr:row>
      <xdr:rowOff>9525</xdr:rowOff>
    </xdr:from>
    <xdr:to>
      <xdr:col>20</xdr:col>
      <xdr:colOff>333374</xdr:colOff>
      <xdr:row>12</xdr:row>
      <xdr:rowOff>19050</xdr:rowOff>
    </xdr:to>
    <xdr:graphicFrame macro="">
      <xdr:nvGraphicFramePr>
        <xdr:cNvPr id="17" name="Chart 16">
          <a:extLst>
            <a:ext uri="{FF2B5EF4-FFF2-40B4-BE49-F238E27FC236}">
              <a16:creationId xmlns:a16="http://schemas.microsoft.com/office/drawing/2014/main" id="{341B8292-E4D4-4723-B3B5-54B184BAD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12</xdr:row>
      <xdr:rowOff>47625</xdr:rowOff>
    </xdr:from>
    <xdr:to>
      <xdr:col>10</xdr:col>
      <xdr:colOff>352425</xdr:colOff>
      <xdr:row>21</xdr:row>
      <xdr:rowOff>104774</xdr:rowOff>
    </xdr:to>
    <xdr:graphicFrame macro="">
      <xdr:nvGraphicFramePr>
        <xdr:cNvPr id="18" name="Chart 17">
          <a:extLst>
            <a:ext uri="{FF2B5EF4-FFF2-40B4-BE49-F238E27FC236}">
              <a16:creationId xmlns:a16="http://schemas.microsoft.com/office/drawing/2014/main" id="{961047BE-98D5-49B1-8489-21A3F6E2E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390525</xdr:colOff>
      <xdr:row>12</xdr:row>
      <xdr:rowOff>57150</xdr:rowOff>
    </xdr:from>
    <xdr:to>
      <xdr:col>15</xdr:col>
      <xdr:colOff>133350</xdr:colOff>
      <xdr:row>21</xdr:row>
      <xdr:rowOff>123825</xdr:rowOff>
    </xdr:to>
    <xdr:graphicFrame macro="">
      <xdr:nvGraphicFramePr>
        <xdr:cNvPr id="19" name="Chart 18">
          <a:extLst>
            <a:ext uri="{FF2B5EF4-FFF2-40B4-BE49-F238E27FC236}">
              <a16:creationId xmlns:a16="http://schemas.microsoft.com/office/drawing/2014/main" id="{0CB85E3A-4389-4FC7-A129-2F6397FEE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200025</xdr:colOff>
      <xdr:row>4</xdr:row>
      <xdr:rowOff>9525</xdr:rowOff>
    </xdr:from>
    <xdr:to>
      <xdr:col>15</xdr:col>
      <xdr:colOff>95250</xdr:colOff>
      <xdr:row>11</xdr:row>
      <xdr:rowOff>171451</xdr:rowOff>
    </xdr:to>
    <xdr:graphicFrame macro="">
      <xdr:nvGraphicFramePr>
        <xdr:cNvPr id="20" name="Chart 19">
          <a:extLst>
            <a:ext uri="{FF2B5EF4-FFF2-40B4-BE49-F238E27FC236}">
              <a16:creationId xmlns:a16="http://schemas.microsoft.com/office/drawing/2014/main" id="{497AA6EB-7385-4B75-8006-D227D1049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19050</xdr:rowOff>
    </xdr:from>
    <xdr:to>
      <xdr:col>5</xdr:col>
      <xdr:colOff>85725</xdr:colOff>
      <xdr:row>3</xdr:row>
      <xdr:rowOff>171450</xdr:rowOff>
    </xdr:to>
    <xdr:sp macro="" textlink="">
      <xdr:nvSpPr>
        <xdr:cNvPr id="21" name="Rectangle 20">
          <a:extLst>
            <a:ext uri="{FF2B5EF4-FFF2-40B4-BE49-F238E27FC236}">
              <a16:creationId xmlns:a16="http://schemas.microsoft.com/office/drawing/2014/main" id="{9B64CE99-88AB-7D8A-3CC9-5789D6BB2B13}"/>
            </a:ext>
          </a:extLst>
        </xdr:cNvPr>
        <xdr:cNvSpPr/>
      </xdr:nvSpPr>
      <xdr:spPr>
        <a:xfrm>
          <a:off x="0" y="19050"/>
          <a:ext cx="3133725" cy="723900"/>
        </a:xfrm>
        <a:prstGeom prst="rect">
          <a:avLst/>
        </a:prstGeom>
        <a:solidFill>
          <a:schemeClr val="tx2">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SUPERSTORE SALES ANALYSIS</a:t>
          </a:r>
        </a:p>
      </xdr:txBody>
    </xdr:sp>
    <xdr:clientData/>
  </xdr:twoCellAnchor>
  <xdr:twoCellAnchor editAs="oneCell">
    <xdr:from>
      <xdr:col>15</xdr:col>
      <xdr:colOff>28575</xdr:colOff>
      <xdr:row>0</xdr:row>
      <xdr:rowOff>57150</xdr:rowOff>
    </xdr:from>
    <xdr:to>
      <xdr:col>20</xdr:col>
      <xdr:colOff>333375</xdr:colOff>
      <xdr:row>3</xdr:row>
      <xdr:rowOff>123825</xdr:rowOff>
    </xdr:to>
    <mc:AlternateContent xmlns:mc="http://schemas.openxmlformats.org/markup-compatibility/2006" xmlns:a14="http://schemas.microsoft.com/office/drawing/2010/main">
      <mc:Choice Requires="a14">
        <xdr:graphicFrame macro="">
          <xdr:nvGraphicFramePr>
            <xdr:cNvPr id="24" name="Segment">
              <a:extLst>
                <a:ext uri="{FF2B5EF4-FFF2-40B4-BE49-F238E27FC236}">
                  <a16:creationId xmlns:a16="http://schemas.microsoft.com/office/drawing/2014/main" id="{0B177DEC-3155-FA4F-ECC7-E87E51BD7E6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72575" y="57150"/>
              <a:ext cx="3352800"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18.636999652779" createdVersion="8" refreshedVersion="8" minRefreshableVersion="3" recordCount="9994" xr:uid="{9495C2DE-BD58-4E91-B870-D5F92AA0C41F}">
  <cacheSource type="worksheet">
    <worksheetSource ref="A1:U9995" sheet="dataset"/>
  </cacheSource>
  <cacheFields count="24">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1T00:00:00" maxDate="2025-01-01T00:00:00" count="1816">
        <d v="2020-03-09T00:00:00"/>
        <d v="2023-04-02T00:00:00"/>
        <d v="2020-11-27T00:00:00"/>
        <d v="2021-11-21T00:00:00"/>
        <d v="2024-03-20T00:00:00"/>
        <d v="2023-09-18T00:00:00"/>
        <d v="2020-02-20T00:00:00"/>
        <d v="2023-10-05T00:00:00"/>
        <d v="2024-09-10T00:00:00"/>
        <d v="2022-09-30T00:00:00"/>
        <d v="2022-09-14T00:00:00"/>
        <d v="2024-06-27T00:00:00"/>
        <d v="2020-06-23T00:00:00"/>
        <d v="2023-09-11T00:00:00"/>
        <d v="2024-11-03T00:00:00"/>
        <d v="2020-03-22T00:00:00"/>
        <d v="2022-11-08T00:00:00"/>
        <d v="2021-01-14T00:00:00"/>
        <d v="2022-11-24T00:00:00"/>
        <d v="2021-07-18T00:00:00"/>
        <d v="2024-12-09T00:00:00"/>
        <d v="2023-02-18T00:00:00"/>
        <d v="2022-08-14T00:00:00"/>
        <d v="2022-11-07T00:00:00"/>
        <d v="2022-01-01T00:00:00"/>
        <d v="2020-11-01T00:00:00"/>
        <d v="2024-08-17T00:00:00"/>
        <d v="2024-01-23T00:00:00"/>
        <d v="2024-05-27T00:00:00"/>
        <d v="2023-03-26T00:00:00"/>
        <d v="2020-02-27T00:00:00"/>
        <d v="2022-11-12T00:00:00"/>
        <d v="2022-06-17T00:00:00"/>
        <d v="2021-12-13T00:00:00"/>
        <d v="2021-09-12T00:00:00"/>
        <d v="2021-05-01T00:00:00"/>
        <d v="2022-07-30T00:00:00"/>
        <d v="2021-07-17T00:00:00"/>
        <d v="2024-02-19T00:00:00"/>
        <d v="2023-01-19T00:00:00"/>
        <d v="2024-09-26T00:00:00"/>
        <d v="2020-12-08T00:00:00"/>
        <d v="2020-07-19T00:00:00"/>
        <d v="2023-03-07T00:00:00"/>
        <d v="2022-10-26T00:00:00"/>
        <d v="2021-05-17T00:00:00"/>
        <d v="2024-11-18T00:00:00"/>
        <d v="2023-08-12T00:00:00"/>
        <d v="2024-03-09T00:00:00"/>
        <d v="2023-12-16T00:00:00"/>
        <d v="2022-07-25T00:00:00"/>
        <d v="2023-02-04T00:00:00"/>
        <d v="2020-12-03T00:00:00"/>
        <d v="2021-10-31T00:00:00"/>
        <d v="2024-01-29T00:00:00"/>
        <d v="2021-10-04T00:00:00"/>
        <d v="2024-03-28T00:00:00"/>
        <d v="2021-04-07T00:00:00"/>
        <d v="2024-03-15T00:00:00"/>
        <d v="2023-04-29T00:00:00"/>
        <d v="2020-12-21T00:00:00"/>
        <d v="2024-02-05T00:00:00"/>
        <d v="2021-07-24T00:00:00"/>
        <d v="2020-03-30T00:00:00"/>
        <d v="2020-11-15T00:00:00"/>
        <d v="2021-10-25T00:00:00"/>
        <d v="2024-06-20T00:00:00"/>
        <d v="2020-08-13T00:00:00"/>
        <d v="2020-12-15T00:00:00"/>
        <d v="2020-02-24T00:00:00"/>
        <d v="2024-08-14T00:00:00"/>
        <d v="2023-06-15T00:00:00"/>
        <d v="2022-10-29T00:00:00"/>
        <d v="2024-12-23T00:00:00"/>
        <d v="2021-01-05T00:00:00"/>
        <d v="2024-11-19T00:00:00"/>
        <d v="2024-09-05T00:00:00"/>
        <d v="2022-02-11T00:00:00"/>
        <d v="2022-08-10T00:00:00"/>
        <d v="2023-09-16T00:00:00"/>
        <d v="2021-11-17T00:00:00"/>
        <d v="2020-04-19T00:00:00"/>
        <d v="2023-09-25T00:00:00"/>
        <d v="2023-09-14T00:00:00"/>
        <d v="2020-05-08T00:00:00"/>
        <d v="2024-11-28T00:00:00"/>
        <d v="2023-08-06T00:00:00"/>
        <d v="2023-05-20T00:00:00"/>
        <d v="2023-04-17T00:00:00"/>
        <d v="2024-10-18T00:00:00"/>
        <d v="2020-03-29T00:00:00"/>
        <d v="2023-01-16T00:00:00"/>
        <d v="2024-06-06T00:00:00"/>
        <d v="2022-12-27T00:00:00"/>
        <d v="2022-09-11T00:00:00"/>
        <d v="2024-11-07T00:00:00"/>
        <d v="2023-07-17T00:00:00"/>
        <d v="2022-10-30T00:00:00"/>
        <d v="2023-06-04T00:00:00"/>
        <d v="2020-12-02T00:00:00"/>
        <d v="2024-06-08T00:00:00"/>
        <d v="2024-07-01T00:00:00"/>
        <d v="2023-12-22T00:00:00"/>
        <d v="2020-01-17T00:00:00"/>
        <d v="2022-12-23T00:00:00"/>
        <d v="2023-12-31T00:00:00"/>
        <d v="2023-05-04T00:00:00"/>
        <d v="2022-04-01T00:00:00"/>
        <d v="2024-10-03T00:00:00"/>
        <d v="2023-08-19T00:00:00"/>
        <d v="2020-07-16T00:00:00"/>
        <d v="2023-10-24T00:00:00"/>
        <d v="2022-08-22T00:00:00"/>
        <d v="2023-04-01T00:00:00"/>
        <d v="2023-10-01T00:00:00"/>
        <d v="2023-03-28T00:00:00"/>
        <d v="2022-03-04T00:00:00"/>
        <d v="2022-03-31T00:00:00"/>
        <d v="2020-01-29T00:00:00"/>
        <d v="2023-09-02T00:00:00"/>
        <d v="2021-02-14T00:00:00"/>
        <d v="2020-08-06T00:00:00"/>
        <d v="2021-03-13T00:00:00"/>
        <d v="2024-02-15T00:00:00"/>
        <d v="2024-01-05T00:00:00"/>
        <d v="2020-05-15T00:00:00"/>
        <d v="2020-02-03T00:00:00"/>
        <d v="2021-12-28T00:00:00"/>
        <d v="2024-09-16T00:00:00"/>
        <d v="2024-07-23T00:00:00"/>
        <d v="2020-10-21T00:00:00"/>
        <d v="2024-01-13T00:00:00"/>
        <d v="2020-10-13T00:00:00"/>
        <d v="2023-01-30T00:00:00"/>
        <d v="2020-10-12T00:00:00"/>
        <d v="2022-01-15T00:00:00"/>
        <d v="2021-12-29T00:00:00"/>
        <d v="2023-12-23T00:00:00"/>
        <d v="2023-04-03T00:00:00"/>
        <d v="2024-09-13T00:00:00"/>
        <d v="2020-11-02T00:00:00"/>
        <d v="2020-09-21T00:00:00"/>
        <d v="2021-05-07T00:00:00"/>
        <d v="2020-10-02T00:00:00"/>
        <d v="2022-01-06T00:00:00"/>
        <d v="2021-10-29T00:00:00"/>
        <d v="2021-12-26T00:00:00"/>
        <d v="2024-05-20T00:00:00"/>
        <d v="2021-10-24T00:00:00"/>
        <d v="2024-06-09T00:00:00"/>
        <d v="2023-02-12T00:00:00"/>
        <d v="2022-06-08T00:00:00"/>
        <d v="2024-06-03T00:00:00"/>
        <d v="2020-02-25T00:00:00"/>
        <d v="2023-06-23T00:00:00"/>
        <d v="2022-06-22T00:00:00"/>
        <d v="2022-07-06T00:00:00"/>
        <d v="2021-01-19T00:00:00"/>
        <d v="2023-07-02T00:00:00"/>
        <d v="2021-11-14T00:00:00"/>
        <d v="2022-04-04T00:00:00"/>
        <d v="2021-05-21T00:00:00"/>
        <d v="2020-03-04T00:00:00"/>
        <d v="2022-06-21T00:00:00"/>
        <d v="2024-01-04T00:00:00"/>
        <d v="2022-11-28T00:00:00"/>
        <d v="2020-06-07T00:00:00"/>
        <d v="2023-09-05T00:00:00"/>
        <d v="2020-12-23T00:00:00"/>
        <d v="2024-04-06T00:00:00"/>
        <d v="2022-04-14T00:00:00"/>
        <d v="2022-04-30T00:00:00"/>
        <d v="2022-07-11T00:00:00"/>
        <d v="2022-01-16T00:00:00"/>
        <d v="2024-08-08T00:00:00"/>
        <d v="2023-01-12T00:00:00"/>
        <d v="2020-09-19T00:00:00"/>
        <d v="2024-05-02T00:00:00"/>
        <d v="2024-06-16T00:00:00"/>
        <d v="2024-02-17T00:00:00"/>
        <d v="2020-10-27T00:00:00"/>
        <d v="2022-07-22T00:00:00"/>
        <d v="2021-07-23T00:00:00"/>
        <d v="2024-07-22T00:00:00"/>
        <d v="2020-06-02T00:00:00"/>
        <d v="2022-10-15T00:00:00"/>
        <d v="2022-02-03T00:00:00"/>
        <d v="2024-05-10T00:00:00"/>
        <d v="2022-09-20T00:00:00"/>
        <d v="2023-02-03T00:00:00"/>
        <d v="2020-04-20T00:00:00"/>
        <d v="2023-05-09T00:00:00"/>
        <d v="2022-07-14T00:00:00"/>
        <d v="2023-02-01T00:00:00"/>
        <d v="2020-08-10T00:00:00"/>
        <d v="2023-08-05T00:00:00"/>
        <d v="2022-04-20T00:00:00"/>
        <d v="2024-12-08T00:00:00"/>
        <d v="2021-11-26T00:00:00"/>
        <d v="2020-12-26T00:00:00"/>
        <d v="2022-05-24T00:00:00"/>
        <d v="2021-03-28T00:00:00"/>
        <d v="2020-02-08T00:00:00"/>
        <d v="2023-04-25T00:00:00"/>
        <d v="2023-06-27T00:00:00"/>
        <d v="2024-02-21T00:00:00"/>
        <d v="2023-01-27T00:00:00"/>
        <d v="2020-07-05T00:00:00"/>
        <d v="2022-09-24T00:00:00"/>
        <d v="2021-08-22T00:00:00"/>
        <d v="2020-05-17T00:00:00"/>
        <d v="2021-08-10T00:00:00"/>
        <d v="2023-06-19T00:00:00"/>
        <d v="2023-04-21T00:00:00"/>
        <d v="2022-09-27T00:00:00"/>
        <d v="2024-09-24T00:00:00"/>
        <d v="2022-02-23T00:00:00"/>
        <d v="2024-11-01T00:00:00"/>
        <d v="2023-12-03T00:00:00"/>
        <d v="2023-05-08T00:00:00"/>
        <d v="2021-07-19T00:00:00"/>
        <d v="2024-08-11T00:00:00"/>
        <d v="2022-04-06T00:00:00"/>
        <d v="2024-05-12T00:00:00"/>
        <d v="2024-03-08T00:00:00"/>
        <d v="2020-05-24T00:00:00"/>
        <d v="2022-11-09T00:00:00"/>
        <d v="2023-03-29T00:00:00"/>
        <d v="2022-03-10T00:00:00"/>
        <d v="2023-05-18T00:00:00"/>
        <d v="2021-06-16T00:00:00"/>
        <d v="2024-10-14T00:00:00"/>
        <d v="2023-11-14T00:00:00"/>
        <d v="2024-11-12T00:00:00"/>
        <d v="2024-03-18T00:00:00"/>
        <d v="2024-05-28T00:00:00"/>
        <d v="2024-01-17T00:00:00"/>
        <d v="2022-12-14T00:00:00"/>
        <d v="2023-07-29T00:00:00"/>
        <d v="2023-04-11T00:00:00"/>
        <d v="2020-10-16T00:00:00"/>
        <d v="2020-07-04T00:00:00"/>
        <d v="2021-08-16T00:00:00"/>
        <d v="2023-12-05T00:00:00"/>
        <d v="2022-08-01T00:00:00"/>
        <d v="2023-12-26T00:00:00"/>
        <d v="2021-08-21T00:00:00"/>
        <d v="2021-05-28T00:00:00"/>
        <d v="2024-01-10T00:00:00"/>
        <d v="2021-08-02T00:00:00"/>
        <d v="2022-02-04T00:00:00"/>
        <d v="2020-01-05T00:00:00"/>
        <d v="2021-02-26T00:00:00"/>
        <d v="2023-08-08T00:00:00"/>
        <d v="2020-12-28T00:00:00"/>
        <d v="2024-10-04T00:00:00"/>
        <d v="2023-09-13T00:00:00"/>
        <d v="2024-10-22T00:00:00"/>
        <d v="2023-10-12T00:00:00"/>
        <d v="2024-09-03T00:00:00"/>
        <d v="2020-06-18T00:00:00"/>
        <d v="2020-06-06T00:00:00"/>
        <d v="2021-04-11T00:00:00"/>
        <d v="2021-06-02T00:00:00"/>
        <d v="2024-01-28T00:00:00"/>
        <d v="2021-11-09T00:00:00"/>
        <d v="2024-09-02T00:00:00"/>
        <d v="2024-09-15T00:00:00"/>
        <d v="2023-06-26T00:00:00"/>
        <d v="2023-12-01T00:00:00"/>
        <d v="2022-11-01T00:00:00"/>
        <d v="2022-07-09T00:00:00"/>
        <d v="2024-06-05T00:00:00"/>
        <d v="2023-12-27T00:00:00"/>
        <d v="2022-06-15T00:00:00"/>
        <d v="2022-10-20T00:00:00"/>
        <d v="2024-01-24T00:00:00"/>
        <d v="2023-05-27T00:00:00"/>
        <d v="2024-10-30T00:00:00"/>
        <d v="2020-06-05T00:00:00"/>
        <d v="2023-10-18T00:00:00"/>
        <d v="2023-12-28T00:00:00"/>
        <d v="2022-11-22T00:00:00"/>
        <d v="2021-06-29T00:00:00"/>
        <d v="2023-03-01T00:00:00"/>
        <d v="2022-10-09T00:00:00"/>
        <d v="2020-12-05T00:00:00"/>
        <d v="2023-09-27T00:00:00"/>
        <d v="2020-04-08T00:00:00"/>
        <d v="2023-05-10T00:00:00"/>
        <d v="2021-01-18T00:00:00"/>
        <d v="2023-11-06T00:00:00"/>
        <d v="2021-04-24T00:00:00"/>
        <d v="2022-05-05T00:00:00"/>
        <d v="2020-05-21T00:00:00"/>
        <d v="2023-09-19T00:00:00"/>
        <d v="2020-07-02T00:00:00"/>
        <d v="2022-03-13T00:00:00"/>
        <d v="2020-07-20T00:00:00"/>
        <d v="2023-07-10T00:00:00"/>
        <d v="2022-10-23T00:00:00"/>
        <d v="2021-11-08T00:00:00"/>
        <d v="2021-05-03T00:00:00"/>
        <d v="2023-12-02T00:00:00"/>
        <d v="2022-05-17T00:00:00"/>
        <d v="2023-05-06T00:00:00"/>
        <d v="2023-12-15T00:00:00"/>
        <d v="2024-12-20T00:00:00"/>
        <d v="2021-07-28T00:00:00"/>
        <d v="2020-01-24T00:00:00"/>
        <d v="2021-04-04T00:00:00"/>
        <d v="2024-07-20T00:00:00"/>
        <d v="2021-06-27T00:00:00"/>
        <d v="2020-05-05T00:00:00"/>
        <d v="2023-09-21T00:00:00"/>
        <d v="2020-02-06T00:00:00"/>
        <d v="2021-06-17T00:00:00"/>
        <d v="2023-01-04T00:00:00"/>
        <d v="2022-10-12T00:00:00"/>
        <d v="2022-08-12T00:00:00"/>
        <d v="2020-01-15T00:00:00"/>
        <d v="2020-04-23T00:00:00"/>
        <d v="2021-02-09T00:00:00"/>
        <d v="2024-09-11T00:00:00"/>
        <d v="2020-06-24T00:00:00"/>
        <d v="2021-09-02T00:00:00"/>
        <d v="2022-02-12T00:00:00"/>
        <d v="2021-02-22T00:00:00"/>
        <d v="2020-02-28T00:00:00"/>
        <d v="2021-03-25T00:00:00"/>
        <d v="2020-06-04T00:00:00"/>
        <d v="2021-01-08T00:00:00"/>
        <d v="2020-05-02T00:00:00"/>
        <d v="2024-07-17T00:00:00"/>
        <d v="2022-11-02T00:00:00"/>
        <d v="2022-06-26T00:00:00"/>
        <d v="2024-05-14T00:00:00"/>
        <d v="2024-10-05T00:00:00"/>
        <d v="2024-02-08T00:00:00"/>
        <d v="2022-10-25T00:00:00"/>
        <d v="2022-07-21T00:00:00"/>
        <d v="2024-04-15T00:00:00"/>
        <d v="2023-12-04T00:00:00"/>
        <d v="2024-02-22T00:00:00"/>
        <d v="2024-09-17T00:00:00"/>
        <d v="2023-10-26T00:00:00"/>
        <d v="2024-11-04T00:00:00"/>
        <d v="2022-10-03T00:00:00"/>
        <d v="2020-11-26T00:00:00"/>
        <d v="2022-02-26T00:00:00"/>
        <d v="2023-10-19T00:00:00"/>
        <d v="2021-08-09T00:00:00"/>
        <d v="2024-02-03T00:00:00"/>
        <d v="2020-12-30T00:00:00"/>
        <d v="2021-11-19T00:00:00"/>
        <d v="2023-10-03T00:00:00"/>
        <d v="2021-01-15T00:00:00"/>
        <d v="2020-03-03T00:00:00"/>
        <d v="2021-10-18T00:00:00"/>
        <d v="2020-09-12T00:00:00"/>
        <d v="2021-08-30T00:00:00"/>
        <d v="2021-09-14T00:00:00"/>
        <d v="2023-08-18T00:00:00"/>
        <d v="2021-04-01T00:00:00"/>
        <d v="2022-12-08T00:00:00"/>
        <d v="2020-12-22T00:00:00"/>
        <d v="2024-12-03T00:00:00"/>
        <d v="2023-07-20T00:00:00"/>
        <d v="2020-11-05T00:00:00"/>
        <d v="2020-10-15T00:00:00"/>
        <d v="2023-08-15T00:00:00"/>
        <d v="2021-12-15T00:00:00"/>
        <d v="2021-02-11T00:00:00"/>
        <d v="2023-03-08T00:00:00"/>
        <d v="2024-08-27T00:00:00"/>
        <d v="2024-06-30T00:00:00"/>
        <d v="2022-12-15T00:00:00"/>
        <d v="2021-03-06T00:00:00"/>
        <d v="2023-01-28T00:00:00"/>
        <d v="2021-11-10T00:00:00"/>
        <d v="2020-06-11T00:00:00"/>
        <d v="2024-03-10T00:00:00"/>
        <d v="2023-08-31T00:00:00"/>
        <d v="2021-05-25T00:00:00"/>
        <d v="2022-08-13T00:00:00"/>
        <d v="2020-10-19T00:00:00"/>
        <d v="2020-10-28T00:00:00"/>
        <d v="2021-04-05T00:00:00"/>
        <d v="2022-04-24T00:00:00"/>
        <d v="2021-03-16T00:00:00"/>
        <d v="2020-05-28T00:00:00"/>
        <d v="2021-01-13T00:00:00"/>
        <d v="2023-05-02T00:00:00"/>
        <d v="2022-02-16T00:00:00"/>
        <d v="2024-10-17T00:00:00"/>
        <d v="2023-06-03T00:00:00"/>
        <d v="2022-07-13T00:00:00"/>
        <d v="2020-10-08T00:00:00"/>
        <d v="2023-01-03T00:00:00"/>
        <d v="2022-01-08T00:00:00"/>
        <d v="2024-08-06T00:00:00"/>
        <d v="2020-06-20T00:00:00"/>
        <d v="2023-12-25T00:00:00"/>
        <d v="2022-10-08T00:00:00"/>
        <d v="2023-07-22T00:00:00"/>
        <d v="2024-07-16T00:00:00"/>
        <d v="2024-04-01T00:00:00"/>
        <d v="2020-07-06T00:00:00"/>
        <d v="2024-04-21T00:00:00"/>
        <d v="2023-12-21T00:00:00"/>
        <d v="2021-07-25T00:00:00"/>
        <d v="2020-10-30T00:00:00"/>
        <d v="2021-12-06T00:00:00"/>
        <d v="2023-08-25T00:00:00"/>
        <d v="2023-10-23T00:00:00"/>
        <d v="2022-01-31T00:00:00"/>
        <d v="2023-10-22T00:00:00"/>
        <d v="2020-07-29T00:00:00"/>
        <d v="2024-06-01T00:00:00"/>
        <d v="2022-04-28T00:00:00"/>
        <d v="2023-06-25T00:00:00"/>
        <d v="2022-01-21T00:00:00"/>
        <d v="2021-06-19T00:00:00"/>
        <d v="2022-07-17T00:00:00"/>
        <d v="2024-04-08T00:00:00"/>
        <d v="2023-03-24T00:00:00"/>
        <d v="2024-12-22T00:00:00"/>
        <d v="2020-08-03T00:00:00"/>
        <d v="2020-09-15T00:00:00"/>
        <d v="2023-03-20T00:00:00"/>
        <d v="2023-10-06T00:00:00"/>
        <d v="2020-05-25T00:00:00"/>
        <d v="2021-11-01T00:00:00"/>
        <d v="2024-04-23T00:00:00"/>
        <d v="2024-02-13T00:00:00"/>
        <d v="2021-12-14T00:00:00"/>
        <d v="2020-10-04T00:00:00"/>
        <d v="2023-10-14T00:00:00"/>
        <d v="2023-01-31T00:00:00"/>
        <d v="2024-12-07T00:00:00"/>
        <d v="2023-02-13T00:00:00"/>
        <d v="2021-11-03T00:00:00"/>
        <d v="2024-02-26T00:00:00"/>
        <d v="2021-07-30T00:00:00"/>
        <d v="2023-03-11T00:00:00"/>
        <d v="2024-03-01T00:00:00"/>
        <d v="2023-06-17T00:00:00"/>
        <d v="2022-03-25T00:00:00"/>
        <d v="2023-07-15T00:00:00"/>
        <d v="2022-05-21T00:00:00"/>
        <d v="2024-05-01T00:00:00"/>
        <d v="2023-02-26T00:00:00"/>
        <d v="2020-11-13T00:00:00"/>
        <d v="2020-10-23T00:00:00"/>
        <d v="2021-06-15T00:00:00"/>
        <d v="2024-09-19T00:00:00"/>
        <d v="2022-05-08T00:00:00"/>
        <d v="2023-07-13T00:00:00"/>
        <d v="2021-01-26T00:00:00"/>
        <d v="2023-10-28T00:00:00"/>
        <d v="2023-05-29T00:00:00"/>
        <d v="2023-01-09T00:00:00"/>
        <d v="2020-01-31T00:00:00"/>
        <d v="2022-06-14T00:00:00"/>
        <d v="2024-01-19T00:00:00"/>
        <d v="2023-11-10T00:00:00"/>
        <d v="2020-03-17T00:00:00"/>
        <d v="2022-01-20T00:00:00"/>
        <d v="2020-07-14T00:00:00"/>
        <d v="2020-08-24T00:00:00"/>
        <d v="2021-07-21T00:00:00"/>
        <d v="2021-03-22T00:00:00"/>
        <d v="2024-07-09T00:00:00"/>
        <d v="2023-11-01T00:00:00"/>
        <d v="2020-01-28T00:00:00"/>
        <d v="2022-10-14T00:00:00"/>
        <d v="2020-09-01T00:00:00"/>
        <d v="2023-07-28T00:00:00"/>
        <d v="2022-05-27T00:00:00"/>
        <d v="2024-09-22T00:00:00"/>
        <d v="2021-09-20T00:00:00"/>
        <d v="2020-04-10T00:00:00"/>
        <d v="2023-11-18T00:00:00"/>
        <d v="2021-09-17T00:00:00"/>
        <d v="2024-08-05T00:00:00"/>
        <d v="2021-11-02T00:00:00"/>
        <d v="2024-10-28T00:00:00"/>
        <d v="2020-01-14T00:00:00"/>
        <d v="2020-04-11T00:00:00"/>
        <d v="2021-10-16T00:00:00"/>
        <d v="2023-05-22T00:00:00"/>
        <d v="2021-12-09T00:00:00"/>
        <d v="2024-07-19T00:00:00"/>
        <d v="2024-06-12T00:00:00"/>
        <d v="2023-11-08T00:00:00"/>
        <d v="2021-10-10T00:00:00"/>
        <d v="2022-04-23T00:00:00"/>
        <d v="2022-11-06T00:00:00"/>
        <d v="2023-10-21T00:00:00"/>
        <d v="2022-07-27T00:00:00"/>
        <d v="2022-01-24T00:00:00"/>
        <d v="2024-04-18T00:00:00"/>
        <d v="2020-05-14T00:00:00"/>
        <d v="2022-09-26T00:00:00"/>
        <d v="2020-07-17T00:00:00"/>
        <d v="2023-03-27T00:00:00"/>
        <d v="2023-08-10T00:00:00"/>
        <d v="2021-09-04T00:00:00"/>
        <d v="2023-01-20T00:00:00"/>
        <d v="2021-10-11T00:00:00"/>
        <d v="2022-11-30T00:00:00"/>
        <d v="2023-11-30T00:00:00"/>
        <d v="2021-10-17T00:00:00"/>
        <d v="2020-10-26T00:00:00"/>
        <d v="2024-10-02T00:00:00"/>
        <d v="2023-08-04T00:00:00"/>
        <d v="2022-05-23T00:00:00"/>
        <d v="2021-12-08T00:00:00"/>
        <d v="2020-01-25T00:00:00"/>
        <d v="2023-05-07T00:00:00"/>
        <d v="2024-08-18T00:00:00"/>
        <d v="2022-08-24T00:00:00"/>
        <d v="2021-08-11T00:00:00"/>
        <d v="2021-03-10T00:00:00"/>
        <d v="2024-01-12T00:00:00"/>
        <d v="2021-10-22T00:00:00"/>
        <d v="2020-05-13T00:00:00"/>
        <d v="2020-02-26T00:00:00"/>
        <d v="2020-11-23T00:00:00"/>
        <d v="2021-02-04T00:00:00"/>
        <d v="2023-07-01T00:00:00"/>
        <d v="2020-08-14T00:00:00"/>
        <d v="2023-11-25T00:00:00"/>
        <d v="2021-12-05T00:00:00"/>
        <d v="2023-02-27T00:00:00"/>
        <d v="2021-10-13T00:00:00"/>
        <d v="2021-06-03T00:00:00"/>
        <d v="2022-03-12T00:00:00"/>
        <d v="2020-11-17T00:00:00"/>
        <d v="2024-11-24T00:00:00"/>
        <d v="2021-08-14T00:00:00"/>
        <d v="2022-02-21T00:00:00"/>
        <d v="2021-07-08T00:00:00"/>
        <d v="2023-02-19T00:00:00"/>
        <d v="2020-04-24T00:00:00"/>
        <d v="2023-11-16T00:00:00"/>
        <d v="2022-09-18T00:00:00"/>
        <d v="2022-06-12T00:00:00"/>
        <d v="2024-12-05T00:00:00"/>
        <d v="2023-11-29T00:00:00"/>
        <d v="2023-01-17T00:00:00"/>
        <d v="2023-02-15T00:00:00"/>
        <d v="2022-03-07T00:00:00"/>
        <d v="2020-12-07T00:00:00"/>
        <d v="2022-12-21T00:00:00"/>
        <d v="2022-10-22T00:00:00"/>
        <d v="2024-03-31T00:00:00"/>
        <d v="2022-06-10T00:00:00"/>
        <d v="2020-01-19T00:00:00"/>
        <d v="2024-02-18T00:00:00"/>
        <d v="2024-08-20T00:00:00"/>
        <d v="2024-12-13T00:00:00"/>
        <d v="2023-09-09T00:00:00"/>
        <d v="2022-05-03T00:00:00"/>
        <d v="2024-10-26T00:00:00"/>
        <d v="2020-06-25T00:00:00"/>
        <d v="2021-09-06T00:00:00"/>
        <d v="2020-03-11T00:00:00"/>
        <d v="2021-05-13T00:00:00"/>
        <d v="2021-01-16T00:00:00"/>
        <d v="2020-12-24T00:00:00"/>
        <d v="2021-11-15T00:00:00"/>
        <d v="2021-11-11T00:00:00"/>
        <d v="2023-08-26T00:00:00"/>
        <d v="2020-02-23T00:00:00"/>
        <d v="2024-10-12T00:00:00"/>
        <d v="2021-04-21T00:00:00"/>
        <d v="2020-08-09T00:00:00"/>
        <d v="2021-10-21T00:00:00"/>
        <d v="2022-10-11T00:00:00"/>
        <d v="2022-11-21T00:00:00"/>
        <d v="2023-06-14T00:00:00"/>
        <d v="2020-06-16T00:00:00"/>
        <d v="2021-02-01T00:00:00"/>
        <d v="2022-12-28T00:00:00"/>
        <d v="2024-10-25T00:00:00"/>
        <d v="2022-07-24T00:00:00"/>
        <d v="2020-11-29T00:00:00"/>
        <d v="2020-01-18T00:00:00"/>
        <d v="2022-04-19T00:00:00"/>
        <d v="2022-11-26T00:00:00"/>
        <d v="2024-08-02T00:00:00"/>
        <d v="2023-04-19T00:00:00"/>
        <d v="2023-04-26T00:00:00"/>
        <d v="2024-10-08T00:00:00"/>
        <d v="2023-02-22T00:00:00"/>
        <d v="2020-01-08T00:00:00"/>
        <d v="2022-06-11T00:00:00"/>
        <d v="2021-12-19T00:00:00"/>
        <d v="2021-05-29T00:00:00"/>
        <d v="2022-05-02T00:00:00"/>
        <d v="2021-09-13T00:00:00"/>
        <d v="2024-12-10T00:00:00"/>
        <d v="2024-02-20T00:00:00"/>
        <d v="2020-02-21T00:00:00"/>
        <d v="2024-08-13T00:00:00"/>
        <d v="2022-04-18T00:00:00"/>
        <d v="2020-03-06T00:00:00"/>
        <d v="2022-07-16T00:00:00"/>
        <d v="2020-08-12T00:00:00"/>
        <d v="2020-05-26T00:00:00"/>
        <d v="2022-10-17T00:00:00"/>
        <d v="2020-11-19T00:00:00"/>
        <d v="2020-11-09T00:00:00"/>
        <d v="2023-04-30T00:00:00"/>
        <d v="2023-05-21T00:00:00"/>
        <d v="2024-03-23T00:00:00"/>
        <d v="2020-07-24T00:00:00"/>
        <d v="2020-10-01T00:00:00"/>
        <d v="2023-07-21T00:00:00"/>
        <d v="2023-07-24T00:00:00"/>
        <d v="2020-04-05T00:00:00"/>
        <d v="2022-09-21T00:00:00"/>
        <d v="2021-07-22T00:00:00"/>
        <d v="2021-12-18T00:00:00"/>
        <d v="2020-04-30T00:00:00"/>
        <d v="2020-01-10T00:00:00"/>
        <d v="2022-12-31T00:00:00"/>
        <d v="2023-09-06T00:00:00"/>
        <d v="2024-11-26T00:00:00"/>
        <d v="2023-09-23T00:00:00"/>
        <d v="2020-12-20T00:00:00"/>
        <d v="2022-12-30T00:00:00"/>
        <d v="2020-11-20T00:00:00"/>
        <d v="2022-03-09T00:00:00"/>
        <d v="2022-11-16T00:00:00"/>
        <d v="2024-07-02T00:00:00"/>
        <d v="2024-12-01T00:00:00"/>
        <d v="2024-11-20T00:00:00"/>
        <d v="2022-05-14T00:00:00"/>
        <d v="2020-03-27T00:00:00"/>
        <d v="2024-09-21T00:00:00"/>
        <d v="2023-06-07T00:00:00"/>
        <d v="2020-08-01T00:00:00"/>
        <d v="2021-12-27T00:00:00"/>
        <d v="2024-04-03T00:00:00"/>
        <d v="2024-12-14T00:00:00"/>
        <d v="2020-11-18T00:00:00"/>
        <d v="2021-10-01T00:00:00"/>
        <d v="2020-04-02T00:00:00"/>
        <d v="2020-10-14T00:00:00"/>
        <d v="2024-10-06T00:00:00"/>
        <d v="2024-03-24T00:00:00"/>
        <d v="2024-01-07T00:00:00"/>
        <d v="2022-09-19T00:00:00"/>
        <d v="2022-01-12T00:00:00"/>
        <d v="2022-12-26T00:00:00"/>
        <d v="2022-03-26T00:00:00"/>
        <d v="2021-12-30T00:00:00"/>
        <d v="2020-08-15T00:00:00"/>
        <d v="2022-04-08T00:00:00"/>
        <d v="2024-07-15T00:00:00"/>
        <d v="2020-08-16T00:00:00"/>
        <d v="2021-01-02T00:00:00"/>
        <d v="2021-12-12T00:00:00"/>
        <d v="2023-10-04T00:00:00"/>
        <d v="2020-01-01T00:00:00"/>
        <d v="2021-12-22T00:00:00"/>
        <d v="2022-12-01T00:00:00"/>
        <d v="2024-03-13T00:00:00"/>
        <d v="2022-10-10T00:00:00"/>
        <d v="2022-02-24T00:00:00"/>
        <d v="2021-03-08T00:00:00"/>
        <d v="2020-07-09T00:00:00"/>
        <d v="2022-03-16T00:00:00"/>
        <d v="2020-06-26T00:00:00"/>
        <d v="2024-03-07T00:00:00"/>
        <d v="2020-07-21T00:00:00"/>
        <d v="2024-10-31T00:00:00"/>
        <d v="2021-08-25T00:00:00"/>
        <d v="2024-07-26T00:00:00"/>
        <d v="2022-04-22T00:00:00"/>
        <d v="2023-07-31T00:00:00"/>
        <d v="2024-10-20T00:00:00"/>
        <d v="2020-09-24T00:00:00"/>
        <d v="2021-05-20T00:00:00"/>
        <d v="2022-11-17T00:00:00"/>
        <d v="2021-10-15T00:00:00"/>
        <d v="2020-10-31T00:00:00"/>
        <d v="2023-08-03T00:00:00"/>
        <d v="2022-04-27T00:00:00"/>
        <d v="2024-07-04T00:00:00"/>
        <d v="2021-12-16T00:00:00"/>
        <d v="2024-01-06T00:00:00"/>
        <d v="2020-01-07T00:00:00"/>
        <d v="2024-11-08T00:00:00"/>
        <d v="2023-05-31T00:00:00"/>
        <d v="2024-05-08T00:00:00"/>
        <d v="2024-01-02T00:00:00"/>
        <d v="2022-02-17T00:00:00"/>
        <d v="2022-01-02T00:00:00"/>
        <d v="2020-01-06T00:00:00"/>
        <d v="2021-02-07T00:00:00"/>
        <d v="2022-09-28T00:00:00"/>
        <d v="2024-08-16T00:00:00"/>
        <d v="2020-06-15T00:00:00"/>
        <d v="2022-05-10T00:00:00"/>
        <d v="2021-03-30T00:00:00"/>
        <d v="2023-06-30T00:00:00"/>
        <d v="2022-12-22T00:00:00"/>
        <d v="2023-08-07T00:00:00"/>
        <d v="2023-05-19T00:00:00"/>
        <d v="2020-08-31T00:00:00"/>
        <d v="2023-03-12T00:00:00"/>
        <d v="2024-02-12T00:00:00"/>
        <d v="2023-05-03T00:00:00"/>
        <d v="2021-03-04T00:00:00"/>
        <d v="2022-12-13T00:00:00"/>
        <d v="2023-01-26T00:00:00"/>
        <d v="2023-12-24T00:00:00"/>
        <d v="2021-05-16T00:00:00"/>
        <d v="2022-11-04T00:00:00"/>
        <d v="2021-11-30T00:00:00"/>
        <d v="2020-05-20T00:00:00"/>
        <d v="2024-09-09T00:00:00"/>
        <d v="2023-11-04T00:00:00"/>
        <d v="2024-04-28T00:00:00"/>
        <d v="2023-01-25T00:00:00"/>
        <d v="2020-04-06T00:00:00"/>
        <d v="2024-08-26T00:00:00"/>
        <d v="2020-12-29T00:00:00"/>
        <d v="2021-03-17T00:00:00"/>
        <d v="2023-12-19T00:00:00"/>
        <d v="2024-02-27T00:00:00"/>
        <d v="2020-08-21T00:00:00"/>
        <d v="2021-08-07T00:00:00"/>
        <d v="2021-07-29T00:00:00"/>
        <d v="2024-02-16T00:00:00"/>
        <d v="2020-12-11T00:00:00"/>
        <d v="2023-09-03T00:00:00"/>
        <d v="2020-09-17T00:00:00"/>
        <d v="2023-02-23T00:00:00"/>
        <d v="2024-04-12T00:00:00"/>
        <d v="2024-04-07T00:00:00"/>
        <d v="2022-12-05T00:00:00"/>
        <d v="2020-07-13T00:00:00"/>
        <d v="2024-09-28T00:00:00"/>
        <d v="2022-02-20T00:00:00"/>
        <d v="2023-06-28T00:00:00"/>
        <d v="2023-02-09T00:00:00"/>
        <d v="2023-07-04T00:00:00"/>
        <d v="2024-06-02T00:00:00"/>
        <d v="2022-01-14T00:00:00"/>
        <d v="2020-06-22T00:00:00"/>
        <d v="2020-12-09T00:00:00"/>
        <d v="2022-08-02T00:00:00"/>
        <d v="2024-11-13T00:00:00"/>
        <d v="2020-08-19T00:00:00"/>
        <d v="2020-08-22T00:00:00"/>
        <d v="2022-08-20T00:00:00"/>
        <d v="2020-10-29T00:00:00"/>
        <d v="2024-12-04T00:00:00"/>
        <d v="2024-03-12T00:00:00"/>
        <d v="2021-06-23T00:00:00"/>
        <d v="2024-06-21T00:00:00"/>
        <d v="2024-02-04T00:00:00"/>
        <d v="2022-04-07T00:00:00"/>
        <d v="2023-05-05T00:00:00"/>
        <d v="2023-01-29T00:00:00"/>
        <d v="2021-10-28T00:00:00"/>
        <d v="2022-04-25T00:00:00"/>
        <d v="2024-05-16T00:00:00"/>
        <d v="2023-09-30T00:00:00"/>
        <d v="2023-03-13T00:00:00"/>
        <d v="2023-09-15T00:00:00"/>
        <d v="2022-02-07T00:00:00"/>
        <d v="2023-11-23T00:00:00"/>
        <d v="2021-01-21T00:00:00"/>
        <d v="2023-12-14T00:00:00"/>
        <d v="2024-08-12T00:00:00"/>
        <d v="2021-03-26T00:00:00"/>
        <d v="2020-06-13T00:00:00"/>
        <d v="2024-09-12T00:00:00"/>
        <d v="2021-09-01T00:00:00"/>
        <d v="2022-05-19T00:00:00"/>
        <d v="2023-12-13T00:00:00"/>
        <d v="2021-08-01T00:00:00"/>
        <d v="2024-07-25T00:00:00"/>
        <d v="2023-08-24T00:00:00"/>
        <d v="2021-08-18T00:00:00"/>
        <d v="2024-09-06T00:00:00"/>
        <d v="2020-05-30T00:00:00"/>
        <d v="2021-06-04T00:00:00"/>
        <d v="2024-07-06T00:00:00"/>
        <d v="2022-03-05T00:00:00"/>
        <d v="2022-04-02T00:00:00"/>
        <d v="2024-04-27T00:00:00"/>
        <d v="2024-08-10T00:00:00"/>
        <d v="2024-01-01T00:00:00"/>
        <d v="2020-03-10T00:00:00"/>
        <d v="2022-05-28T00:00:00"/>
        <d v="2023-10-08T00:00:00"/>
        <d v="2024-04-30T00:00:00"/>
        <d v="2023-05-15T00:00:00"/>
        <d v="2021-09-29T00:00:00"/>
        <d v="2021-09-19T00:00:00"/>
        <d v="2024-03-11T00:00:00"/>
        <d v="2024-06-22T00:00:00"/>
        <d v="2024-09-20T00:00:00"/>
        <d v="2023-07-25T00:00:00"/>
        <d v="2024-07-30T00:00:00"/>
        <d v="2023-07-03T00:00:00"/>
        <d v="2024-12-28T00:00:00"/>
        <d v="2024-03-26T00:00:00"/>
        <d v="2024-02-11T00:00:00"/>
        <d v="2021-07-20T00:00:00"/>
        <d v="2023-11-20T00:00:00"/>
        <d v="2022-02-05T00:00:00"/>
        <d v="2021-10-09T00:00:00"/>
        <d v="2020-04-16T00:00:00"/>
        <d v="2021-09-10T00:00:00"/>
        <d v="2024-03-27T00:00:00"/>
        <d v="2022-09-04T00:00:00"/>
        <d v="2022-12-16T00:00:00"/>
        <d v="2023-04-09T00:00:00"/>
        <d v="2022-06-18T00:00:00"/>
        <d v="2021-05-05T00:00:00"/>
        <d v="2022-01-03T00:00:00"/>
        <d v="2023-08-02T00:00:00"/>
        <d v="2024-01-26T00:00:00"/>
        <d v="2021-04-29T00:00:00"/>
        <d v="2023-06-22T00:00:00"/>
        <d v="2023-06-06T00:00:00"/>
        <d v="2020-02-14T00:00:00"/>
        <d v="2022-12-02T00:00:00"/>
        <d v="2022-04-10T00:00:00"/>
        <d v="2021-10-19T00:00:00"/>
        <d v="2021-01-29T00:00:00"/>
        <d v="2024-02-10T00:00:00"/>
        <d v="2020-02-11T00:00:00"/>
        <d v="2020-09-28T00:00:00"/>
        <d v="2021-07-26T00:00:00"/>
        <d v="2020-06-08T00:00:00"/>
        <d v="2023-08-22T00:00:00"/>
        <d v="2022-06-13T00:00:00"/>
        <d v="2024-06-10T00:00:00"/>
        <d v="2020-12-12T00:00:00"/>
        <d v="2020-10-06T00:00:00"/>
        <d v="2021-04-16T00:00:00"/>
        <d v="2024-11-02T00:00:00"/>
        <d v="2020-03-24T00:00:00"/>
        <d v="2022-03-08T00:00:00"/>
        <d v="2023-10-20T00:00:00"/>
        <d v="2020-06-29T00:00:00"/>
        <d v="2024-12-18T00:00:00"/>
        <d v="2023-03-16T00:00:00"/>
        <d v="2022-06-19T00:00:00"/>
        <d v="2021-03-23T00:00:00"/>
        <d v="2023-11-17T00:00:00"/>
        <d v="2020-12-10T00:00:00"/>
        <d v="2020-01-16T00:00:00"/>
        <d v="2023-11-12T00:00:00"/>
        <d v="2024-01-09T00:00:00"/>
        <d v="2021-12-10T00:00:00"/>
        <d v="2020-02-02T00:00:00"/>
        <d v="2020-11-14T00:00:00"/>
        <d v="2021-12-23T00:00:00"/>
        <d v="2024-06-14T00:00:00"/>
        <d v="2021-04-26T00:00:00"/>
        <d v="2022-02-18T00:00:00"/>
        <d v="2020-10-20T00:00:00"/>
        <d v="2020-04-18T00:00:00"/>
        <d v="2024-10-07T00:00:00"/>
        <d v="2020-01-27T00:00:00"/>
        <d v="2024-01-21T00:00:00"/>
        <d v="2023-07-16T00:00:00"/>
        <d v="2023-07-07T00:00:00"/>
        <d v="2020-04-21T00:00:00"/>
        <d v="2024-09-30T00:00:00"/>
        <d v="2021-08-17T00:00:00"/>
        <d v="2021-03-11T00:00:00"/>
        <d v="2023-11-19T00:00:00"/>
        <d v="2020-05-09T00:00:00"/>
        <d v="2024-10-16T00:00:00"/>
        <d v="2021-01-10T00:00:00"/>
        <d v="2021-08-08T00:00:00"/>
        <d v="2021-07-09T00:00:00"/>
        <d v="2022-12-19T00:00:00"/>
        <d v="2022-11-05T00:00:00"/>
        <d v="2021-03-01T00:00:00"/>
        <d v="2024-07-28T00:00:00"/>
        <d v="2022-01-23T00:00:00"/>
        <d v="2022-03-20T00:00:00"/>
        <d v="2021-04-02T00:00:00"/>
        <d v="2021-12-24T00:00:00"/>
        <d v="2020-11-08T00:00:00"/>
        <d v="2022-02-01T00:00:00"/>
        <d v="2024-01-25T00:00:00"/>
        <d v="2023-06-13T00:00:00"/>
        <d v="2020-08-17T00:00:00"/>
        <d v="2020-09-30T00:00:00"/>
        <d v="2021-04-09T00:00:00"/>
        <d v="2020-01-12T00:00:00"/>
        <d v="2022-11-14T00:00:00"/>
        <d v="2022-01-22T00:00:00"/>
        <d v="2021-11-06T00:00:00"/>
        <d v="2022-03-21T00:00:00"/>
        <d v="2023-05-01T00:00:00"/>
        <d v="2024-02-06T00:00:00"/>
        <d v="2024-03-19T00:00:00"/>
        <d v="2021-01-04T00:00:00"/>
        <d v="2021-09-26T00:00:00"/>
        <d v="2022-08-31T00:00:00"/>
        <d v="2021-06-06T00:00:00"/>
        <d v="2023-03-19T00:00:00"/>
        <d v="2020-03-16T00:00:00"/>
        <d v="2023-04-22T00:00:00"/>
        <d v="2024-05-18T00:00:00"/>
        <d v="2024-12-24T00:00:00"/>
        <d v="2020-09-22T00:00:00"/>
        <d v="2023-10-09T00:00:00"/>
        <d v="2024-03-02T00:00:00"/>
        <d v="2023-04-10T00:00:00"/>
        <d v="2024-11-11T00:00:00"/>
        <d v="2024-11-21T00:00:00"/>
        <d v="2021-04-15T00:00:00"/>
        <d v="2024-10-15T00:00:00"/>
        <d v="2021-05-22T00:00:00"/>
        <d v="2022-11-20T00:00:00"/>
        <d v="2021-08-20T00:00:00"/>
        <d v="2021-01-30T00:00:00"/>
        <d v="2024-04-09T00:00:00"/>
        <d v="2020-09-25T00:00:00"/>
        <d v="2023-07-09T00:00:00"/>
        <d v="2021-05-15T00:00:00"/>
        <d v="2020-10-25T00:00:00"/>
        <d v="2023-01-05T00:00:00"/>
        <d v="2023-04-14T00:00:00"/>
        <d v="2022-12-04T00:00:00"/>
        <d v="2024-04-19T00:00:00"/>
        <d v="2022-04-03T00:00:00"/>
        <d v="2020-08-02T00:00:00"/>
        <d v="2023-03-14T00:00:00"/>
        <d v="2022-06-09T00:00:00"/>
        <d v="2021-07-10T00:00:00"/>
        <d v="2022-08-27T00:00:00"/>
        <d v="2020-01-23T00:00:00"/>
        <d v="2022-01-17T00:00:00"/>
        <d v="2022-10-01T00:00:00"/>
        <d v="2021-12-20T00:00:00"/>
        <d v="2020-06-03T00:00:00"/>
        <d v="2021-09-15T00:00:00"/>
        <d v="2024-08-22T00:00:00"/>
        <d v="2022-05-11T00:00:00"/>
        <d v="2023-06-18T00:00:00"/>
        <d v="2023-07-30T00:00:00"/>
        <d v="2023-02-06T00:00:00"/>
        <d v="2021-01-25T00:00:00"/>
        <d v="2023-03-17T00:00:00"/>
        <d v="2021-10-27T00:00:00"/>
        <d v="2021-02-25T00:00:00"/>
        <d v="2024-10-29T00:00:00"/>
        <d v="2021-11-07T00:00:00"/>
        <d v="2023-12-09T00:00:00"/>
        <d v="2022-09-25T00:00:00"/>
        <d v="2020-07-12T00:00:00"/>
        <d v="2023-03-04T00:00:00"/>
        <d v="2021-03-27T00:00:00"/>
        <d v="2021-04-10T00:00:00"/>
        <d v="2021-06-18T00:00:00"/>
        <d v="2022-05-30T00:00:00"/>
        <d v="2020-09-14T00:00:00"/>
        <d v="2020-08-11T00:00:00"/>
        <d v="2020-12-31T00:00:00"/>
        <d v="2022-02-22T00:00:00"/>
        <d v="2020-03-18T00:00:00"/>
        <d v="2023-11-26T00:00:00"/>
        <d v="2023-02-10T00:00:00"/>
        <d v="2023-11-05T00:00:00"/>
        <d v="2024-08-24T00:00:00"/>
        <d v="2022-12-17T00:00:00"/>
        <d v="2021-09-05T00:00:00"/>
        <d v="2022-03-23T00:00:00"/>
        <d v="2021-11-04T00:00:00"/>
        <d v="2022-09-17T00:00:00"/>
        <d v="2020-07-15T00:00:00"/>
        <d v="2021-08-12T00:00:00"/>
        <d v="2023-03-15T00:00:00"/>
        <d v="2023-04-24T00:00:00"/>
        <d v="2023-01-06T00:00:00"/>
        <d v="2020-05-23T00:00:00"/>
        <d v="2021-05-11T00:00:00"/>
        <d v="2022-01-09T00:00:00"/>
        <d v="2022-07-10T00:00:00"/>
        <d v="2024-05-21T00:00:00"/>
        <d v="2020-01-30T00:00:00"/>
        <d v="2022-01-19T00:00:00"/>
        <d v="2023-10-10T00:00:00"/>
        <d v="2023-08-30T00:00:00"/>
        <d v="2024-10-10T00:00:00"/>
        <d v="2021-08-03T00:00:00"/>
        <d v="2023-04-12T00:00:00"/>
        <d v="2024-02-23T00:00:00"/>
        <d v="2024-12-19T00:00:00"/>
        <d v="2021-08-19T00:00:00"/>
        <d v="2020-03-20T00:00:00"/>
        <d v="2024-09-27T00:00:00"/>
        <d v="2021-01-07T00:00:00"/>
        <d v="2024-05-25T00:00:00"/>
        <d v="2021-12-25T00:00:00"/>
        <d v="2022-10-27T00:00:00"/>
        <d v="2021-02-02T00:00:00"/>
        <d v="2024-04-17T00:00:00"/>
        <d v="2020-05-11T00:00:00"/>
        <d v="2023-12-08T00:00:00"/>
        <d v="2021-06-12T00:00:00"/>
        <d v="2021-03-03T00:00:00"/>
        <d v="2021-12-01T00:00:00"/>
        <d v="2024-08-01T00:00:00"/>
        <d v="2022-05-06T00:00:00"/>
        <d v="2021-06-09T00:00:00"/>
        <d v="2022-07-19T00:00:00"/>
        <d v="2020-11-21T00:00:00"/>
        <d v="2024-09-01T00:00:00"/>
        <d v="2021-11-18T00:00:00"/>
        <d v="2020-06-17T00:00:00"/>
        <d v="2022-05-29T00:00:00"/>
        <d v="2024-12-15T00:00:00"/>
        <d v="2021-02-08T00:00:00"/>
        <d v="2024-03-06T00:00:00"/>
        <d v="2022-02-02T00:00:00"/>
        <d v="2021-07-07T00:00:00"/>
        <d v="2021-12-11T00:00:00"/>
        <d v="2021-07-12T00:00:00"/>
        <d v="2023-01-14T00:00:00"/>
        <d v="2021-04-22T00:00:00"/>
        <d v="2024-09-29T00:00:00"/>
        <d v="2023-06-10T00:00:00"/>
        <d v="2020-09-03T00:00:00"/>
        <d v="2024-07-08T00:00:00"/>
        <d v="2020-02-15T00:00:00"/>
        <d v="2022-11-29T00:00:00"/>
        <d v="2021-02-28T00:00:00"/>
        <d v="2021-01-20T00:00:00"/>
        <d v="2023-03-02T00:00:00"/>
        <d v="2024-01-20T00:00:00"/>
        <d v="2021-10-07T00:00:00"/>
        <d v="2023-03-31T00:00:00"/>
        <d v="2024-12-17T00:00:00"/>
        <d v="2024-10-09T00:00:00"/>
        <d v="2024-10-21T00:00:00"/>
        <d v="2024-11-14T00:00:00"/>
        <d v="2020-03-02T00:00:00"/>
        <d v="2022-12-20T00:00:00"/>
        <d v="2024-02-07T00:00:00"/>
        <d v="2024-01-03T00:00:00"/>
        <d v="2020-09-16T00:00:00"/>
        <d v="2021-06-25T00:00:00"/>
        <d v="2020-12-14T00:00:00"/>
        <d v="2022-07-29T00:00:00"/>
        <d v="2024-05-23T00:00:00"/>
        <d v="2021-03-21T00:00:00"/>
        <d v="2020-01-11T00:00:00"/>
        <d v="2021-06-20T00:00:00"/>
        <d v="2020-10-10T00:00:00"/>
        <d v="2020-12-17T00:00:00"/>
        <d v="2021-11-27T00:00:00"/>
        <d v="2021-12-02T00:00:00"/>
        <d v="2022-10-06T00:00:00"/>
        <d v="2022-07-05T00:00:00"/>
        <d v="2023-07-26T00:00:00"/>
        <d v="2022-08-08T00:00:00"/>
        <d v="2021-08-26T00:00:00"/>
        <d v="2024-11-15T00:00:00"/>
        <d v="2024-08-04T00:00:00"/>
        <d v="2024-03-21T00:00:00"/>
        <d v="2024-11-22T00:00:00"/>
        <d v="2023-01-13T00:00:00"/>
        <d v="2020-05-19T00:00:00"/>
        <d v="2022-01-05T00:00:00"/>
        <d v="2020-01-03T00:00:00"/>
        <d v="2022-04-12T00:00:00"/>
        <d v="2023-10-27T00:00:00"/>
        <d v="2022-10-05T00:00:00"/>
        <d v="2024-02-24T00:00:00"/>
        <d v="2020-04-29T00:00:00"/>
        <d v="2020-10-24T00:00:00"/>
        <d v="2024-01-11T00:00:00"/>
        <d v="2021-10-02T00:00:00"/>
        <d v="2020-12-13T00:00:00"/>
        <d v="2024-04-02T00:00:00"/>
        <d v="2023-05-16T00:00:00"/>
        <d v="2022-12-11T00:00:00"/>
        <d v="2022-06-25T00:00:00"/>
        <d v="2020-04-17T00:00:00"/>
        <d v="2024-06-17T00:00:00"/>
        <d v="2021-12-07T00:00:00"/>
        <d v="2022-02-25T00:00:00"/>
        <d v="2020-08-26T00:00:00"/>
        <d v="2021-04-25T00:00:00"/>
        <d v="2022-07-31T00:00:00"/>
        <d v="2021-03-05T00:00:00"/>
        <d v="2020-07-03T00:00:00"/>
        <d v="2024-07-03T00:00:00"/>
        <d v="2020-03-15T00:00:00"/>
        <d v="2024-05-03T00:00:00"/>
        <d v="2020-08-20T00:00:00"/>
        <d v="2024-04-24T00:00:00"/>
        <d v="2021-04-13T00:00:00"/>
        <d v="2024-10-13T00:00:00"/>
        <d v="2024-03-22T00:00:00"/>
        <d v="2021-10-30T00:00:00"/>
        <d v="2023-02-11T00:00:00"/>
        <d v="2021-03-14T00:00:00"/>
        <d v="2023-04-05T00:00:00"/>
        <d v="2024-05-24T00:00:00"/>
        <d v="2021-02-12T00:00:00"/>
        <d v="2020-11-16T00:00:00"/>
        <d v="2022-10-13T00:00:00"/>
        <d v="2020-11-10T00:00:00"/>
        <d v="2021-05-18T00:00:00"/>
        <d v="2020-03-31T00:00:00"/>
        <d v="2020-07-26T00:00:00"/>
        <d v="2024-09-23T00:00:00"/>
        <d v="2023-06-20T00:00:00"/>
        <d v="2023-10-02T00:00:00"/>
        <d v="2024-06-29T00:00:00"/>
        <d v="2024-02-01T00:00:00"/>
        <d v="2023-06-09T00:00:00"/>
        <d v="2023-09-12T00:00:00"/>
        <d v="2021-07-02T00:00:00"/>
        <d v="2023-02-07T00:00:00"/>
        <d v="2024-12-06T00:00:00"/>
        <d v="2023-05-13T00:00:00"/>
        <d v="2020-10-22T00:00:00"/>
        <d v="2020-02-01T00:00:00"/>
        <d v="2023-12-18T00:00:00"/>
        <d v="2024-06-07T00:00:00"/>
        <d v="2023-12-30T00:00:00"/>
        <d v="2021-02-24T00:00:00"/>
        <d v="2021-02-18T00:00:00"/>
        <d v="2023-03-05T00:00:00"/>
        <d v="2021-04-23T00:00:00"/>
        <d v="2023-03-30T00:00:00"/>
        <d v="2022-12-07T00:00:00"/>
        <d v="2020-04-09T00:00:00"/>
        <d v="2022-11-25T00:00:00"/>
        <d v="2023-02-21T00:00:00"/>
        <d v="2022-06-04T00:00:00"/>
        <d v="2021-09-16T00:00:00"/>
        <d v="2023-02-17T00:00:00"/>
        <d v="2022-03-28T00:00:00"/>
        <d v="2022-02-27T00:00:00"/>
        <d v="2022-05-09T00:00:00"/>
        <d v="2024-03-16T00:00:00"/>
        <d v="2023-09-20T00:00:00"/>
        <d v="2023-04-23T00:00:00"/>
        <d v="2021-02-21T00:00:00"/>
        <d v="2020-12-19T00:00:00"/>
        <d v="2023-12-12T00:00:00"/>
        <d v="2021-11-20T00:00:00"/>
        <d v="2023-08-27T00:00:00"/>
        <d v="2020-03-25T00:00:00"/>
        <d v="2022-01-26T00:00:00"/>
        <d v="2024-04-11T00:00:00"/>
        <d v="2023-09-22T00:00:00"/>
        <d v="2024-04-05T00:00:00"/>
        <d v="2024-08-23T00:00:00"/>
        <d v="2023-11-22T00:00:00"/>
        <d v="2022-11-18T00:00:00"/>
        <d v="2023-09-29T00:00:00"/>
        <d v="2022-10-04T00:00:00"/>
        <d v="2022-12-09T00:00:00"/>
        <d v="2021-03-02T00:00:00"/>
        <d v="2022-05-15T00:00:00"/>
        <d v="2020-04-12T00:00:00"/>
        <d v="2021-09-22T00:00:00"/>
        <d v="2021-09-24T00:00:00"/>
        <d v="2022-06-01T00:00:00"/>
        <d v="2020-08-08T00:00:00"/>
        <d v="2024-01-22T00:00:00"/>
        <d v="2024-06-24T00:00:00"/>
        <d v="2020-05-04T00:00:00"/>
        <d v="2022-08-19T00:00:00"/>
        <d v="2021-08-23T00:00:00"/>
        <d v="2020-02-07T00:00:00"/>
        <d v="2020-02-12T00:00:00"/>
        <d v="2022-07-20T00:00:00"/>
        <d v="2024-03-17T00:00:00"/>
        <d v="2023-08-11T00:00:00"/>
        <d v="2022-11-11T00:00:00"/>
        <d v="2024-08-25T00:00:00"/>
        <d v="2021-09-30T00:00:00"/>
        <d v="2021-11-28T00:00:00"/>
        <d v="2024-07-24T00:00:00"/>
        <d v="2022-01-04T00:00:00"/>
        <d v="2023-11-09T00:00:00"/>
        <d v="2022-09-09T00:00:00"/>
        <d v="2020-12-25T00:00:00"/>
        <d v="2020-08-23T00:00:00"/>
        <d v="2021-05-30T00:00:00"/>
        <d v="2024-09-14T00:00:00"/>
        <d v="2020-03-19T00:00:00"/>
        <d v="2021-02-20T00:00:00"/>
        <d v="2020-11-03T00:00:00"/>
        <d v="2020-02-29T00:00:00"/>
        <d v="2024-01-30T00:00:00"/>
        <d v="2020-01-22T00:00:00"/>
        <d v="2021-10-14T00:00:00"/>
        <d v="2023-08-17T00:00:00"/>
        <d v="2020-06-30T00:00:00"/>
        <d v="2022-06-07T00:00:00"/>
        <d v="2021-11-24T00:00:00"/>
        <d v="2024-08-07T00:00:00"/>
        <d v="2021-10-03T00:00:00"/>
        <d v="2020-03-13T00:00:00"/>
        <d v="2020-03-23T00:00:00"/>
        <d v="2024-04-26T00:00:00"/>
        <d v="2024-06-13T00:00:00"/>
        <d v="2023-02-14T00:00:00"/>
        <d v="2022-03-17T00:00:00"/>
        <d v="2023-06-24T00:00:00"/>
        <d v="2020-10-09T00:00:00"/>
        <d v="2024-05-06T00:00:00"/>
        <d v="2020-12-04T00:00:00"/>
        <d v="2024-06-11T00:00:00"/>
        <d v="2022-07-08T00:00:00"/>
        <d v="2024-05-19T00:00:00"/>
        <d v="2021-10-06T00:00:00"/>
        <d v="2022-08-21T00:00:00"/>
        <d v="2021-01-31T00:00:00"/>
        <d v="2021-08-27T00:00:00"/>
        <d v="2021-09-07T00:00:00"/>
        <d v="2022-05-12T00:00:00"/>
        <d v="2021-08-31T00:00:00"/>
        <d v="2021-12-31T00:00:00"/>
        <d v="2021-02-13T00:00:00"/>
        <d v="2024-07-10T00:00:00"/>
        <d v="2023-02-02T00:00:00"/>
        <d v="2024-05-17T00:00:00"/>
        <d v="2020-08-28T00:00:00"/>
        <d v="2020-07-18T00:00:00"/>
        <d v="2023-05-23T00:00:00"/>
        <d v="2020-11-07T00:00:00"/>
        <d v="2022-03-19T00:00:00"/>
        <d v="2024-05-31T00:00:00"/>
        <d v="2024-05-09T00:00:00"/>
        <d v="2020-11-22T00:00:00"/>
        <d v="2022-08-03T00:00:00"/>
        <d v="2024-09-04T00:00:00"/>
        <d v="2021-05-08T00:00:00"/>
        <d v="2022-08-06T00:00:00"/>
        <d v="2024-01-16T00:00:00"/>
        <d v="2022-03-02T00:00:00"/>
        <d v="2022-01-18T00:00:00"/>
        <d v="2023-12-17T00:00:00"/>
        <d v="2024-08-28T00:00:00"/>
        <d v="2021-04-12T00:00:00"/>
        <d v="2023-06-21T00:00:00"/>
        <d v="2024-08-31T00:00:00"/>
        <d v="2020-11-11T00:00:00"/>
        <d v="2020-09-27T00:00:00"/>
        <d v="2021-04-28T00:00:00"/>
        <d v="2023-12-20T00:00:00"/>
        <d v="2020-09-26T00:00:00"/>
        <d v="2022-04-21T00:00:00"/>
        <d v="2024-01-31T00:00:00"/>
        <d v="2022-03-01T00:00:00"/>
        <d v="2022-09-22T00:00:00"/>
        <d v="2021-08-15T00:00:00"/>
        <d v="2022-10-16T00:00:00"/>
        <d v="2022-08-05T00:00:00"/>
        <d v="2020-09-04T00:00:00"/>
        <d v="2023-07-23T00:00:00"/>
        <d v="2021-07-14T00:00:00"/>
        <d v="2023-09-10T00:00:00"/>
        <d v="2023-05-24T00:00:00"/>
        <d v="2022-01-13T00:00:00"/>
        <d v="2022-08-11T00:00:00"/>
        <d v="2021-01-09T00:00:00"/>
        <d v="2024-06-23T00:00:00"/>
        <d v="2023-11-15T00:00:00"/>
        <d v="2020-03-07T00:00:00"/>
        <d v="2023-01-01T00:00:00"/>
        <d v="2020-04-04T00:00:00"/>
        <d v="2024-11-29T00:00:00"/>
        <d v="2022-04-26T00:00:00"/>
        <d v="2021-02-06T00:00:00"/>
        <d v="2021-03-09T00:00:00"/>
        <d v="2023-04-27T00:00:00"/>
        <d v="2024-07-18T00:00:00"/>
        <d v="2021-07-04T00:00:00"/>
        <d v="2022-09-12T00:00:00"/>
        <d v="2022-08-17T00:00:00"/>
        <d v="2023-08-23T00:00:00"/>
        <d v="2022-07-03T00:00:00"/>
        <d v="2024-10-27T00:00:00"/>
        <d v="2020-07-25T00:00:00"/>
        <d v="2023-04-06T00:00:00"/>
        <d v="2023-07-14T00:00:00"/>
        <d v="2023-09-04T00:00:00"/>
        <d v="2020-08-05T00:00:00"/>
        <d v="2024-05-07T00:00:00"/>
        <d v="2021-06-22T00:00:00"/>
        <d v="2020-05-29T00:00:00"/>
        <d v="2021-01-17T00:00:00"/>
        <d v="2023-07-12T00:00:00"/>
        <d v="2024-11-05T00:00:00"/>
        <d v="2020-01-13T00:00:00"/>
        <d v="2020-07-07T00:00:00"/>
        <d v="2024-05-05T00:00:00"/>
        <d v="2024-05-26T00:00:00"/>
        <d v="2020-04-14T00:00:00"/>
        <d v="2023-01-24T00:00:00"/>
        <d v="2021-04-14T00:00:00"/>
        <d v="2024-04-22T00:00:00"/>
        <d v="2020-08-29T00:00:00"/>
        <d v="2023-01-18T00:00:00"/>
        <d v="2022-01-11T00:00:00"/>
        <d v="2023-08-28T00:00:00"/>
        <d v="2024-11-23T00:00:00"/>
        <d v="2021-11-16T00:00:00"/>
        <d v="2023-01-23T00:00:00"/>
        <d v="2023-02-24T00:00:00"/>
        <d v="2024-11-17T00:00:00"/>
        <d v="2020-06-28T00:00:00"/>
        <d v="2020-06-10T00:00:00"/>
        <d v="2020-02-17T00:00:00"/>
        <d v="2022-05-18T00:00:00"/>
        <d v="2023-09-08T00:00:00"/>
        <d v="2024-10-23T00:00:00"/>
        <d v="2020-05-10T00:00:00"/>
        <d v="2024-11-16T00:00:00"/>
        <d v="2022-07-04T00:00:00"/>
        <d v="2020-07-28T00:00:00"/>
        <d v="2020-02-04T00:00:00"/>
        <d v="2020-07-10T00:00:00"/>
        <d v="2024-06-25T00:00:00"/>
        <d v="2021-02-19T00:00:00"/>
        <d v="2021-03-18T00:00:00"/>
        <d v="2023-03-25T00:00:00"/>
        <d v="2022-10-31T00:00:00"/>
        <d v="2020-04-13T00:00:00"/>
        <d v="2022-05-22T00:00:00"/>
        <d v="2024-04-20T00:00:00"/>
        <d v="2022-04-15T00:00:00"/>
        <d v="2020-09-05T00:00:00"/>
        <d v="2023-09-17T00:00:00"/>
        <d v="2022-09-08T00:00:00"/>
        <d v="2022-03-22T00:00:00"/>
        <d v="2020-11-06T00:00:00"/>
        <d v="2022-07-01T00:00:00"/>
        <d v="2021-05-14T00:00:00"/>
        <d v="2021-04-06T00:00:00"/>
        <d v="2023-05-17T00:00:00"/>
        <d v="2021-05-02T00:00:00"/>
        <d v="2021-05-19T00:00:00"/>
        <d v="2021-11-29T00:00:00"/>
        <d v="2023-01-21T00:00:00"/>
        <d v="2024-08-19T00:00:00"/>
        <d v="2023-12-10T00:00:00"/>
        <d v="2021-02-10T00:00:00"/>
        <d v="2022-04-05T00:00:00"/>
        <d v="2021-06-01T00:00:00"/>
        <d v="2022-01-30T00:00:00"/>
        <d v="2022-05-20T00:00:00"/>
        <d v="2022-04-16T00:00:00"/>
        <d v="2024-12-30T00:00:00"/>
        <d v="2024-06-18T00:00:00"/>
        <d v="2022-06-03T00:00:00"/>
        <d v="2020-04-26T00:00:00"/>
        <d v="2024-09-18T00:00:00"/>
        <d v="2021-10-20T00:00:00"/>
        <d v="2023-11-27T00:00:00"/>
        <d v="2021-05-04T00:00:00"/>
        <d v="2022-02-13T00:00:00"/>
        <d v="2021-06-05T00:00:00"/>
        <d v="2023-06-12T00:00:00"/>
        <d v="2024-02-09T00:00:00"/>
        <d v="2023-08-01T00:00:00"/>
        <d v="2021-11-22T00:00:00"/>
        <d v="2021-11-13T00:00:00"/>
        <d v="2020-07-27T00:00:00"/>
        <d v="2021-01-28T00:00:00"/>
        <d v="2020-06-12T00:00:00"/>
        <d v="2023-03-18T00:00:00"/>
        <d v="2020-11-24T00:00:00"/>
        <d v="2022-12-06T00:00:00"/>
        <d v="2021-04-30T00:00:00"/>
        <d v="2022-12-29T00:00:00"/>
        <d v="2023-10-15T00:00:00"/>
        <d v="2020-09-23T00:00:00"/>
        <d v="2020-05-18T00:00:00"/>
        <d v="2020-05-07T00:00:00"/>
        <d v="2023-04-20T00:00:00"/>
        <d v="2020-02-19T00:00:00"/>
        <d v="2022-10-07T00:00:00"/>
        <d v="2024-02-28T00:00:00"/>
        <d v="2020-03-21T00:00:00"/>
        <d v="2021-11-23T00:00:00"/>
        <d v="2024-03-05T00:00:00"/>
        <d v="2023-01-02T00:00:00"/>
        <d v="2023-01-08T00:00:00"/>
        <d v="2022-10-02T00:00:00"/>
        <d v="2021-02-23T00:00:00"/>
        <d v="2023-06-01T00:00:00"/>
        <d v="2024-08-15T00:00:00"/>
        <d v="2021-05-26T00:00:00"/>
        <d v="2023-05-28T00:00:00"/>
        <d v="2024-12-21T00:00:00"/>
        <d v="2023-11-11T00:00:00"/>
        <d v="2022-08-30T00:00:00"/>
        <d v="2022-03-06T00:00:00"/>
        <d v="2022-09-06T00:00:00"/>
        <d v="2024-09-08T00:00:00"/>
        <d v="2020-05-31T00:00:00"/>
        <d v="2022-09-03T00:00:00"/>
        <d v="2022-07-28T00:00:00"/>
        <d v="2021-03-07T00:00:00"/>
        <d v="2021-01-01T00:00:00"/>
        <d v="2023-11-28T00:00:00"/>
        <d v="2022-09-01T00:00:00"/>
        <d v="2024-06-28T00:00:00"/>
        <d v="2022-06-28T00:00:00"/>
        <d v="2022-01-29T00:00:00"/>
        <d v="2022-07-18T00:00:00"/>
        <d v="2024-05-15T00:00:00"/>
        <d v="2023-09-07T00:00:00"/>
        <d v="2023-07-19T00:00:00"/>
        <d v="2022-06-05T00:00:00"/>
        <d v="2022-09-07T00:00:00"/>
        <d v="2022-06-27T00:00:00"/>
        <d v="2024-04-10T00:00:00"/>
        <d v="2022-02-28T00:00:00"/>
        <d v="2020-09-07T00:00:00"/>
        <d v="2023-05-26T00:00:00"/>
        <d v="2020-04-15T00:00:00"/>
        <d v="2020-05-16T00:00:00"/>
        <d v="2024-08-30T00:00:00"/>
        <d v="2021-11-12T00:00:00"/>
        <d v="2020-04-27T00:00:00"/>
        <d v="2022-08-16T00:00:00"/>
        <d v="2024-04-04T00:00:00"/>
        <d v="2022-05-04T00:00:00"/>
        <d v="2021-06-30T00:00:00"/>
        <d v="2022-01-27T00:00:00"/>
        <d v="2022-07-23T00:00:00"/>
        <d v="2020-09-20T00:00:00"/>
        <d v="2023-10-13T00:00:00"/>
        <d v="2020-05-22T00:00:00"/>
        <d v="2020-10-18T00:00:00"/>
        <d v="2024-07-11T00:00:00"/>
        <d v="2022-11-15T00:00:00"/>
        <d v="2024-08-03T00:00:00"/>
        <d v="2024-10-19T00:00:00"/>
        <d v="2024-02-25T00:00:00"/>
        <d v="2024-06-15T00:00:00"/>
        <d v="2023-10-25T00:00:00"/>
        <d v="2021-01-11T00:00:00"/>
        <d v="2021-09-25T00:00:00"/>
        <d v="2023-03-23T00:00:00"/>
        <d v="2020-12-16T00:00:00"/>
        <d v="2021-01-23T00:00:00"/>
        <d v="2021-05-27T00:00:00"/>
        <d v="2020-03-14T00:00:00"/>
        <d v="2024-06-26T00:00:00"/>
        <d v="2022-06-23T00:00:00"/>
        <d v="2020-04-25T00:00:00"/>
        <d v="2020-09-09T00:00:00"/>
        <d v="2022-10-21T00:00:00"/>
        <d v="2021-04-03T00:00:00"/>
        <d v="2023-10-07T00:00:00"/>
        <d v="2020-01-04T00:00:00"/>
        <d v="2021-11-05T00:00:00"/>
        <d v="2023-07-06T00:00:00"/>
        <d v="2024-08-09T00:00:00"/>
        <d v="2022-05-13T00:00:00"/>
        <d v="2023-11-13T00:00:00"/>
        <d v="2021-08-13T00:00:00"/>
        <d v="2021-09-21T00:00:00"/>
        <d v="2020-07-22T00:00:00"/>
        <d v="2023-09-24T00:00:00"/>
        <d v="2024-11-25T00:00:00"/>
        <d v="2023-06-16T00:00:00"/>
        <d v="2022-11-23T00:00:00"/>
        <d v="2020-04-28T00:00:00"/>
        <d v="2023-06-29T00:00:00"/>
        <d v="2023-04-16T00:00:00"/>
        <d v="2022-08-07T00:00:00"/>
        <d v="2021-09-08T00:00:00"/>
        <d v="2023-01-15T00:00:00"/>
        <d v="2021-05-06T00:00:00"/>
        <d v="2021-10-12T00:00:00"/>
        <d v="2023-05-11T00:00:00"/>
        <d v="2021-06-10T00:00:00"/>
        <d v="2022-09-23T00:00:00"/>
        <d v="2020-02-10T00:00:00"/>
        <d v="2021-03-15T00:00:00"/>
        <d v="2021-05-31T00:00:00"/>
        <d v="2023-04-04T00:00:00"/>
        <d v="2023-02-20T00:00:00"/>
        <d v="2021-06-11T00:00:00"/>
        <d v="2021-08-29T00:00:00"/>
        <d v="2021-01-06T00:00:00"/>
        <d v="2021-12-03T00:00:00"/>
        <d v="2023-03-03T00:00:00"/>
        <d v="2020-01-20T00:00:00"/>
        <d v="2024-07-14T00:00:00"/>
        <d v="2023-07-08T00:00:00"/>
        <d v="2021-07-01T00:00:00"/>
        <d v="2023-12-29T00:00:00"/>
        <d v="2021-04-08T00:00:00"/>
        <d v="2023-10-29T00:00:00"/>
        <d v="2022-02-09T00:00:00"/>
        <d v="2023-04-28T00:00:00"/>
        <d v="2024-03-30T00:00:00"/>
        <d v="2022-02-06T00:00:00"/>
        <d v="2022-02-19T00:00:00"/>
        <d v="2020-11-04T00:00:00"/>
        <d v="2023-08-14T00:00:00"/>
        <d v="2024-05-29T00:00:00"/>
        <d v="2024-05-11T00:00:00"/>
        <d v="2023-11-03T00:00:00"/>
        <d v="2022-08-15T00:00:00"/>
        <d v="2023-07-27T00:00:00"/>
        <d v="2022-04-13T00:00:00"/>
        <d v="2021-09-03T00:00:00"/>
        <d v="2024-10-24T00:00:00"/>
        <d v="2023-01-10T00:00:00"/>
        <d v="2020-11-30T00:00:00"/>
        <d v="2021-09-11T00:00:00"/>
        <d v="2020-04-22T00:00:00"/>
        <d v="2024-07-05T00:00:00"/>
        <d v="2023-02-25T00:00:00"/>
        <d v="2023-11-21T00:00:00"/>
        <d v="2022-06-29T00:00:00"/>
        <d v="2023-05-12T00:00:00"/>
        <d v="2021-02-27T00:00:00"/>
        <d v="2021-09-28T00:00:00"/>
        <d v="2020-09-06T00:00:00"/>
        <d v="2021-08-05T00:00:00"/>
        <d v="2023-09-26T00:00:00"/>
        <d v="2024-12-12T00:00:00"/>
        <d v="2021-04-19T00:00:00"/>
        <d v="2023-05-14T00:00:00"/>
        <d v="2020-02-16T00:00:00"/>
        <d v="2023-07-05T00:00:00"/>
        <d v="2023-04-15T00:00:00"/>
        <d v="2023-12-06T00:00:00"/>
        <d v="2020-04-01T00:00:00"/>
        <d v="2023-12-07T00:00:00"/>
        <d v="2023-06-05T00:00:00"/>
        <d v="2020-08-25T00:00:00"/>
        <d v="2020-02-05T00:00:00"/>
        <d v="2021-05-12T00:00:00"/>
        <d v="2022-10-24T00:00:00"/>
        <d v="2020-06-21T00:00:00"/>
        <d v="2022-11-10T00:00:00"/>
        <d v="2020-09-29T00:00:00"/>
        <d v="2022-04-09T00:00:00"/>
        <d v="2023-02-08T00:00:00"/>
        <d v="2022-01-07T00:00:00"/>
        <d v="2022-09-15T00:00:00"/>
        <d v="2024-07-21T00:00:00"/>
        <d v="2021-08-28T00:00:00"/>
        <d v="2021-01-22T00:00:00"/>
        <d v="2020-05-12T00:00:00"/>
        <d v="2022-12-24T00:00:00"/>
        <d v="2024-08-29T00:00:00"/>
        <d v="2024-09-07T00:00:00"/>
        <d v="2024-04-29T00:00:00"/>
        <d v="2022-12-03T00:00:00"/>
        <d v="2024-12-26T00:00:00"/>
        <d v="2020-10-03T00:00:00"/>
        <d v="2020-10-17T00:00:00"/>
        <d v="2020-08-04T00:00:00"/>
        <d v="2020-02-18T00:00:00"/>
        <d v="2023-03-09T00:00:00"/>
        <d v="2021-07-03T00:00:00"/>
        <d v="2021-03-20T00:00:00"/>
        <d v="2021-07-27T00:00:00"/>
        <d v="2020-09-13T00:00:00"/>
        <d v="2023-08-09T00:00:00"/>
        <d v="2021-06-28T00:00:00"/>
        <d v="2021-07-06T00:00:00"/>
        <d v="2022-03-14T00:00:00"/>
        <d v="2022-02-14T00:00:00"/>
        <d v="2024-03-14T00:00:00"/>
        <d v="2024-07-12T00:00:00"/>
        <d v="2021-12-04T00:00:00"/>
        <d v="2024-11-10T00:00:00"/>
        <d v="2021-01-03T00:00:00"/>
        <d v="2023-09-01T00:00:00"/>
        <d v="2023-08-20T00:00:00"/>
        <d v="2020-01-09T00:00:00"/>
        <d v="2022-06-16T00:00:00"/>
        <d v="2021-03-12T00:00:00"/>
        <d v="2020-10-07T00:00:00"/>
        <d v="2020-05-01T00:00:00"/>
        <d v="2023-02-05T00:00:00"/>
        <d v="2023-03-22T00:00:00"/>
        <d v="2021-06-07T00:00:00"/>
        <d v="2022-09-10T00:00:00"/>
        <d v="2023-10-11T00:00:00"/>
        <d v="2020-02-22T00:00:00"/>
        <d v="2021-06-21T00:00:00"/>
        <d v="2022-05-31T00:00:00"/>
        <d v="2023-06-08T00:00:00"/>
        <d v="2021-04-18T00:00:00"/>
        <d v="2020-08-27T00:00:00"/>
        <d v="2021-10-26T00:00:00"/>
        <d v="2022-03-30T00:00:00"/>
        <d v="2021-03-24T00:00:00"/>
        <d v="2022-07-07T00:00:00"/>
        <d v="2024-02-29T00:00:00"/>
        <d v="2022-08-18T00:00:00"/>
        <d v="2024-01-18T00:00:00"/>
        <d v="2020-12-18T00:00:00"/>
        <d v="2022-04-29T00:00:00"/>
        <d v="2021-03-31T00:00:00"/>
        <d v="2021-10-08T00:00:00"/>
        <d v="2023-10-30T00:00:00"/>
        <d v="2020-09-02T00:00:00"/>
        <d v="2022-10-18T00:00:00"/>
        <d v="2020-01-26T00:00:00"/>
        <d v="2021-12-21T00:00:00"/>
        <d v="2022-05-16T00:00:00"/>
        <d v="2023-05-25T00:00:00"/>
        <d v="2024-10-01T00:00:00"/>
        <d v="2022-11-03T00:00:00"/>
        <d v="2020-08-07T00:00:00"/>
        <d v="2020-03-01T00:00:00"/>
        <d v="2023-08-16T00:00:00"/>
        <d v="2023-01-07T00:00:00"/>
        <d v="2022-05-26T00:00:00"/>
        <d v="2023-04-07T00:00:00"/>
        <d v="2021-01-24T00:00:00"/>
        <d v="2020-09-08T00:00:00"/>
        <d v="2022-12-10T00:00:00"/>
        <d v="2024-07-07T00:00:00"/>
        <d v="2020-01-21T00:00:00"/>
        <d v="2022-04-11T00:00:00"/>
        <d v="2022-09-29T00:00:00"/>
        <d v="2024-03-03T00:00:00"/>
        <d v="2020-07-23T00:00:00"/>
        <d v="2020-06-19T00:00:00"/>
        <d v="2024-12-27T00:00:00"/>
        <d v="2022-01-25T00:00:00"/>
        <d v="2023-08-29T00:00:00"/>
        <d v="2023-03-21T00:00:00"/>
        <d v="2024-07-31T00:00:00"/>
        <d v="2020-07-30T00:00:00"/>
        <d v="2021-01-27T00:00:00"/>
        <d v="2024-01-15T00:00:00"/>
        <d v="2020-05-27T00:00:00"/>
        <d v="2022-09-13T00:00:00"/>
        <d v="2022-06-24T00:00:00"/>
        <d v="2023-02-16T00:00:00"/>
        <d v="2021-08-06T00:00:00"/>
        <d v="2022-09-16T00:00:00"/>
        <d v="2020-11-25T00:00:00"/>
        <d v="2020-03-05T00:00:00"/>
        <d v="2023-04-13T00:00:00"/>
        <d v="2020-06-01T00:00:00"/>
        <d v="2024-12-31T00:00:00"/>
        <d v="2023-04-18T00:00:00"/>
        <d v="2022-05-25T00:00:00"/>
        <d v="2020-03-28T00:00:00"/>
        <d v="2022-03-24T00:00:00"/>
        <d v="2023-08-21T00:00:00"/>
        <d v="2021-09-27T00:00:00"/>
        <d v="2020-08-18T00:00:00"/>
        <d v="2024-07-29T00:00:00"/>
        <d v="2020-02-09T00:00:00"/>
        <d v="2020-06-09T00:00:00"/>
        <d v="2021-09-23T00:00:00"/>
        <d v="2020-07-31T00:00:00"/>
        <d v="2020-08-30T00:00:00"/>
        <d v="2021-02-05T00:00:00"/>
        <d v="2022-02-08T00:00:00"/>
        <d v="2024-12-16T00:00:00"/>
        <d v="2023-10-16T00:00:00"/>
        <d v="2022-08-25T00:00:00"/>
        <d v="2020-12-27T00:00:00"/>
        <d v="2022-05-07T00:00:00"/>
        <d v="2021-05-09T00:00:00"/>
        <d v="2020-04-03T00:00:00"/>
        <d v="2024-10-11T00:00:00"/>
        <d v="2021-07-05T00:00:00"/>
        <d v="2021-10-23T00:00:00"/>
        <d v="2023-11-07T00:00:00"/>
        <d v="2021-06-08T00:00:00"/>
        <d v="2022-08-09T00:00:00"/>
        <d v="2022-02-10T00:00:00"/>
        <d v="2020-11-28T00:00:00"/>
        <d v="2024-12-02T00:00:00"/>
        <d v="2021-02-17T00:00:00"/>
        <d v="2021-04-20T00:00:00"/>
        <d v="2020-10-05T00:00:00"/>
        <d v="2024-03-04T00:00:00"/>
        <d v="2022-06-20T00:00:00"/>
        <d v="2022-08-28T00:00:00"/>
        <d v="2022-10-28T00:00:00"/>
        <d v="2022-05-01T00:00:00"/>
        <d v="2021-05-24T00:00:00"/>
        <d v="2023-07-18T00:00:00"/>
        <d v="2022-03-27T00:00:00"/>
        <d v="2021-06-26T00:00:00"/>
        <d v="2022-01-28T00:00:00"/>
        <d v="2023-03-10T00:00:00"/>
        <d v="2024-04-14T00:00:00"/>
        <d v="2022-03-11T00:00:00"/>
        <d v="2022-11-27T00:00:00"/>
        <d v="2024-11-06T00:00:00"/>
        <d v="2024-11-30T00:00:00"/>
        <d v="2023-11-24T00:00:00"/>
        <d v="2023-12-11T00:00:00"/>
        <d v="2020-12-06T00:00:00"/>
        <d v="2023-06-11T00:00:00"/>
        <d v="2022-12-25T00:00:00"/>
        <d v="2024-04-16T00:00:00"/>
        <d v="2020-04-07T00:00:00"/>
        <d v="2024-11-27T00:00:00"/>
        <d v="2020-02-13T00:00:00"/>
        <d v="2023-01-11T00:00:00"/>
        <d v="2023-07-11T00:00:00"/>
        <d v="2024-07-13T00:00:00"/>
        <d v="2024-06-19T00:00:00"/>
        <d v="2023-10-31T00:00:00"/>
        <d v="2022-08-29T00:00:00"/>
        <d v="2020-03-12T00:00:00"/>
        <d v="2021-01-12T00:00:00"/>
        <d v="2021-07-11T00:00:00"/>
        <d v="2021-03-29T00:00:00"/>
        <d v="2020-12-01T00:00:00"/>
        <d v="2022-04-17T00:00:00"/>
        <d v="2024-02-14T00:00:00"/>
        <d v="2022-10-19T00:00:00"/>
        <d v="2022-09-02T00:00:00"/>
        <d v="2022-08-26T00:00:00"/>
        <d v="2022-03-18T00:00:00"/>
        <d v="2023-02-28T00:00:00"/>
        <d v="2020-07-11T00:00:00"/>
        <d v="2022-07-12T00:00:00"/>
        <d v="2022-11-13T00:00:00"/>
        <d v="2020-09-10T00:00:00"/>
        <d v="2020-01-02T00:00:00"/>
        <d v="2024-07-27T00:00:00"/>
        <d v="2022-07-26T00:00:00"/>
        <d v="2021-08-24T00:00:00"/>
        <d v="2022-08-23T00:00:00"/>
        <d v="2020-03-26T00:00:00"/>
        <d v="2022-06-30T00:00:00"/>
        <d v="2021-06-24T00:00:00"/>
        <d v="2024-01-14T00:00:00"/>
        <d v="2020-06-27T00:00:00"/>
        <d v="2023-10-17T00:00:00"/>
        <d v="2021-07-16T00:00:00"/>
        <d v="2020-11-12T00:00:00"/>
        <d v="2021-02-03T00:00:00"/>
        <d v="2022-06-02T00:00:00"/>
        <d v="2023-09-28T00:00:00"/>
        <d v="2022-09-05T00:00:00"/>
        <d v="2021-07-31T00:00:00"/>
        <d v="2020-05-03T00:00:00"/>
        <d v="2024-05-04T00:00:00"/>
        <d v="2024-03-25T00:00:00"/>
        <d v="2023-05-30T00:00:00"/>
        <d v="2022-07-02T00:00:00"/>
        <d v="2021-12-17T00:00:00"/>
        <d v="2021-09-18T00:00:00"/>
        <d v="2021-07-15T00:00:00"/>
        <d v="2024-12-11T00:00:00"/>
        <d v="2021-10-05T00:00:00"/>
        <d v="2023-08-13T00:00:00"/>
        <d v="2020-03-08T00:00:00"/>
        <d v="2020-07-08T00:00:00"/>
        <d v="2024-09-25T00:00:00"/>
        <d v="2024-12-25T00:00:00"/>
        <d v="2022-11-19T00:00:00"/>
        <d v="2022-03-29T00:00:00"/>
        <d v="2021-06-14T00:00:00"/>
        <d v="2023-01-22T00:00:00"/>
        <d v="2022-03-15T00:00:00"/>
        <d v="2024-05-30T00:00:00"/>
        <d v="2024-12-29T00:00:00"/>
        <d v="2020-09-11T00:00:00"/>
        <d v="2024-05-22T00:00:00"/>
        <d v="2021-05-10T00:00:00"/>
        <d v="2021-09-09T00:00:00"/>
        <d v="2022-08-04T00:00:00"/>
        <d v="2021-08-04T00:00:00"/>
        <d v="2024-08-21T00:00:00"/>
        <d v="2023-06-02T00:00:00"/>
        <d v="2024-03-29T00:00:00"/>
        <d v="2021-02-16T00:00:00"/>
        <d v="2021-05-23T00:00:00"/>
        <d v="2020-09-18T00:00:00"/>
        <d v="2022-06-06T00:00:00"/>
        <d v="2021-04-17T00:00:00"/>
        <d v="2024-04-13T00:00:00"/>
        <d v="2021-02-15T00:00:00"/>
        <d v="2022-03-03T00:00:00"/>
        <d v="2024-01-27T00:00:00"/>
        <d v="2021-06-13T00:00:00"/>
        <d v="2021-03-19T00:00:00"/>
        <d v="2022-01-10T00:00:00"/>
        <d v="2024-01-08T00:00:00"/>
        <d v="2023-11-02T00:00:00"/>
        <d v="2024-04-25T00:00:00"/>
        <d v="2022-12-12T00:00:00"/>
        <d v="2020-07-01T00:00:00"/>
        <d v="2020-10-11T00:00:00"/>
        <d v="2021-07-13T00:00:00"/>
        <d v="2022-07-15T00:00:00"/>
        <d v="2023-03-06T00:00:00"/>
      </sharedItems>
      <fieldGroup par="23"/>
    </cacheField>
    <cacheField name="Ship Date" numFmtId="164">
      <sharedItems containsSemiMixedTypes="0" containsNonDate="0" containsDate="1" containsString="0" minDate="2020-01-06T00:00:00" maxDate="2025-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0-01-01T00:00:00" endDate="2025-01-01T00:00:00"/>
        <groupItems count="14">
          <s v="&lt;1/1/2020"/>
          <s v="Jan"/>
          <s v="Feb"/>
          <s v="Mar"/>
          <s v="Apr"/>
          <s v="May"/>
          <s v="Jun"/>
          <s v="Jul"/>
          <s v="Aug"/>
          <s v="Sep"/>
          <s v="Oct"/>
          <s v="Nov"/>
          <s v="Dec"/>
          <s v="&gt;1/1/2025"/>
        </groupItems>
      </fieldGroup>
    </cacheField>
    <cacheField name="Quarters (Order Date)" numFmtId="0" databaseField="0">
      <fieldGroup base="2">
        <rangePr groupBy="quarters" startDate="2020-01-01T00:00:00" endDate="2025-01-01T00:00:00"/>
        <groupItems count="6">
          <s v="&lt;1/1/2020"/>
          <s v="Qtr1"/>
          <s v="Qtr2"/>
          <s v="Qtr3"/>
          <s v="Qtr4"/>
          <s v="&gt;1/1/2025"/>
        </groupItems>
      </fieldGroup>
    </cacheField>
    <cacheField name="Years (Order Date)" numFmtId="0" databaseField="0">
      <fieldGroup base="2">
        <rangePr groupBy="years" startDate="2020-01-01T00:00:00" endDate="2025-01-01T00:00:00"/>
        <groupItems count="8">
          <s v="&lt;1/1/2020"/>
          <s v="2020"/>
          <s v="2021"/>
          <s v="2022"/>
          <s v="2023"/>
          <s v="2024"/>
          <s v="2025"/>
          <s v="&gt;1/1/2025"/>
        </groupItems>
      </fieldGroup>
    </cacheField>
  </cacheFields>
  <extLst>
    <ext xmlns:x14="http://schemas.microsoft.com/office/spreadsheetml/2009/9/main" uri="{725AE2AE-9491-48be-B2B4-4EB974FC3084}">
      <x14:pivotCacheDefinition pivotCacheId="2133607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20-03-14T00:00:00"/>
    <x v="0"/>
    <s v="CG-12520"/>
    <s v="Claire Gute"/>
    <x v="0"/>
    <s v="United States"/>
    <s v="Henderson"/>
    <x v="0"/>
    <n v="42420"/>
    <x v="0"/>
    <s v="FUR-BO-10001798"/>
    <x v="0"/>
    <x v="0"/>
    <s v="Bush Somerset Collection Bookcase"/>
    <n v="261.95999999999998"/>
    <n v="2"/>
    <n v="0"/>
    <n v="41.913600000000002"/>
  </r>
  <r>
    <n v="2"/>
    <s v="CA-2016-152156"/>
    <x v="1"/>
    <d v="2023-04-07T00:00:00"/>
    <x v="0"/>
    <s v="CG-12520"/>
    <s v="Claire Gute"/>
    <x v="0"/>
    <s v="United States"/>
    <s v="Henderson"/>
    <x v="0"/>
    <n v="42420"/>
    <x v="0"/>
    <s v="FUR-CH-10000454"/>
    <x v="0"/>
    <x v="1"/>
    <s v="Hon Deluxe Fabric Upholstered Stacking Chairs, Rounded Back"/>
    <n v="731.93999999999994"/>
    <n v="3"/>
    <n v="0"/>
    <n v="219.58199999999997"/>
  </r>
  <r>
    <n v="3"/>
    <s v="CA-2016-138688"/>
    <x v="2"/>
    <d v="2020-12-02T00:00:00"/>
    <x v="0"/>
    <s v="DV-13045"/>
    <s v="Darrin Van Huff"/>
    <x v="1"/>
    <s v="United States"/>
    <s v="Los Angeles"/>
    <x v="1"/>
    <n v="90036"/>
    <x v="1"/>
    <s v="OFF-LA-10000240"/>
    <x v="1"/>
    <x v="2"/>
    <s v="Self-Adhesive Address Labels for Typewriters by Universal"/>
    <n v="14.62"/>
    <n v="2"/>
    <n v="0"/>
    <n v="6.8713999999999995"/>
  </r>
  <r>
    <n v="4"/>
    <s v="US-2015-108966"/>
    <x v="3"/>
    <d v="2021-11-26T00:00:00"/>
    <x v="1"/>
    <s v="SO-20335"/>
    <s v="Sean O'Donnell"/>
    <x v="0"/>
    <s v="United States"/>
    <s v="Fort Lauderdale"/>
    <x v="2"/>
    <n v="33311"/>
    <x v="0"/>
    <s v="FUR-TA-10000577"/>
    <x v="0"/>
    <x v="3"/>
    <s v="Bretford CR4500 Series Slim Rectangular Table"/>
    <n v="957.57749999999999"/>
    <n v="5"/>
    <n v="0.45"/>
    <n v="-383.03100000000006"/>
  </r>
  <r>
    <n v="5"/>
    <s v="US-2015-108966"/>
    <x v="4"/>
    <d v="2024-03-25T00:00:00"/>
    <x v="1"/>
    <s v="SO-20335"/>
    <s v="Sean O'Donnell"/>
    <x v="0"/>
    <s v="United States"/>
    <s v="Fort Lauderdale"/>
    <x v="2"/>
    <n v="33311"/>
    <x v="0"/>
    <s v="OFF-ST-10000760"/>
    <x v="1"/>
    <x v="4"/>
    <s v="Eldon Fold 'N Roll Cart System"/>
    <n v="22.368000000000002"/>
    <n v="2"/>
    <n v="0.2"/>
    <n v="2.5163999999999991"/>
  </r>
  <r>
    <n v="6"/>
    <s v="CA-2014-115812"/>
    <x v="5"/>
    <d v="2023-09-23T00:00:00"/>
    <x v="1"/>
    <s v="BH-11710"/>
    <s v="Brosina Hoffman"/>
    <x v="0"/>
    <s v="United States"/>
    <s v="Los Angeles"/>
    <x v="1"/>
    <n v="90032"/>
    <x v="1"/>
    <s v="FUR-FU-10001487"/>
    <x v="0"/>
    <x v="5"/>
    <s v="Eldon Expressions Wood and Plastic Desk Accessories, Cherry Wood"/>
    <n v="48.86"/>
    <n v="7"/>
    <n v="0"/>
    <n v="14.169399999999996"/>
  </r>
  <r>
    <n v="7"/>
    <s v="CA-2014-115812"/>
    <x v="6"/>
    <d v="2020-02-25T00:00:00"/>
    <x v="1"/>
    <s v="BH-11710"/>
    <s v="Brosina Hoffman"/>
    <x v="0"/>
    <s v="United States"/>
    <s v="Los Angeles"/>
    <x v="1"/>
    <n v="90032"/>
    <x v="1"/>
    <s v="OFF-AR-10002833"/>
    <x v="1"/>
    <x v="6"/>
    <s v="Newell 322"/>
    <n v="7.28"/>
    <n v="4"/>
    <n v="0"/>
    <n v="1.9656000000000002"/>
  </r>
  <r>
    <n v="8"/>
    <s v="CA-2014-115812"/>
    <x v="7"/>
    <d v="2023-10-10T00:00:00"/>
    <x v="1"/>
    <s v="BH-11710"/>
    <s v="Brosina Hoffman"/>
    <x v="0"/>
    <s v="United States"/>
    <s v="Los Angeles"/>
    <x v="1"/>
    <n v="90032"/>
    <x v="1"/>
    <s v="TEC-PH-10002275"/>
    <x v="2"/>
    <x v="7"/>
    <s v="Mitel 5320 IP Phone VoIP phone"/>
    <n v="907.15200000000004"/>
    <n v="6"/>
    <n v="0.2"/>
    <n v="90.715200000000038"/>
  </r>
  <r>
    <n v="9"/>
    <s v="CA-2014-115812"/>
    <x v="8"/>
    <d v="2024-09-15T00:00:00"/>
    <x v="1"/>
    <s v="BH-11710"/>
    <s v="Brosina Hoffman"/>
    <x v="0"/>
    <s v="United States"/>
    <s v="Los Angeles"/>
    <x v="1"/>
    <n v="90032"/>
    <x v="1"/>
    <s v="OFF-BI-10003910"/>
    <x v="1"/>
    <x v="8"/>
    <s v="DXL Angle-View Binders with Locking Rings by Samsill"/>
    <n v="18.504000000000001"/>
    <n v="3"/>
    <n v="0.2"/>
    <n v="5.7824999999999998"/>
  </r>
  <r>
    <n v="10"/>
    <s v="CA-2014-115812"/>
    <x v="9"/>
    <d v="2022-10-05T00:00:00"/>
    <x v="1"/>
    <s v="BH-11710"/>
    <s v="Brosina Hoffman"/>
    <x v="0"/>
    <s v="United States"/>
    <s v="Los Angeles"/>
    <x v="1"/>
    <n v="90032"/>
    <x v="1"/>
    <s v="OFF-AP-10002892"/>
    <x v="1"/>
    <x v="9"/>
    <s v="Belkin F5C206VTEL 6 Outlet Surge"/>
    <n v="114.9"/>
    <n v="5"/>
    <n v="0"/>
    <n v="34.469999999999992"/>
  </r>
  <r>
    <n v="11"/>
    <s v="CA-2014-115812"/>
    <x v="10"/>
    <d v="2022-09-19T00:00:00"/>
    <x v="1"/>
    <s v="BH-11710"/>
    <s v="Brosina Hoffman"/>
    <x v="0"/>
    <s v="United States"/>
    <s v="Los Angeles"/>
    <x v="1"/>
    <n v="90032"/>
    <x v="1"/>
    <s v="FUR-TA-10001539"/>
    <x v="0"/>
    <x v="3"/>
    <s v="Chromcraft Rectangular Conference Tables"/>
    <n v="1706.1840000000002"/>
    <n v="9"/>
    <n v="0.2"/>
    <n v="85.309199999999805"/>
  </r>
  <r>
    <n v="12"/>
    <s v="CA-2014-115812"/>
    <x v="11"/>
    <d v="2024-07-02T00:00:00"/>
    <x v="1"/>
    <s v="BH-11710"/>
    <s v="Brosina Hoffman"/>
    <x v="0"/>
    <s v="United States"/>
    <s v="Los Angeles"/>
    <x v="1"/>
    <n v="90032"/>
    <x v="1"/>
    <s v="TEC-PH-10002033"/>
    <x v="2"/>
    <x v="7"/>
    <s v="Konftel 250 Conference phone - Charcoal black"/>
    <n v="911.42399999999998"/>
    <n v="4"/>
    <n v="0.2"/>
    <n v="68.356800000000021"/>
  </r>
  <r>
    <n v="13"/>
    <s v="CA-2017-114412"/>
    <x v="12"/>
    <d v="2020-06-28T00:00:00"/>
    <x v="1"/>
    <s v="AA-10480"/>
    <s v="Andrew Allen"/>
    <x v="0"/>
    <s v="United States"/>
    <s v="Concord"/>
    <x v="3"/>
    <n v="28027"/>
    <x v="0"/>
    <s v="OFF-PA-10002365"/>
    <x v="1"/>
    <x v="10"/>
    <s v="Xerox 1967"/>
    <n v="15.552000000000003"/>
    <n v="3"/>
    <n v="0.2"/>
    <n v="5.4432"/>
  </r>
  <r>
    <n v="14"/>
    <s v="CA-2016-161389"/>
    <x v="13"/>
    <d v="2023-09-16T00:00:00"/>
    <x v="1"/>
    <s v="IM-15070"/>
    <s v="Irene Maddox"/>
    <x v="0"/>
    <s v="United States"/>
    <s v="Seattle"/>
    <x v="4"/>
    <n v="98103"/>
    <x v="1"/>
    <s v="OFF-BI-10003656"/>
    <x v="1"/>
    <x v="8"/>
    <s v="Fellowes PB200 Plastic Comb Binding Machine"/>
    <n v="407.97600000000006"/>
    <n v="3"/>
    <n v="0.2"/>
    <n v="132.59219999999993"/>
  </r>
  <r>
    <n v="15"/>
    <s v="US-2015-118983"/>
    <x v="14"/>
    <d v="2024-11-08T00:00:00"/>
    <x v="1"/>
    <s v="HP-14815"/>
    <s v="Harold Pawlan"/>
    <x v="2"/>
    <s v="United States"/>
    <s v="Fort Worth"/>
    <x v="5"/>
    <n v="76106"/>
    <x v="2"/>
    <s v="OFF-AP-10002311"/>
    <x v="1"/>
    <x v="9"/>
    <s v="Holmes Replacement Filter for HEPA Air Cleaner, Very Large Room, HEPA Filter"/>
    <n v="68.809999999999988"/>
    <n v="5"/>
    <n v="0.8"/>
    <n v="-123.858"/>
  </r>
  <r>
    <n v="16"/>
    <s v="US-2015-118983"/>
    <x v="15"/>
    <d v="2020-03-27T00:00:00"/>
    <x v="1"/>
    <s v="HP-14815"/>
    <s v="Harold Pawlan"/>
    <x v="2"/>
    <s v="United States"/>
    <s v="Fort Worth"/>
    <x v="5"/>
    <n v="76106"/>
    <x v="2"/>
    <s v="OFF-BI-10000756"/>
    <x v="1"/>
    <x v="8"/>
    <s v="Storex DuraTech Recycled Plastic Frosted Binders"/>
    <n v="2.5439999999999996"/>
    <n v="3"/>
    <n v="0.8"/>
    <n v="-3.8160000000000016"/>
  </r>
  <r>
    <n v="17"/>
    <s v="CA-2014-105893"/>
    <x v="16"/>
    <d v="2022-11-13T00:00:00"/>
    <x v="1"/>
    <s v="PK-19075"/>
    <s v="Pete Kriz"/>
    <x v="0"/>
    <s v="United States"/>
    <s v="Madison"/>
    <x v="6"/>
    <n v="53711"/>
    <x v="2"/>
    <s v="OFF-ST-10004186"/>
    <x v="1"/>
    <x v="4"/>
    <s v="Stur-D-Stor Shelving, Vertical 5-Shelf: 72&quot;H x 36&quot;W x 18 1/2&quot;D"/>
    <n v="665.88"/>
    <n v="6"/>
    <n v="0"/>
    <n v="13.317599999999999"/>
  </r>
  <r>
    <n v="18"/>
    <s v="CA-2014-167164"/>
    <x v="17"/>
    <d v="2021-01-19T00:00:00"/>
    <x v="0"/>
    <s v="AG-10270"/>
    <s v="Alejandro Grove"/>
    <x v="0"/>
    <s v="United States"/>
    <s v="West Jordan"/>
    <x v="7"/>
    <n v="84084"/>
    <x v="1"/>
    <s v="OFF-ST-10000107"/>
    <x v="1"/>
    <x v="4"/>
    <s v="Fellowes Super Stor/Drawer"/>
    <n v="55.5"/>
    <n v="2"/>
    <n v="0"/>
    <n v="9.9899999999999949"/>
  </r>
  <r>
    <n v="19"/>
    <s v="CA-2014-143336"/>
    <x v="18"/>
    <d v="2022-11-29T00:00:00"/>
    <x v="0"/>
    <s v="ZD-21925"/>
    <s v="Zuschuss Donatelli"/>
    <x v="0"/>
    <s v="United States"/>
    <s v="San Francisco"/>
    <x v="1"/>
    <n v="94109"/>
    <x v="1"/>
    <s v="OFF-AR-10003056"/>
    <x v="1"/>
    <x v="6"/>
    <s v="Newell 341"/>
    <n v="8.56"/>
    <n v="2"/>
    <n v="0"/>
    <n v="2.4823999999999993"/>
  </r>
  <r>
    <n v="20"/>
    <s v="CA-2014-143336"/>
    <x v="19"/>
    <d v="2021-07-23T00:00:00"/>
    <x v="0"/>
    <s v="ZD-21925"/>
    <s v="Zuschuss Donatelli"/>
    <x v="0"/>
    <s v="United States"/>
    <s v="San Francisco"/>
    <x v="1"/>
    <n v="94109"/>
    <x v="1"/>
    <s v="TEC-PH-10001949"/>
    <x v="2"/>
    <x v="7"/>
    <s v="Cisco SPA 501G IP Phone"/>
    <n v="213.48000000000002"/>
    <n v="3"/>
    <n v="0.2"/>
    <n v="16.010999999999981"/>
  </r>
  <r>
    <n v="21"/>
    <s v="CA-2014-143336"/>
    <x v="20"/>
    <d v="2024-12-14T00:00:00"/>
    <x v="0"/>
    <s v="ZD-21925"/>
    <s v="Zuschuss Donatelli"/>
    <x v="0"/>
    <s v="United States"/>
    <s v="San Francisco"/>
    <x v="1"/>
    <n v="94109"/>
    <x v="1"/>
    <s v="OFF-BI-10002215"/>
    <x v="1"/>
    <x v="8"/>
    <s v="Wilson Jones Hanging View Binder, White, 1&quot;"/>
    <n v="22.72"/>
    <n v="4"/>
    <n v="0.2"/>
    <n v="7.3839999999999986"/>
  </r>
  <r>
    <n v="22"/>
    <s v="CA-2016-137330"/>
    <x v="21"/>
    <d v="2023-02-23T00:00:00"/>
    <x v="1"/>
    <s v="KB-16585"/>
    <s v="Ken Black"/>
    <x v="1"/>
    <s v="United States"/>
    <s v="Fremont"/>
    <x v="8"/>
    <n v="68025"/>
    <x v="2"/>
    <s v="OFF-AR-10000246"/>
    <x v="1"/>
    <x v="6"/>
    <s v="Newell 318"/>
    <n v="19.459999999999997"/>
    <n v="7"/>
    <n v="0"/>
    <n v="5.0595999999999997"/>
  </r>
  <r>
    <n v="23"/>
    <s v="CA-2016-137330"/>
    <x v="22"/>
    <d v="2022-08-19T00:00:00"/>
    <x v="1"/>
    <s v="KB-16585"/>
    <s v="Ken Black"/>
    <x v="1"/>
    <s v="United States"/>
    <s v="Fremont"/>
    <x v="8"/>
    <n v="68025"/>
    <x v="2"/>
    <s v="OFF-AP-10001492"/>
    <x v="1"/>
    <x v="9"/>
    <s v="Acco Six-Outlet Power Strip, 4' Cord Length"/>
    <n v="60.339999999999996"/>
    <n v="7"/>
    <n v="0"/>
    <n v="15.688400000000001"/>
  </r>
  <r>
    <n v="24"/>
    <s v="US-2017-156909"/>
    <x v="23"/>
    <d v="2022-11-12T00:00:00"/>
    <x v="0"/>
    <s v="SF-20065"/>
    <s v="Sandra Flanagan"/>
    <x v="0"/>
    <s v="United States"/>
    <s v="Philadelphia"/>
    <x v="9"/>
    <n v="19140"/>
    <x v="3"/>
    <s v="FUR-CH-10002774"/>
    <x v="0"/>
    <x v="1"/>
    <s v="Global Deluxe Stacking Chair, Gray"/>
    <n v="71.371999999999986"/>
    <n v="2"/>
    <n v="0.3"/>
    <n v="-1.0196000000000005"/>
  </r>
  <r>
    <n v="25"/>
    <s v="CA-2015-106320"/>
    <x v="24"/>
    <d v="2022-01-06T00:00:00"/>
    <x v="1"/>
    <s v="EB-13870"/>
    <s v="Emily Burns"/>
    <x v="0"/>
    <s v="United States"/>
    <s v="Orem"/>
    <x v="7"/>
    <n v="84057"/>
    <x v="1"/>
    <s v="FUR-TA-10000577"/>
    <x v="0"/>
    <x v="3"/>
    <s v="Bretford CR4500 Series Slim Rectangular Table"/>
    <n v="1044.6299999999999"/>
    <n v="3"/>
    <n v="0"/>
    <n v="240.26490000000001"/>
  </r>
  <r>
    <n v="26"/>
    <s v="CA-2016-121755"/>
    <x v="25"/>
    <d v="2020-11-06T00:00:00"/>
    <x v="0"/>
    <s v="EH-13945"/>
    <s v="Eric Hoffmann"/>
    <x v="0"/>
    <s v="United States"/>
    <s v="Los Angeles"/>
    <x v="1"/>
    <n v="90049"/>
    <x v="1"/>
    <s v="OFF-BI-10001634"/>
    <x v="1"/>
    <x v="8"/>
    <s v="Wilson Jones Active Use Binders"/>
    <n v="11.648000000000001"/>
    <n v="2"/>
    <n v="0.2"/>
    <n v="4.2224000000000004"/>
  </r>
  <r>
    <n v="27"/>
    <s v="CA-2016-121755"/>
    <x v="26"/>
    <d v="2024-08-22T00:00:00"/>
    <x v="0"/>
    <s v="EH-13945"/>
    <s v="Eric Hoffmann"/>
    <x v="0"/>
    <s v="United States"/>
    <s v="Los Angeles"/>
    <x v="1"/>
    <n v="90049"/>
    <x v="1"/>
    <s v="TEC-AC-10003027"/>
    <x v="2"/>
    <x v="11"/>
    <s v="Imation 8GB Mini TravelDrive USB 2.0 Flash Drive"/>
    <n v="90.570000000000007"/>
    <n v="3"/>
    <n v="0"/>
    <n v="11.774100000000004"/>
  </r>
  <r>
    <n v="28"/>
    <s v="US-2015-150630"/>
    <x v="27"/>
    <d v="2024-01-28T00:00:00"/>
    <x v="1"/>
    <s v="TB-21520"/>
    <s v="Tracy Blumstein"/>
    <x v="0"/>
    <s v="United States"/>
    <s v="Philadelphia"/>
    <x v="9"/>
    <n v="19140"/>
    <x v="3"/>
    <s v="FUR-BO-10004834"/>
    <x v="0"/>
    <x v="0"/>
    <s v="Riverside Palais Royal Lawyers Bookcase, Royale Cherry Finish"/>
    <n v="3083.4300000000003"/>
    <n v="7"/>
    <n v="0.5"/>
    <n v="-1665.0522000000001"/>
  </r>
  <r>
    <n v="29"/>
    <s v="US-2015-150630"/>
    <x v="28"/>
    <d v="2024-06-01T00:00:00"/>
    <x v="1"/>
    <s v="TB-21520"/>
    <s v="Tracy Blumstein"/>
    <x v="0"/>
    <s v="United States"/>
    <s v="Philadelphia"/>
    <x v="9"/>
    <n v="19140"/>
    <x v="3"/>
    <s v="OFF-BI-10000474"/>
    <x v="1"/>
    <x v="8"/>
    <s v="Avery Recycled Flexi-View Covers for Binding Systems"/>
    <n v="9.6180000000000021"/>
    <n v="2"/>
    <n v="0.7"/>
    <n v="-7.0532000000000004"/>
  </r>
  <r>
    <n v="30"/>
    <s v="US-2015-150630"/>
    <x v="29"/>
    <d v="2023-03-31T00:00:00"/>
    <x v="1"/>
    <s v="TB-21520"/>
    <s v="Tracy Blumstein"/>
    <x v="0"/>
    <s v="United States"/>
    <s v="Philadelphia"/>
    <x v="9"/>
    <n v="19140"/>
    <x v="3"/>
    <s v="FUR-FU-10004848"/>
    <x v="0"/>
    <x v="5"/>
    <s v="Howard Miller 13-3/4&quot; Diameter Brushed Chrome Round Wall Clock"/>
    <n v="124.20000000000002"/>
    <n v="3"/>
    <n v="0.2"/>
    <n v="15.524999999999991"/>
  </r>
  <r>
    <n v="31"/>
    <s v="US-2015-150630"/>
    <x v="30"/>
    <d v="2020-03-03T00:00:00"/>
    <x v="1"/>
    <s v="TB-21520"/>
    <s v="Tracy Blumstein"/>
    <x v="0"/>
    <s v="United States"/>
    <s v="Philadelphia"/>
    <x v="9"/>
    <n v="19140"/>
    <x v="3"/>
    <s v="OFF-EN-10001509"/>
    <x v="1"/>
    <x v="12"/>
    <s v="Poly String Tie Envelopes"/>
    <n v="3.2640000000000002"/>
    <n v="2"/>
    <n v="0.2"/>
    <n v="1.1015999999999997"/>
  </r>
  <r>
    <n v="32"/>
    <s v="US-2015-150630"/>
    <x v="31"/>
    <d v="2022-11-17T00:00:00"/>
    <x v="1"/>
    <s v="TB-21520"/>
    <s v="Tracy Blumstein"/>
    <x v="0"/>
    <s v="United States"/>
    <s v="Philadelphia"/>
    <x v="9"/>
    <n v="19140"/>
    <x v="3"/>
    <s v="OFF-AR-10004042"/>
    <x v="1"/>
    <x v="6"/>
    <s v="BOSTON Model 1800 Electric Pencil Sharpeners, Putty/Woodgrain"/>
    <n v="86.304000000000002"/>
    <n v="6"/>
    <n v="0.2"/>
    <n v="9.7091999999999885"/>
  </r>
  <r>
    <n v="33"/>
    <s v="US-2015-150630"/>
    <x v="32"/>
    <d v="2022-06-22T00:00:00"/>
    <x v="1"/>
    <s v="TB-21520"/>
    <s v="Tracy Blumstein"/>
    <x v="0"/>
    <s v="United States"/>
    <s v="Philadelphia"/>
    <x v="9"/>
    <n v="19140"/>
    <x v="3"/>
    <s v="OFF-BI-10001525"/>
    <x v="1"/>
    <x v="8"/>
    <s v="Acco Pressboard Covers with Storage Hooks, 14 7/8&quot; x 11&quot;, Executive Red"/>
    <n v="6.8580000000000014"/>
    <n v="6"/>
    <n v="0.7"/>
    <n v="-5.7149999999999999"/>
  </r>
  <r>
    <n v="34"/>
    <s v="US-2015-150630"/>
    <x v="33"/>
    <d v="2021-12-18T00:00:00"/>
    <x v="1"/>
    <s v="TB-21520"/>
    <s v="Tracy Blumstein"/>
    <x v="0"/>
    <s v="United States"/>
    <s v="Philadelphia"/>
    <x v="9"/>
    <n v="19140"/>
    <x v="3"/>
    <s v="OFF-AR-10001683"/>
    <x v="1"/>
    <x v="6"/>
    <s v="Lumber Crayons"/>
    <n v="15.76"/>
    <n v="2"/>
    <n v="0.2"/>
    <n v="3.5460000000000007"/>
  </r>
  <r>
    <n v="35"/>
    <s v="CA-2017-107727"/>
    <x v="34"/>
    <d v="2021-09-17T00:00:00"/>
    <x v="0"/>
    <s v="MA-17560"/>
    <s v="Matt Abelman"/>
    <x v="2"/>
    <s v="United States"/>
    <s v="Houston"/>
    <x v="5"/>
    <n v="77095"/>
    <x v="2"/>
    <s v="OFF-PA-10000249"/>
    <x v="1"/>
    <x v="10"/>
    <s v="Easy-staple paper"/>
    <n v="29.472000000000001"/>
    <n v="3"/>
    <n v="0.2"/>
    <n v="9.9467999999999979"/>
  </r>
  <r>
    <n v="36"/>
    <s v="CA-2016-117590"/>
    <x v="35"/>
    <d v="2021-05-06T00:00:00"/>
    <x v="2"/>
    <s v="GH-14485"/>
    <s v="Gene Hale"/>
    <x v="1"/>
    <s v="United States"/>
    <s v="Richardson"/>
    <x v="5"/>
    <n v="75080"/>
    <x v="2"/>
    <s v="TEC-PH-10004977"/>
    <x v="2"/>
    <x v="7"/>
    <s v="GE 30524EE4"/>
    <n v="1097.5440000000003"/>
    <n v="7"/>
    <n v="0.2"/>
    <n v="123.47369999999989"/>
  </r>
  <r>
    <n v="37"/>
    <s v="CA-2016-117590"/>
    <x v="36"/>
    <d v="2022-08-04T00:00:00"/>
    <x v="2"/>
    <s v="GH-14485"/>
    <s v="Gene Hale"/>
    <x v="1"/>
    <s v="United States"/>
    <s v="Richardson"/>
    <x v="5"/>
    <n v="75080"/>
    <x v="2"/>
    <s v="FUR-FU-10003664"/>
    <x v="0"/>
    <x v="5"/>
    <s v="Electrix Architect's Clamp-On Swing Arm Lamp, Black"/>
    <n v="190.92"/>
    <n v="5"/>
    <n v="0.6"/>
    <n v="-147.96300000000002"/>
  </r>
  <r>
    <n v="38"/>
    <s v="CA-2015-117415"/>
    <x v="37"/>
    <d v="2021-07-22T00:00:00"/>
    <x v="1"/>
    <s v="SN-20710"/>
    <s v="Steve Nguyen"/>
    <x v="2"/>
    <s v="United States"/>
    <s v="Houston"/>
    <x v="5"/>
    <n v="77041"/>
    <x v="2"/>
    <s v="OFF-EN-10002986"/>
    <x v="1"/>
    <x v="12"/>
    <s v="#10-4 1/8&quot; x 9 1/2&quot; Premium Diagonal Seam Envelopes"/>
    <n v="113.328"/>
    <n v="9"/>
    <n v="0.2"/>
    <n v="35.414999999999999"/>
  </r>
  <r>
    <n v="39"/>
    <s v="CA-2015-117415"/>
    <x v="38"/>
    <d v="2024-02-24T00:00:00"/>
    <x v="1"/>
    <s v="SN-20710"/>
    <s v="Steve Nguyen"/>
    <x v="2"/>
    <s v="United States"/>
    <s v="Houston"/>
    <x v="5"/>
    <n v="77041"/>
    <x v="2"/>
    <s v="FUR-BO-10002545"/>
    <x v="0"/>
    <x v="0"/>
    <s v="Atlantic Metals Mobile 3-Shelf Bookcases, Custom Colors"/>
    <n v="532.39919999999995"/>
    <n v="3"/>
    <n v="0.32"/>
    <n v="-46.976400000000012"/>
  </r>
  <r>
    <n v="40"/>
    <s v="CA-2015-117415"/>
    <x v="39"/>
    <d v="2023-01-24T00:00:00"/>
    <x v="1"/>
    <s v="SN-20710"/>
    <s v="Steve Nguyen"/>
    <x v="2"/>
    <s v="United States"/>
    <s v="Houston"/>
    <x v="5"/>
    <n v="77041"/>
    <x v="2"/>
    <s v="FUR-CH-10004218"/>
    <x v="0"/>
    <x v="1"/>
    <s v="Global Fabric Manager's Chair, Dark Gray"/>
    <n v="212.05799999999999"/>
    <n v="3"/>
    <n v="0.3"/>
    <n v="-15.146999999999991"/>
  </r>
  <r>
    <n v="41"/>
    <s v="CA-2015-117415"/>
    <x v="40"/>
    <d v="2024-10-01T00:00:00"/>
    <x v="1"/>
    <s v="SN-20710"/>
    <s v="Steve Nguyen"/>
    <x v="2"/>
    <s v="United States"/>
    <s v="Houston"/>
    <x v="5"/>
    <n v="77041"/>
    <x v="2"/>
    <s v="TEC-PH-10000486"/>
    <x v="2"/>
    <x v="7"/>
    <s v="Plantronics HL10 Handset Lifter"/>
    <n v="371.16800000000001"/>
    <n v="4"/>
    <n v="0.2"/>
    <n v="41.756399999999957"/>
  </r>
  <r>
    <n v="42"/>
    <s v="CA-2017-120999"/>
    <x v="41"/>
    <d v="2020-12-13T00:00:00"/>
    <x v="1"/>
    <s v="LC-16930"/>
    <s v="Linda Cazamias"/>
    <x v="1"/>
    <s v="United States"/>
    <s v="Naperville"/>
    <x v="10"/>
    <n v="60540"/>
    <x v="2"/>
    <s v="TEC-PH-10004093"/>
    <x v="2"/>
    <x v="7"/>
    <s v="Panasonic Kx-TS550"/>
    <n v="147.16800000000001"/>
    <n v="4"/>
    <n v="0.2"/>
    <n v="16.556399999999996"/>
  </r>
  <r>
    <n v="43"/>
    <s v="CA-2016-101343"/>
    <x v="42"/>
    <d v="2020-07-24T00:00:00"/>
    <x v="1"/>
    <s v="RA-19885"/>
    <s v="Ruben Ausman"/>
    <x v="1"/>
    <s v="United States"/>
    <s v="Los Angeles"/>
    <x v="1"/>
    <n v="90049"/>
    <x v="1"/>
    <s v="OFF-ST-10003479"/>
    <x v="1"/>
    <x v="4"/>
    <s v="Eldon Base for stackable storage shelf, platinum"/>
    <n v="77.88"/>
    <n v="2"/>
    <n v="0"/>
    <n v="3.8939999999999912"/>
  </r>
  <r>
    <n v="44"/>
    <s v="CA-2017-139619"/>
    <x v="43"/>
    <d v="2023-03-12T00:00:00"/>
    <x v="1"/>
    <s v="ES-14080"/>
    <s v="Erin Smith"/>
    <x v="1"/>
    <s v="United States"/>
    <s v="Melbourne"/>
    <x v="2"/>
    <n v="32935"/>
    <x v="0"/>
    <s v="OFF-ST-10003282"/>
    <x v="1"/>
    <x v="4"/>
    <s v="Advantus 10-Drawer Portable Organizer, Chrome Metal Frame, Smoke Drawers"/>
    <n v="95.616"/>
    <n v="2"/>
    <n v="0.2"/>
    <n v="9.5616000000000092"/>
  </r>
  <r>
    <n v="45"/>
    <s v="CA-2016-118255"/>
    <x v="44"/>
    <d v="2022-10-31T00:00:00"/>
    <x v="2"/>
    <s v="ON-18715"/>
    <s v="Odella Nelson"/>
    <x v="1"/>
    <s v="United States"/>
    <s v="Eagan"/>
    <x v="11"/>
    <n v="55122"/>
    <x v="2"/>
    <s v="TEC-AC-10000171"/>
    <x v="2"/>
    <x v="11"/>
    <s v="Verbatim 25 GB 6x Blu-ray Single Layer Recordable Disc, 25/Pack"/>
    <n v="45.98"/>
    <n v="2"/>
    <n v="0"/>
    <n v="19.7714"/>
  </r>
  <r>
    <n v="46"/>
    <s v="CA-2016-118255"/>
    <x v="45"/>
    <d v="2021-05-22T00:00:00"/>
    <x v="2"/>
    <s v="ON-18715"/>
    <s v="Odella Nelson"/>
    <x v="1"/>
    <s v="United States"/>
    <s v="Eagan"/>
    <x v="11"/>
    <n v="55122"/>
    <x v="2"/>
    <s v="OFF-BI-10003291"/>
    <x v="1"/>
    <x v="8"/>
    <s v="Wilson Jones Leather-Like Binders with DublLock Round Rings"/>
    <n v="17.46"/>
    <n v="2"/>
    <n v="0"/>
    <n v="8.2061999999999991"/>
  </r>
  <r>
    <n v="47"/>
    <s v="CA-2014-146703"/>
    <x v="46"/>
    <d v="2024-11-23T00:00:00"/>
    <x v="0"/>
    <s v="PO-18865"/>
    <s v="Patrick O'Donnell"/>
    <x v="0"/>
    <s v="United States"/>
    <s v="Westland"/>
    <x v="12"/>
    <n v="48185"/>
    <x v="2"/>
    <s v="OFF-ST-10001713"/>
    <x v="1"/>
    <x v="4"/>
    <s v="Gould Plastics 9-Pocket Panel Bin, 18-3/8w x 5-1/4d x 20-1/2h, Black"/>
    <n v="211.96"/>
    <n v="4"/>
    <n v="0"/>
    <n v="8.4783999999999935"/>
  </r>
  <r>
    <n v="48"/>
    <s v="CA-2016-169194"/>
    <x v="47"/>
    <d v="2023-08-17T00:00:00"/>
    <x v="1"/>
    <s v="LH-16900"/>
    <s v="Lena Hernandez"/>
    <x v="0"/>
    <s v="United States"/>
    <s v="Dover"/>
    <x v="13"/>
    <n v="19901"/>
    <x v="3"/>
    <s v="TEC-AC-10002167"/>
    <x v="2"/>
    <x v="11"/>
    <s v="Imation 8gb Micro Traveldrive Usb 2.0 Flash Drive"/>
    <n v="45"/>
    <n v="3"/>
    <n v="0"/>
    <n v="4.9500000000000011"/>
  </r>
  <r>
    <n v="49"/>
    <s v="CA-2016-169194"/>
    <x v="48"/>
    <d v="2024-03-14T00:00:00"/>
    <x v="1"/>
    <s v="LH-16900"/>
    <s v="Lena Hernandez"/>
    <x v="0"/>
    <s v="United States"/>
    <s v="Dover"/>
    <x v="13"/>
    <n v="19901"/>
    <x v="3"/>
    <s v="TEC-PH-10003988"/>
    <x v="2"/>
    <x v="7"/>
    <s v="LF Elite 3D Dazzle Designer Hard Case Cover, Lf Stylus Pen and Wiper For Apple Iphone 5c Mini Lite"/>
    <n v="21.8"/>
    <n v="2"/>
    <n v="0"/>
    <n v="6.104000000000001"/>
  </r>
  <r>
    <n v="50"/>
    <s v="CA-2015-115742"/>
    <x v="49"/>
    <d v="2023-12-21T00:00:00"/>
    <x v="1"/>
    <s v="DP-13000"/>
    <s v="Darren Powers"/>
    <x v="0"/>
    <s v="United States"/>
    <s v="New Albany"/>
    <x v="14"/>
    <n v="47150"/>
    <x v="2"/>
    <s v="OFF-BI-10004410"/>
    <x v="1"/>
    <x v="8"/>
    <s v="C-Line Peel &amp; Stick Add-On Filing Pockets, 8-3/4 x 5-1/8, 10/Pack"/>
    <n v="38.22"/>
    <n v="6"/>
    <n v="0"/>
    <n v="17.9634"/>
  </r>
  <r>
    <n v="51"/>
    <s v="CA-2015-115742"/>
    <x v="50"/>
    <d v="2022-07-30T00:00:00"/>
    <x v="1"/>
    <s v="DP-13000"/>
    <s v="Darren Powers"/>
    <x v="0"/>
    <s v="United States"/>
    <s v="New Albany"/>
    <x v="14"/>
    <n v="47150"/>
    <x v="2"/>
    <s v="OFF-LA-10002762"/>
    <x v="1"/>
    <x v="2"/>
    <s v="Avery 485"/>
    <n v="75.179999999999993"/>
    <n v="6"/>
    <n v="0"/>
    <n v="35.334599999999995"/>
  </r>
  <r>
    <n v="52"/>
    <s v="CA-2015-115742"/>
    <x v="51"/>
    <d v="2023-02-09T00:00:00"/>
    <x v="1"/>
    <s v="DP-13000"/>
    <s v="Darren Powers"/>
    <x v="0"/>
    <s v="United States"/>
    <s v="New Albany"/>
    <x v="14"/>
    <n v="47150"/>
    <x v="2"/>
    <s v="FUR-FU-10001706"/>
    <x v="0"/>
    <x v="5"/>
    <s v="Longer-Life Soft White Bulbs"/>
    <n v="6.16"/>
    <n v="2"/>
    <n v="0"/>
    <n v="2.9567999999999999"/>
  </r>
  <r>
    <n v="53"/>
    <s v="CA-2015-115742"/>
    <x v="52"/>
    <d v="2020-12-08T00:00:00"/>
    <x v="1"/>
    <s v="DP-13000"/>
    <s v="Darren Powers"/>
    <x v="0"/>
    <s v="United States"/>
    <s v="New Albany"/>
    <x v="14"/>
    <n v="47150"/>
    <x v="2"/>
    <s v="FUR-CH-10003061"/>
    <x v="0"/>
    <x v="1"/>
    <s v="Global Leather Task Chair, Black"/>
    <n v="89.99"/>
    <n v="1"/>
    <n v="0"/>
    <n v="17.098099999999988"/>
  </r>
  <r>
    <n v="54"/>
    <s v="CA-2016-105816"/>
    <x v="53"/>
    <d v="2021-11-05T00:00:00"/>
    <x v="1"/>
    <s v="JM-15265"/>
    <s v="Janet Molinari"/>
    <x v="1"/>
    <s v="United States"/>
    <s v="New York City"/>
    <x v="15"/>
    <n v="10024"/>
    <x v="3"/>
    <s v="OFF-FA-10000304"/>
    <x v="1"/>
    <x v="13"/>
    <s v="Advantus Push Pins"/>
    <n v="15.260000000000002"/>
    <n v="7"/>
    <n v="0"/>
    <n v="6.2566000000000006"/>
  </r>
  <r>
    <n v="55"/>
    <s v="CA-2016-105816"/>
    <x v="42"/>
    <d v="2020-07-24T00:00:00"/>
    <x v="1"/>
    <s v="JM-15265"/>
    <s v="Janet Molinari"/>
    <x v="1"/>
    <s v="United States"/>
    <s v="New York City"/>
    <x v="15"/>
    <n v="10024"/>
    <x v="3"/>
    <s v="TEC-PH-10002447"/>
    <x v="2"/>
    <x v="7"/>
    <s v="AT&amp;T CL83451 4-Handset Telephone"/>
    <n v="1029.95"/>
    <n v="5"/>
    <n v="0"/>
    <n v="298.68549999999999"/>
  </r>
  <r>
    <n v="56"/>
    <s v="CA-2016-111682"/>
    <x v="54"/>
    <d v="2024-02-03T00:00:00"/>
    <x v="2"/>
    <s v="TB-21055"/>
    <s v="Ted Butterfield"/>
    <x v="0"/>
    <s v="United States"/>
    <s v="Troy"/>
    <x v="15"/>
    <n v="12180"/>
    <x v="3"/>
    <s v="OFF-ST-10000604"/>
    <x v="1"/>
    <x v="4"/>
    <s v="Home/Office Personal File Carts"/>
    <n v="208.56"/>
    <n v="6"/>
    <n v="0"/>
    <n v="52.139999999999986"/>
  </r>
  <r>
    <n v="57"/>
    <s v="CA-2016-111682"/>
    <x v="55"/>
    <d v="2021-10-09T00:00:00"/>
    <x v="2"/>
    <s v="TB-21055"/>
    <s v="Ted Butterfield"/>
    <x v="0"/>
    <s v="United States"/>
    <s v="Troy"/>
    <x v="15"/>
    <n v="12180"/>
    <x v="3"/>
    <s v="OFF-PA-10001569"/>
    <x v="1"/>
    <x v="10"/>
    <s v="Xerox 232"/>
    <n v="32.400000000000006"/>
    <n v="5"/>
    <n v="0"/>
    <n v="15.552000000000001"/>
  </r>
  <r>
    <n v="58"/>
    <s v="CA-2016-111682"/>
    <x v="56"/>
    <d v="2024-04-02T00:00:00"/>
    <x v="2"/>
    <s v="TB-21055"/>
    <s v="Ted Butterfield"/>
    <x v="0"/>
    <s v="United States"/>
    <s v="Troy"/>
    <x v="15"/>
    <n v="12180"/>
    <x v="3"/>
    <s v="FUR-CH-10003968"/>
    <x v="0"/>
    <x v="1"/>
    <s v="Novimex Turbo Task Chair"/>
    <n v="319.41000000000003"/>
    <n v="5"/>
    <n v="0.1"/>
    <n v="7.0980000000000061"/>
  </r>
  <r>
    <n v="59"/>
    <s v="CA-2016-111682"/>
    <x v="57"/>
    <d v="2021-04-12T00:00:00"/>
    <x v="2"/>
    <s v="TB-21055"/>
    <s v="Ted Butterfield"/>
    <x v="0"/>
    <s v="United States"/>
    <s v="Troy"/>
    <x v="15"/>
    <n v="12180"/>
    <x v="3"/>
    <s v="OFF-PA-10000587"/>
    <x v="1"/>
    <x v="10"/>
    <s v="Array Parchment Paper, Assorted Colors"/>
    <n v="14.56"/>
    <n v="2"/>
    <n v="0"/>
    <n v="6.9888000000000003"/>
  </r>
  <r>
    <n v="60"/>
    <s v="CA-2016-111682"/>
    <x v="58"/>
    <d v="2024-03-20T00:00:00"/>
    <x v="2"/>
    <s v="TB-21055"/>
    <s v="Ted Butterfield"/>
    <x v="0"/>
    <s v="United States"/>
    <s v="Troy"/>
    <x v="15"/>
    <n v="12180"/>
    <x v="3"/>
    <s v="TEC-AC-10002167"/>
    <x v="2"/>
    <x v="11"/>
    <s v="Imation 8gb Micro Traveldrive Usb 2.0 Flash Drive"/>
    <n v="30"/>
    <n v="2"/>
    <n v="0"/>
    <n v="3.3000000000000007"/>
  </r>
  <r>
    <n v="61"/>
    <s v="CA-2016-111682"/>
    <x v="59"/>
    <d v="2023-05-04T00:00:00"/>
    <x v="2"/>
    <s v="TB-21055"/>
    <s v="Ted Butterfield"/>
    <x v="0"/>
    <s v="United States"/>
    <s v="Troy"/>
    <x v="15"/>
    <n v="12180"/>
    <x v="3"/>
    <s v="OFF-BI-10001460"/>
    <x v="1"/>
    <x v="8"/>
    <s v="Plastic Binding Combs"/>
    <n v="48.480000000000004"/>
    <n v="4"/>
    <n v="0.2"/>
    <n v="16.361999999999998"/>
  </r>
  <r>
    <n v="62"/>
    <s v="CA-2016-111682"/>
    <x v="60"/>
    <d v="2020-12-26T00:00:00"/>
    <x v="2"/>
    <s v="TB-21055"/>
    <s v="Ted Butterfield"/>
    <x v="0"/>
    <s v="United States"/>
    <s v="Troy"/>
    <x v="15"/>
    <n v="12180"/>
    <x v="3"/>
    <s v="OFF-AR-10001868"/>
    <x v="1"/>
    <x v="6"/>
    <s v="Prang Dustless Chalk Sticks"/>
    <n v="1.68"/>
    <n v="1"/>
    <n v="0"/>
    <n v="0.84"/>
  </r>
  <r>
    <n v="63"/>
    <s v="CA-2015-135545"/>
    <x v="61"/>
    <d v="2024-02-10T00:00:00"/>
    <x v="1"/>
    <s v="KM-16720"/>
    <s v="Kunst Miller"/>
    <x v="0"/>
    <s v="United States"/>
    <s v="Los Angeles"/>
    <x v="1"/>
    <n v="90004"/>
    <x v="1"/>
    <s v="TEC-AC-10004633"/>
    <x v="2"/>
    <x v="11"/>
    <s v="Verbatim 25 GB 6x Blu-ray Single Layer Recordable Disc, 3/Pack"/>
    <n v="13.98"/>
    <n v="2"/>
    <n v="0"/>
    <n v="6.1512000000000011"/>
  </r>
  <r>
    <n v="64"/>
    <s v="CA-2015-135545"/>
    <x v="62"/>
    <d v="2021-07-29T00:00:00"/>
    <x v="1"/>
    <s v="KM-16720"/>
    <s v="Kunst Miller"/>
    <x v="0"/>
    <s v="United States"/>
    <s v="Los Angeles"/>
    <x v="1"/>
    <n v="90004"/>
    <x v="1"/>
    <s v="OFF-BI-10001078"/>
    <x v="1"/>
    <x v="8"/>
    <s v="Acco PRESSTEX Data Binder with Storage Hooks, Dark Blue, 14 7/8&quot; X 11&quot;"/>
    <n v="25.824000000000002"/>
    <n v="6"/>
    <n v="0.2"/>
    <n v="9.3612000000000002"/>
  </r>
  <r>
    <n v="65"/>
    <s v="CA-2015-135545"/>
    <x v="63"/>
    <d v="2020-04-04T00:00:00"/>
    <x v="1"/>
    <s v="KM-16720"/>
    <s v="Kunst Miller"/>
    <x v="0"/>
    <s v="United States"/>
    <s v="Los Angeles"/>
    <x v="1"/>
    <n v="90004"/>
    <x v="1"/>
    <s v="OFF-PA-10003892"/>
    <x v="1"/>
    <x v="10"/>
    <s v="Xerox 1943"/>
    <n v="146.72999999999999"/>
    <n v="3"/>
    <n v="0"/>
    <n v="68.963099999999997"/>
  </r>
  <r>
    <n v="66"/>
    <s v="CA-2015-135545"/>
    <x v="64"/>
    <d v="2020-11-20T00:00:00"/>
    <x v="1"/>
    <s v="KM-16720"/>
    <s v="Kunst Miller"/>
    <x v="0"/>
    <s v="United States"/>
    <s v="Los Angeles"/>
    <x v="1"/>
    <n v="90004"/>
    <x v="1"/>
    <s v="FUR-FU-10000397"/>
    <x v="0"/>
    <x v="5"/>
    <s v="Luxo Economy Swing Arm Lamp"/>
    <n v="79.760000000000005"/>
    <n v="4"/>
    <n v="0"/>
    <n v="22.332800000000006"/>
  </r>
  <r>
    <n v="67"/>
    <s v="US-2015-164175"/>
    <x v="65"/>
    <d v="2021-10-30T00:00:00"/>
    <x v="1"/>
    <s v="PS-18970"/>
    <s v="Paul Stevenson"/>
    <x v="2"/>
    <s v="United States"/>
    <s v="Chicago"/>
    <x v="10"/>
    <n v="60610"/>
    <x v="2"/>
    <s v="FUR-CH-10001146"/>
    <x v="0"/>
    <x v="1"/>
    <s v="Global Value Mid-Back Manager's Chair, Gray"/>
    <n v="213.11499999999998"/>
    <n v="5"/>
    <n v="0.3"/>
    <n v="-15.222500000000011"/>
  </r>
  <r>
    <n v="68"/>
    <s v="CA-2014-106376"/>
    <x v="66"/>
    <d v="2024-06-25T00:00:00"/>
    <x v="1"/>
    <s v="BS-11590"/>
    <s v="Brendan Sweed"/>
    <x v="1"/>
    <s v="United States"/>
    <s v="Gilbert"/>
    <x v="16"/>
    <n v="85234"/>
    <x v="1"/>
    <s v="OFF-AR-10002671"/>
    <x v="1"/>
    <x v="6"/>
    <s v="Hunt BOSTON Model 1606 High-Volume Electric Pencil Sharpener, Beige"/>
    <n v="1113.0240000000001"/>
    <n v="8"/>
    <n v="0.2"/>
    <n v="111.30239999999998"/>
  </r>
  <r>
    <n v="69"/>
    <s v="CA-2014-106376"/>
    <x v="67"/>
    <d v="2020-08-18T00:00:00"/>
    <x v="1"/>
    <s v="BS-11590"/>
    <s v="Brendan Sweed"/>
    <x v="1"/>
    <s v="United States"/>
    <s v="Gilbert"/>
    <x v="16"/>
    <n v="85234"/>
    <x v="1"/>
    <s v="TEC-PH-10002726"/>
    <x v="2"/>
    <x v="7"/>
    <s v="netTALK DUO VoIP Telephone Service"/>
    <n v="167.96800000000002"/>
    <n v="4"/>
    <n v="0.2"/>
    <n v="62.988"/>
  </r>
  <r>
    <n v="70"/>
    <s v="CA-2016-119823"/>
    <x v="68"/>
    <d v="2020-12-20T00:00:00"/>
    <x v="2"/>
    <s v="KD-16270"/>
    <s v="Karen Daniels"/>
    <x v="0"/>
    <s v="United States"/>
    <s v="Springfield"/>
    <x v="17"/>
    <n v="22153"/>
    <x v="0"/>
    <s v="OFF-PA-10000482"/>
    <x v="1"/>
    <x v="10"/>
    <s v="Snap-A-Way Black Print Carbonless Ruled Speed Letter, Triplicate"/>
    <n v="75.88"/>
    <n v="2"/>
    <n v="0"/>
    <n v="35.663599999999995"/>
  </r>
  <r>
    <n v="71"/>
    <s v="CA-2016-106075"/>
    <x v="69"/>
    <d v="2020-02-29T00:00:00"/>
    <x v="1"/>
    <s v="HM-14980"/>
    <s v="Henry MacAllister"/>
    <x v="0"/>
    <s v="United States"/>
    <s v="New York City"/>
    <x v="15"/>
    <n v="10009"/>
    <x v="3"/>
    <s v="OFF-BI-10004654"/>
    <x v="1"/>
    <x v="8"/>
    <s v="Avery Binding System Hidden Tab Executive Style Index Sets"/>
    <n v="4.6159999999999997"/>
    <n v="1"/>
    <n v="0.2"/>
    <n v="1.7309999999999999"/>
  </r>
  <r>
    <n v="72"/>
    <s v="CA-2017-114440"/>
    <x v="70"/>
    <d v="2024-08-19T00:00:00"/>
    <x v="0"/>
    <s v="TB-21520"/>
    <s v="Tracy Blumstein"/>
    <x v="0"/>
    <s v="United States"/>
    <s v="Jackson"/>
    <x v="12"/>
    <n v="49201"/>
    <x v="2"/>
    <s v="OFF-PA-10004675"/>
    <x v="1"/>
    <x v="10"/>
    <s v="Telephone Message Books with Fax/Mobile Section, 5 1/2&quot; x 3 3/16&quot;"/>
    <n v="19.049999999999997"/>
    <n v="3"/>
    <n v="0"/>
    <n v="8.7629999999999999"/>
  </r>
  <r>
    <n v="73"/>
    <s v="US-2015-134026"/>
    <x v="71"/>
    <d v="2023-06-20T00:00:00"/>
    <x v="1"/>
    <s v="JE-15745"/>
    <s v="Joel Eaton"/>
    <x v="0"/>
    <s v="United States"/>
    <s v="Memphis"/>
    <x v="18"/>
    <n v="38109"/>
    <x v="0"/>
    <s v="FUR-CH-10000513"/>
    <x v="0"/>
    <x v="1"/>
    <s v="High-Back Leather Manager's Chair"/>
    <n v="831.93600000000015"/>
    <n v="8"/>
    <n v="0.2"/>
    <n v="-114.39120000000003"/>
  </r>
  <r>
    <n v="74"/>
    <s v="US-2015-134026"/>
    <x v="72"/>
    <d v="2022-11-03T00:00:00"/>
    <x v="1"/>
    <s v="JE-15745"/>
    <s v="Joel Eaton"/>
    <x v="0"/>
    <s v="United States"/>
    <s v="Memphis"/>
    <x v="18"/>
    <n v="38109"/>
    <x v="0"/>
    <s v="FUR-FU-10003708"/>
    <x v="0"/>
    <x v="5"/>
    <s v="Tenex Traditional Chairmats for Medium Pile Carpet, Standard Lip, 36&quot; x 48&quot;"/>
    <n v="97.04"/>
    <n v="2"/>
    <n v="0.2"/>
    <n v="1.2129999999999974"/>
  </r>
  <r>
    <n v="75"/>
    <s v="US-2015-134026"/>
    <x v="73"/>
    <d v="2024-12-28T00:00:00"/>
    <x v="1"/>
    <s v="JE-15745"/>
    <s v="Joel Eaton"/>
    <x v="0"/>
    <s v="United States"/>
    <s v="Memphis"/>
    <x v="18"/>
    <n v="38109"/>
    <x v="0"/>
    <s v="OFF-ST-10004123"/>
    <x v="1"/>
    <x v="4"/>
    <s v="Safco Industrial Wire Shelving System"/>
    <n v="72.784000000000006"/>
    <n v="1"/>
    <n v="0.2"/>
    <n v="-18.196000000000002"/>
  </r>
  <r>
    <n v="76"/>
    <s v="US-2017-118038"/>
    <x v="74"/>
    <d v="2021-01-10T00:00:00"/>
    <x v="2"/>
    <s v="KB-16600"/>
    <s v="Ken Brennan"/>
    <x v="1"/>
    <s v="United States"/>
    <s v="Houston"/>
    <x v="5"/>
    <n v="77041"/>
    <x v="2"/>
    <s v="OFF-BI-10004182"/>
    <x v="1"/>
    <x v="8"/>
    <s v="Economy Binders"/>
    <n v="1.2479999999999998"/>
    <n v="3"/>
    <n v="0.8"/>
    <n v="-1.9344000000000006"/>
  </r>
  <r>
    <n v="77"/>
    <s v="US-2017-118038"/>
    <x v="75"/>
    <d v="2024-11-24T00:00:00"/>
    <x v="2"/>
    <s v="KB-16600"/>
    <s v="Ken Brennan"/>
    <x v="1"/>
    <s v="United States"/>
    <s v="Houston"/>
    <x v="5"/>
    <n v="77041"/>
    <x v="2"/>
    <s v="FUR-FU-10000260"/>
    <x v="0"/>
    <x v="5"/>
    <s v="6&quot; Cubicle Wall Clock, Black"/>
    <n v="9.7080000000000002"/>
    <n v="3"/>
    <n v="0.6"/>
    <n v="-5.8248000000000015"/>
  </r>
  <r>
    <n v="78"/>
    <s v="US-2017-118038"/>
    <x v="76"/>
    <d v="2024-09-10T00:00:00"/>
    <x v="2"/>
    <s v="KB-16600"/>
    <s v="Ken Brennan"/>
    <x v="1"/>
    <s v="United States"/>
    <s v="Houston"/>
    <x v="5"/>
    <n v="77041"/>
    <x v="2"/>
    <s v="OFF-ST-10000615"/>
    <x v="1"/>
    <x v="4"/>
    <s v="SimpliFile Personal File, Black Granite, 15w x 6-15/16d x 11-1/4h"/>
    <n v="27.240000000000002"/>
    <n v="3"/>
    <n v="0.2"/>
    <n v="2.724000000000002"/>
  </r>
  <r>
    <n v="79"/>
    <s v="US-2014-147606"/>
    <x v="77"/>
    <d v="2022-02-16T00:00:00"/>
    <x v="0"/>
    <s v="JE-15745"/>
    <s v="Joel Eaton"/>
    <x v="0"/>
    <s v="United States"/>
    <s v="Houston"/>
    <x v="5"/>
    <n v="77070"/>
    <x v="2"/>
    <s v="FUR-FU-10003194"/>
    <x v="0"/>
    <x v="5"/>
    <s v="Eldon Expressions Desk Accessory, Wood Pencil Holder, Oak"/>
    <n v="19.3"/>
    <n v="5"/>
    <n v="0.6"/>
    <n v="-14.475000000000001"/>
  </r>
  <r>
    <n v="80"/>
    <s v="CA-2016-127208"/>
    <x v="78"/>
    <d v="2022-08-15T00:00:00"/>
    <x v="2"/>
    <s v="SC-20770"/>
    <s v="Stewart Carmichael"/>
    <x v="1"/>
    <s v="United States"/>
    <s v="Decatur"/>
    <x v="19"/>
    <n v="35601"/>
    <x v="0"/>
    <s v="OFF-AP-10002118"/>
    <x v="1"/>
    <x v="9"/>
    <s v="1.7 Cubic Foot Compact &quot;Cube&quot; Office Refrigerators"/>
    <n v="208.16"/>
    <n v="1"/>
    <n v="0"/>
    <n v="56.20320000000001"/>
  </r>
  <r>
    <n v="81"/>
    <s v="CA-2016-127208"/>
    <x v="79"/>
    <d v="2023-09-21T00:00:00"/>
    <x v="2"/>
    <s v="SC-20770"/>
    <s v="Stewart Carmichael"/>
    <x v="1"/>
    <s v="United States"/>
    <s v="Decatur"/>
    <x v="19"/>
    <n v="35601"/>
    <x v="0"/>
    <s v="OFF-BI-10002309"/>
    <x v="1"/>
    <x v="8"/>
    <s v="Avery Heavy-Duty EZD  Binder With Locking Rings"/>
    <n v="16.740000000000002"/>
    <n v="3"/>
    <n v="0"/>
    <n v="8.0351999999999997"/>
  </r>
  <r>
    <n v="82"/>
    <s v="CA-2014-139451"/>
    <x v="80"/>
    <d v="2021-11-22T00:00:00"/>
    <x v="1"/>
    <s v="DN-13690"/>
    <s v="Duane Noonan"/>
    <x v="0"/>
    <s v="United States"/>
    <s v="San Francisco"/>
    <x v="1"/>
    <n v="94122"/>
    <x v="1"/>
    <s v="OFF-AR-10002053"/>
    <x v="1"/>
    <x v="6"/>
    <s v="Premium Writing Pencils, Soft, #2 by Central Association for the Blind"/>
    <n v="14.9"/>
    <n v="5"/>
    <n v="0"/>
    <n v="4.1720000000000006"/>
  </r>
  <r>
    <n v="83"/>
    <s v="CA-2014-139451"/>
    <x v="35"/>
    <d v="2021-05-06T00:00:00"/>
    <x v="1"/>
    <s v="DN-13690"/>
    <s v="Duane Noonan"/>
    <x v="0"/>
    <s v="United States"/>
    <s v="San Francisco"/>
    <x v="1"/>
    <n v="94122"/>
    <x v="1"/>
    <s v="OFF-ST-10002370"/>
    <x v="1"/>
    <x v="4"/>
    <s v="Sortfiler Multipurpose Personal File Organizer, Black"/>
    <n v="21.39"/>
    <n v="1"/>
    <n v="0"/>
    <n v="6.2030999999999992"/>
  </r>
  <r>
    <n v="84"/>
    <s v="CA-2015-149734"/>
    <x v="81"/>
    <d v="2020-04-24T00:00:00"/>
    <x v="1"/>
    <s v="JC-16105"/>
    <s v="Julie Creighton"/>
    <x v="1"/>
    <s v="United States"/>
    <s v="Durham"/>
    <x v="3"/>
    <n v="27707"/>
    <x v="0"/>
    <s v="OFF-EN-10000927"/>
    <x v="1"/>
    <x v="12"/>
    <s v="Jet-Pak Recycled Peel 'N' Seal Padded Mailers"/>
    <n v="200.98400000000004"/>
    <n v="7"/>
    <n v="0.2"/>
    <n v="62.807499999999976"/>
  </r>
  <r>
    <n v="85"/>
    <s v="US-2017-119662"/>
    <x v="82"/>
    <d v="2023-09-30T00:00:00"/>
    <x v="2"/>
    <s v="CS-12400"/>
    <s v="Christopher Schild"/>
    <x v="2"/>
    <s v="United States"/>
    <s v="Chicago"/>
    <x v="10"/>
    <n v="60623"/>
    <x v="2"/>
    <s v="OFF-ST-10003656"/>
    <x v="1"/>
    <x v="4"/>
    <s v="Safco Industrial Wire Shelving"/>
    <n v="230.376"/>
    <n v="3"/>
    <n v="0.2"/>
    <n v="-48.954900000000002"/>
  </r>
  <r>
    <n v="86"/>
    <s v="CA-2017-140088"/>
    <x v="83"/>
    <d v="2023-09-19T00:00:00"/>
    <x v="0"/>
    <s v="PO-18865"/>
    <s v="Patrick O'Donnell"/>
    <x v="0"/>
    <s v="United States"/>
    <s v="Columbia"/>
    <x v="20"/>
    <n v="29203"/>
    <x v="0"/>
    <s v="FUR-CH-10000863"/>
    <x v="0"/>
    <x v="1"/>
    <s v="Novimex Swivel Fabric Task Chair"/>
    <n v="301.95999999999998"/>
    <n v="2"/>
    <n v="0"/>
    <n v="33.215599999999995"/>
  </r>
  <r>
    <n v="87"/>
    <s v="CA-2017-155558"/>
    <x v="84"/>
    <d v="2020-05-13T00:00:00"/>
    <x v="1"/>
    <s v="PG-18895"/>
    <s v="Paul Gonzalez"/>
    <x v="0"/>
    <s v="United States"/>
    <s v="Rochester"/>
    <x v="11"/>
    <n v="55901"/>
    <x v="2"/>
    <s v="TEC-AC-10001998"/>
    <x v="2"/>
    <x v="11"/>
    <s v="Logitech LS21 Speaker System - PC Multimedia - 2.1-CH - Wired"/>
    <n v="19.989999999999998"/>
    <n v="1"/>
    <n v="0"/>
    <n v="6.796599999999998"/>
  </r>
  <r>
    <n v="88"/>
    <s v="CA-2017-155558"/>
    <x v="85"/>
    <d v="2024-12-03T00:00:00"/>
    <x v="1"/>
    <s v="PG-18895"/>
    <s v="Paul Gonzalez"/>
    <x v="0"/>
    <s v="United States"/>
    <s v="Rochester"/>
    <x v="11"/>
    <n v="55901"/>
    <x v="2"/>
    <s v="OFF-LA-10000134"/>
    <x v="1"/>
    <x v="2"/>
    <s v="Avery 511"/>
    <n v="6.16"/>
    <n v="2"/>
    <n v="0"/>
    <n v="2.9567999999999999"/>
  </r>
  <r>
    <n v="89"/>
    <s v="CA-2016-159695"/>
    <x v="86"/>
    <d v="2023-08-11T00:00:00"/>
    <x v="0"/>
    <s v="GM-14455"/>
    <s v="Gary Mitchum"/>
    <x v="2"/>
    <s v="United States"/>
    <s v="Houston"/>
    <x v="5"/>
    <n v="77095"/>
    <x v="2"/>
    <s v="OFF-ST-10003442"/>
    <x v="1"/>
    <x v="4"/>
    <s v="Eldon Portable Mobile Manager"/>
    <n v="158.36800000000002"/>
    <n v="7"/>
    <n v="0.2"/>
    <n v="13.857199999999999"/>
  </r>
  <r>
    <n v="90"/>
    <s v="CA-2016-109806"/>
    <x v="87"/>
    <d v="2023-05-25T00:00:00"/>
    <x v="1"/>
    <s v="JS-15685"/>
    <s v="Jim Sink"/>
    <x v="1"/>
    <s v="United States"/>
    <s v="Los Angeles"/>
    <x v="1"/>
    <n v="90036"/>
    <x v="1"/>
    <s v="OFF-AR-10004930"/>
    <x v="1"/>
    <x v="6"/>
    <s v="Turquoise Lead Holder with Pocket Clip"/>
    <n v="20.100000000000001"/>
    <n v="3"/>
    <n v="0"/>
    <n v="6.6329999999999982"/>
  </r>
  <r>
    <n v="91"/>
    <s v="CA-2016-109806"/>
    <x v="88"/>
    <d v="2023-04-22T00:00:00"/>
    <x v="1"/>
    <s v="JS-15685"/>
    <s v="Jim Sink"/>
    <x v="1"/>
    <s v="United States"/>
    <s v="Los Angeles"/>
    <x v="1"/>
    <n v="90036"/>
    <x v="1"/>
    <s v="TEC-PH-10004093"/>
    <x v="2"/>
    <x v="7"/>
    <s v="Panasonic Kx-TS550"/>
    <n v="73.584000000000003"/>
    <n v="2"/>
    <n v="0.2"/>
    <n v="8.2781999999999982"/>
  </r>
  <r>
    <n v="92"/>
    <s v="CA-2016-109806"/>
    <x v="89"/>
    <d v="2024-10-23T00:00:00"/>
    <x v="1"/>
    <s v="JS-15685"/>
    <s v="Jim Sink"/>
    <x v="1"/>
    <s v="United States"/>
    <s v="Los Angeles"/>
    <x v="1"/>
    <n v="90036"/>
    <x v="1"/>
    <s v="OFF-PA-10000304"/>
    <x v="1"/>
    <x v="10"/>
    <s v="Xerox 1995"/>
    <n v="6.48"/>
    <n v="1"/>
    <n v="0"/>
    <n v="3.1104000000000003"/>
  </r>
  <r>
    <n v="93"/>
    <s v="CA-2015-149587"/>
    <x v="90"/>
    <d v="2020-04-03T00:00:00"/>
    <x v="0"/>
    <s v="KB-16315"/>
    <s v="Karl Braun"/>
    <x v="0"/>
    <s v="United States"/>
    <s v="Minneapolis"/>
    <x v="11"/>
    <n v="55407"/>
    <x v="2"/>
    <s v="OFF-PA-10003177"/>
    <x v="1"/>
    <x v="10"/>
    <s v="Xerox 1999"/>
    <n v="12.96"/>
    <n v="2"/>
    <n v="0"/>
    <n v="6.2208000000000006"/>
  </r>
  <r>
    <n v="94"/>
    <s v="CA-2015-149587"/>
    <x v="91"/>
    <d v="2023-01-21T00:00:00"/>
    <x v="0"/>
    <s v="KB-16315"/>
    <s v="Karl Braun"/>
    <x v="0"/>
    <s v="United States"/>
    <s v="Minneapolis"/>
    <x v="11"/>
    <n v="55407"/>
    <x v="2"/>
    <s v="FUR-FU-10003799"/>
    <x v="0"/>
    <x v="5"/>
    <s v="Seth Thomas 13 1/2&quot; Wall Clock"/>
    <n v="53.34"/>
    <n v="3"/>
    <n v="0"/>
    <n v="16.535399999999996"/>
  </r>
  <r>
    <n v="95"/>
    <s v="CA-2015-149587"/>
    <x v="92"/>
    <d v="2024-06-11T00:00:00"/>
    <x v="0"/>
    <s v="KB-16315"/>
    <s v="Karl Braun"/>
    <x v="0"/>
    <s v="United States"/>
    <s v="Minneapolis"/>
    <x v="11"/>
    <n v="55407"/>
    <x v="2"/>
    <s v="OFF-BI-10002852"/>
    <x v="1"/>
    <x v="8"/>
    <s v="Ibico Standard Transparent Covers"/>
    <n v="32.96"/>
    <n v="2"/>
    <n v="0"/>
    <n v="16.150400000000001"/>
  </r>
  <r>
    <n v="96"/>
    <s v="US-2017-109484"/>
    <x v="93"/>
    <d v="2023-01-01T00:00:00"/>
    <x v="1"/>
    <s v="RB-19705"/>
    <s v="Roger Barcio"/>
    <x v="2"/>
    <s v="United States"/>
    <s v="Portland"/>
    <x v="21"/>
    <n v="97206"/>
    <x v="1"/>
    <s v="OFF-BI-10004738"/>
    <x v="1"/>
    <x v="8"/>
    <s v="Flexible Leather- Look Classic Collection Ring Binder"/>
    <n v="5.6820000000000013"/>
    <n v="1"/>
    <n v="0.7"/>
    <n v="-3.7880000000000003"/>
  </r>
  <r>
    <n v="97"/>
    <s v="CA-2017-161018"/>
    <x v="94"/>
    <d v="2022-09-16T00:00:00"/>
    <x v="0"/>
    <s v="PN-18775"/>
    <s v="Parhena Norris"/>
    <x v="2"/>
    <s v="United States"/>
    <s v="New York City"/>
    <x v="15"/>
    <n v="10009"/>
    <x v="3"/>
    <s v="FUR-FU-10000629"/>
    <x v="0"/>
    <x v="5"/>
    <s v="9-3/4 Diameter Round Wall Clock"/>
    <n v="96.53"/>
    <n v="7"/>
    <n v="0"/>
    <n v="40.5426"/>
  </r>
  <r>
    <n v="98"/>
    <s v="CA-2017-157833"/>
    <x v="95"/>
    <d v="2024-11-12T00:00:00"/>
    <x v="2"/>
    <s v="KD-16345"/>
    <s v="Katherine Ducich"/>
    <x v="0"/>
    <s v="United States"/>
    <s v="San Francisco"/>
    <x v="1"/>
    <n v="94122"/>
    <x v="1"/>
    <s v="OFF-BI-10001721"/>
    <x v="1"/>
    <x v="8"/>
    <s v="Trimflex Flexible Post Binders"/>
    <n v="51.311999999999998"/>
    <n v="3"/>
    <n v="0.2"/>
    <n v="17.959199999999999"/>
  </r>
  <r>
    <n v="99"/>
    <s v="CA-2016-149223"/>
    <x v="96"/>
    <d v="2023-07-22T00:00:00"/>
    <x v="1"/>
    <s v="ER-13855"/>
    <s v="Elpida Rittenbach"/>
    <x v="1"/>
    <s v="United States"/>
    <s v="Saint Paul"/>
    <x v="11"/>
    <n v="55106"/>
    <x v="2"/>
    <s v="OFF-AP-10000358"/>
    <x v="1"/>
    <x v="9"/>
    <s v="Fellowes Basic Home/Office Series Surge Protectors"/>
    <n v="77.88"/>
    <n v="6"/>
    <n v="0"/>
    <n v="22.585199999999993"/>
  </r>
  <r>
    <n v="100"/>
    <s v="CA-2016-158568"/>
    <x v="97"/>
    <d v="2022-11-04T00:00:00"/>
    <x v="1"/>
    <s v="RB-19465"/>
    <s v="Rick Bensley"/>
    <x v="2"/>
    <s v="United States"/>
    <s v="Chicago"/>
    <x v="10"/>
    <n v="60610"/>
    <x v="2"/>
    <s v="OFF-PA-10003256"/>
    <x v="1"/>
    <x v="10"/>
    <s v="Avery Personal Creations Heavyweight Cards"/>
    <n v="64.623999999999995"/>
    <n v="7"/>
    <n v="0.2"/>
    <n v="22.618399999999994"/>
  </r>
  <r>
    <n v="101"/>
    <s v="CA-2016-158568"/>
    <x v="98"/>
    <d v="2023-06-09T00:00:00"/>
    <x v="1"/>
    <s v="RB-19465"/>
    <s v="Rick Bensley"/>
    <x v="2"/>
    <s v="United States"/>
    <s v="Chicago"/>
    <x v="10"/>
    <n v="60610"/>
    <x v="2"/>
    <s v="TEC-AC-10001767"/>
    <x v="2"/>
    <x v="11"/>
    <s v="SanDisk Ultra 64 GB MicroSDHC Class 10 Memory Card"/>
    <n v="95.976000000000013"/>
    <n v="3"/>
    <n v="0.2"/>
    <n v="-10.797300000000011"/>
  </r>
  <r>
    <n v="102"/>
    <s v="CA-2016-158568"/>
    <x v="45"/>
    <d v="2021-05-22T00:00:00"/>
    <x v="1"/>
    <s v="RB-19465"/>
    <s v="Rick Bensley"/>
    <x v="2"/>
    <s v="United States"/>
    <s v="Chicago"/>
    <x v="10"/>
    <n v="60610"/>
    <x v="2"/>
    <s v="OFF-BI-10002609"/>
    <x v="1"/>
    <x v="8"/>
    <s v="Avery Hidden Tab Dividers for Binding Systems"/>
    <n v="1.7879999999999996"/>
    <n v="3"/>
    <n v="0.8"/>
    <n v="-3.0396000000000001"/>
  </r>
  <r>
    <n v="103"/>
    <s v="CA-2016-129903"/>
    <x v="99"/>
    <d v="2020-12-07T00:00:00"/>
    <x v="0"/>
    <s v="GZ-14470"/>
    <s v="Gary Zandusky"/>
    <x v="0"/>
    <s v="United States"/>
    <s v="Rochester"/>
    <x v="11"/>
    <n v="55901"/>
    <x v="2"/>
    <s v="OFF-PA-10004040"/>
    <x v="1"/>
    <x v="10"/>
    <s v="Universal Premium White Copier/Laser Paper (20Lb. and 87 Bright)"/>
    <n v="23.92"/>
    <n v="4"/>
    <n v="0"/>
    <n v="11.720800000000001"/>
  </r>
  <r>
    <n v="104"/>
    <s v="US-2015-156867"/>
    <x v="100"/>
    <d v="2024-06-13T00:00:00"/>
    <x v="1"/>
    <s v="LC-16870"/>
    <s v="Lena Cacioppo"/>
    <x v="0"/>
    <s v="United States"/>
    <s v="Aurora"/>
    <x v="22"/>
    <n v="80013"/>
    <x v="1"/>
    <s v="TEC-AC-10001552"/>
    <x v="2"/>
    <x v="11"/>
    <s v="Logitech K350 2.4Ghz Wireless Keyboard"/>
    <n v="238.89600000000002"/>
    <n v="6"/>
    <n v="0.2"/>
    <n v="-26.875800000000012"/>
  </r>
  <r>
    <n v="105"/>
    <s v="US-2015-156867"/>
    <x v="101"/>
    <d v="2024-07-06T00:00:00"/>
    <x v="1"/>
    <s v="LC-16870"/>
    <s v="Lena Cacioppo"/>
    <x v="0"/>
    <s v="United States"/>
    <s v="Aurora"/>
    <x v="22"/>
    <n v="80013"/>
    <x v="1"/>
    <s v="FUR-FU-10004006"/>
    <x v="0"/>
    <x v="5"/>
    <s v="Deflect-o DuraMat Lighweight, Studded, Beveled Mat for Low Pile Carpeting"/>
    <n v="102.35999999999999"/>
    <n v="3"/>
    <n v="0.2"/>
    <n v="-3.8385000000000105"/>
  </r>
  <r>
    <n v="106"/>
    <s v="US-2015-156867"/>
    <x v="102"/>
    <d v="2023-12-27T00:00:00"/>
    <x v="1"/>
    <s v="LC-16870"/>
    <s v="Lena Cacioppo"/>
    <x v="0"/>
    <s v="United States"/>
    <s v="Aurora"/>
    <x v="22"/>
    <n v="80013"/>
    <x v="1"/>
    <s v="OFF-BI-10002794"/>
    <x v="1"/>
    <x v="8"/>
    <s v="Avery Trapezoid Ring Binder, 3&quot; Capacity, Black, 1040 sheets"/>
    <n v="36.882000000000005"/>
    <n v="3"/>
    <n v="0.7"/>
    <n v="-25.817399999999999"/>
  </r>
  <r>
    <n v="107"/>
    <s v="CA-2017-119004"/>
    <x v="103"/>
    <d v="2020-01-22T00:00:00"/>
    <x v="1"/>
    <s v="JM-15250"/>
    <s v="Janet Martin"/>
    <x v="0"/>
    <s v="United States"/>
    <s v="Charlotte"/>
    <x v="3"/>
    <n v="28205"/>
    <x v="0"/>
    <s v="TEC-AC-10003499"/>
    <x v="2"/>
    <x v="11"/>
    <s v="Memorex Mini Travel Drive 8 GB USB 2.0 Flash Drive"/>
    <n v="74.112000000000009"/>
    <n v="8"/>
    <n v="0.2"/>
    <n v="17.601600000000001"/>
  </r>
  <r>
    <n v="108"/>
    <s v="CA-2017-119004"/>
    <x v="104"/>
    <d v="2022-12-28T00:00:00"/>
    <x v="1"/>
    <s v="JM-15250"/>
    <s v="Janet Martin"/>
    <x v="0"/>
    <s v="United States"/>
    <s v="Charlotte"/>
    <x v="3"/>
    <n v="28205"/>
    <x v="0"/>
    <s v="TEC-PH-10002844"/>
    <x v="2"/>
    <x v="7"/>
    <s v="Speck Products Candyshell Flip Case"/>
    <n v="27.992000000000004"/>
    <n v="1"/>
    <n v="0.2"/>
    <n v="2.0993999999999993"/>
  </r>
  <r>
    <n v="109"/>
    <s v="CA-2017-119004"/>
    <x v="105"/>
    <d v="2024-01-05T00:00:00"/>
    <x v="1"/>
    <s v="JM-15250"/>
    <s v="Janet Martin"/>
    <x v="0"/>
    <s v="United States"/>
    <s v="Charlotte"/>
    <x v="3"/>
    <n v="28205"/>
    <x v="0"/>
    <s v="OFF-AR-10000390"/>
    <x v="1"/>
    <x v="6"/>
    <s v="Newell Chalk Holder"/>
    <n v="3.3040000000000003"/>
    <n v="1"/>
    <n v="0.2"/>
    <n v="1.0737999999999999"/>
  </r>
  <r>
    <n v="110"/>
    <s v="CA-2015-129476"/>
    <x v="106"/>
    <d v="2023-05-09T00:00:00"/>
    <x v="1"/>
    <s v="PA-19060"/>
    <s v="Pete Armstrong"/>
    <x v="2"/>
    <s v="United States"/>
    <s v="Orland Park"/>
    <x v="10"/>
    <n v="60462"/>
    <x v="2"/>
    <s v="TEC-AC-10000844"/>
    <x v="2"/>
    <x v="11"/>
    <s v="Logitech Gaming G510s - Keyboard"/>
    <n v="339.96000000000004"/>
    <n v="5"/>
    <n v="0.2"/>
    <n v="67.991999999999962"/>
  </r>
  <r>
    <n v="111"/>
    <s v="CA-2017-146780"/>
    <x v="107"/>
    <d v="2022-04-06T00:00:00"/>
    <x v="1"/>
    <s v="CV-12805"/>
    <s v="Cynthia Voltz"/>
    <x v="1"/>
    <s v="United States"/>
    <s v="New York City"/>
    <x v="15"/>
    <n v="10035"/>
    <x v="3"/>
    <s v="FUR-FU-10001934"/>
    <x v="0"/>
    <x v="5"/>
    <s v="Magnifier Swing Arm Lamp"/>
    <n v="41.96"/>
    <n v="2"/>
    <n v="0"/>
    <n v="10.909600000000001"/>
  </r>
  <r>
    <n v="112"/>
    <s v="CA-2016-128867"/>
    <x v="108"/>
    <d v="2024-10-08T00:00:00"/>
    <x v="1"/>
    <s v="CL-12565"/>
    <s v="Clay Ludtke"/>
    <x v="0"/>
    <s v="United States"/>
    <s v="Urbandale"/>
    <x v="23"/>
    <n v="50322"/>
    <x v="2"/>
    <s v="OFF-AR-10000380"/>
    <x v="1"/>
    <x v="6"/>
    <s v="Hunt PowerHouse Electric Pencil Sharpener, Blue"/>
    <n v="75.959999999999994"/>
    <n v="2"/>
    <n v="0"/>
    <n v="22.78799999999999"/>
  </r>
  <r>
    <n v="113"/>
    <s v="CA-2016-128867"/>
    <x v="109"/>
    <d v="2023-08-24T00:00:00"/>
    <x v="1"/>
    <s v="CL-12565"/>
    <s v="Clay Ludtke"/>
    <x v="0"/>
    <s v="United States"/>
    <s v="Urbandale"/>
    <x v="23"/>
    <n v="50322"/>
    <x v="2"/>
    <s v="OFF-BI-10003981"/>
    <x v="1"/>
    <x v="8"/>
    <s v="Avery Durable Plastic 1&quot; Binders"/>
    <n v="27.240000000000002"/>
    <n v="6"/>
    <n v="0"/>
    <n v="13.3476"/>
  </r>
  <r>
    <n v="114"/>
    <s v="CA-2014-115259"/>
    <x v="110"/>
    <d v="2020-07-21T00:00:00"/>
    <x v="0"/>
    <s v="RC-19960"/>
    <s v="Ryan Crowe"/>
    <x v="0"/>
    <s v="United States"/>
    <s v="Columbus"/>
    <x v="24"/>
    <n v="43229"/>
    <x v="3"/>
    <s v="OFF-FA-10000621"/>
    <x v="1"/>
    <x v="13"/>
    <s v="OIC Colored Binder Clips, Assorted Sizes"/>
    <n v="40.096000000000004"/>
    <n v="14"/>
    <n v="0.2"/>
    <n v="14.534799999999997"/>
  </r>
  <r>
    <n v="115"/>
    <s v="CA-2014-115259"/>
    <x v="111"/>
    <d v="2023-10-29T00:00:00"/>
    <x v="0"/>
    <s v="RC-19960"/>
    <s v="Ryan Crowe"/>
    <x v="0"/>
    <s v="United States"/>
    <s v="Columbus"/>
    <x v="24"/>
    <n v="43229"/>
    <x v="3"/>
    <s v="OFF-EN-10002600"/>
    <x v="1"/>
    <x v="12"/>
    <s v="Redi-Strip #10 Envelopes, 4 1/8 x 9 1/2"/>
    <n v="4.7200000000000006"/>
    <n v="2"/>
    <n v="0.2"/>
    <n v="1.6519999999999997"/>
  </r>
  <r>
    <n v="116"/>
    <s v="CA-2014-115259"/>
    <x v="112"/>
    <d v="2022-08-27T00:00:00"/>
    <x v="0"/>
    <s v="RC-19960"/>
    <s v="Ryan Crowe"/>
    <x v="0"/>
    <s v="United States"/>
    <s v="Columbus"/>
    <x v="24"/>
    <n v="43229"/>
    <x v="3"/>
    <s v="OFF-PA-10004965"/>
    <x v="1"/>
    <x v="10"/>
    <s v="Xerox 1921"/>
    <n v="23.976000000000003"/>
    <n v="3"/>
    <n v="0.2"/>
    <n v="7.4924999999999988"/>
  </r>
  <r>
    <n v="117"/>
    <s v="CA-2014-115259"/>
    <x v="113"/>
    <d v="2023-04-06T00:00:00"/>
    <x v="0"/>
    <s v="RC-19960"/>
    <s v="Ryan Crowe"/>
    <x v="0"/>
    <s v="United States"/>
    <s v="Columbus"/>
    <x v="24"/>
    <n v="43229"/>
    <x v="3"/>
    <s v="OFF-EN-10002504"/>
    <x v="1"/>
    <x v="12"/>
    <s v="Tyvek  Top-Opening Peel &amp; Seel Envelopes, Plain White"/>
    <n v="130.464"/>
    <n v="6"/>
    <n v="0.2"/>
    <n v="44.031599999999997"/>
  </r>
  <r>
    <n v="118"/>
    <s v="CA-2015-110457"/>
    <x v="114"/>
    <d v="2023-10-06T00:00:00"/>
    <x v="1"/>
    <s v="DK-13090"/>
    <s v="Dave Kipp"/>
    <x v="0"/>
    <s v="United States"/>
    <s v="Seattle"/>
    <x v="4"/>
    <n v="98103"/>
    <x v="1"/>
    <s v="FUR-TA-10001768"/>
    <x v="0"/>
    <x v="3"/>
    <s v="Hon Racetrack Conference Tables"/>
    <n v="787.53"/>
    <n v="3"/>
    <n v="0"/>
    <n v="165.38129999999995"/>
  </r>
  <r>
    <n v="119"/>
    <s v="US-2015-136476"/>
    <x v="115"/>
    <d v="2023-04-02T00:00:00"/>
    <x v="1"/>
    <s v="GG-14650"/>
    <s v="Greg Guthrie"/>
    <x v="1"/>
    <s v="United States"/>
    <s v="Bristol"/>
    <x v="18"/>
    <n v="37620"/>
    <x v="0"/>
    <s v="OFF-BI-10003650"/>
    <x v="1"/>
    <x v="8"/>
    <s v="GBC DocuBind 300 Electric Binding Machine"/>
    <n v="157.79400000000004"/>
    <n v="1"/>
    <n v="0.7"/>
    <n v="-115.71559999999999"/>
  </r>
  <r>
    <n v="120"/>
    <s v="CA-2016-103730"/>
    <x v="116"/>
    <d v="2022-03-09T00:00:00"/>
    <x v="2"/>
    <s v="SC-20725"/>
    <s v="Steven Cartwright"/>
    <x v="0"/>
    <s v="United States"/>
    <s v="Wilmington"/>
    <x v="13"/>
    <n v="19805"/>
    <x v="3"/>
    <s v="FUR-FU-10002157"/>
    <x v="0"/>
    <x v="5"/>
    <s v="Artistic Insta-Plaque"/>
    <n v="47.04"/>
    <n v="3"/>
    <n v="0"/>
    <n v="18.345599999999997"/>
  </r>
  <r>
    <n v="121"/>
    <s v="CA-2016-103730"/>
    <x v="117"/>
    <d v="2022-04-05T00:00:00"/>
    <x v="2"/>
    <s v="SC-20725"/>
    <s v="Steven Cartwright"/>
    <x v="0"/>
    <s v="United States"/>
    <s v="Wilmington"/>
    <x v="13"/>
    <n v="19805"/>
    <x v="3"/>
    <s v="OFF-BI-10003910"/>
    <x v="1"/>
    <x v="8"/>
    <s v="DXL Angle-View Binders with Locking Rings by Samsill"/>
    <n v="30.84"/>
    <n v="4"/>
    <n v="0"/>
    <n v="13.878"/>
  </r>
  <r>
    <n v="122"/>
    <s v="CA-2016-103730"/>
    <x v="118"/>
    <d v="2020-02-03T00:00:00"/>
    <x v="2"/>
    <s v="SC-20725"/>
    <s v="Steven Cartwright"/>
    <x v="0"/>
    <s v="United States"/>
    <s v="Wilmington"/>
    <x v="13"/>
    <n v="19805"/>
    <x v="3"/>
    <s v="OFF-ST-10000777"/>
    <x v="1"/>
    <x v="4"/>
    <s v="Companion Letter/Legal File, Black"/>
    <n v="226.56"/>
    <n v="6"/>
    <n v="0"/>
    <n v="63.436800000000005"/>
  </r>
  <r>
    <n v="123"/>
    <s v="CA-2016-103730"/>
    <x v="119"/>
    <d v="2023-09-07T00:00:00"/>
    <x v="2"/>
    <s v="SC-20725"/>
    <s v="Steven Cartwright"/>
    <x v="0"/>
    <s v="United States"/>
    <s v="Wilmington"/>
    <x v="13"/>
    <n v="19805"/>
    <x v="3"/>
    <s v="OFF-EN-10002500"/>
    <x v="1"/>
    <x v="12"/>
    <s v="Globe Weis Peel &amp; Seel First Class Envelopes"/>
    <n v="115.02"/>
    <n v="9"/>
    <n v="0"/>
    <n v="51.758999999999993"/>
  </r>
  <r>
    <n v="124"/>
    <s v="CA-2016-103730"/>
    <x v="75"/>
    <d v="2024-11-24T00:00:00"/>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4-152030"/>
    <x v="120"/>
    <d v="2021-02-19T00:00:00"/>
    <x v="0"/>
    <s v="AD-10180"/>
    <s v="Alan Dominguez"/>
    <x v="2"/>
    <s v="United States"/>
    <s v="Houston"/>
    <x v="5"/>
    <n v="77041"/>
    <x v="2"/>
    <s v="FUR-CH-10004063"/>
    <x v="0"/>
    <x v="1"/>
    <s v="Global Deluxe High-Back Manager's Chair"/>
    <n v="600.55799999999999"/>
    <n v="3"/>
    <n v="0.3"/>
    <n v="-8.5794000000000779"/>
  </r>
  <r>
    <n v="126"/>
    <s v="US-2014-134614"/>
    <x v="121"/>
    <d v="2020-08-11T00:00:00"/>
    <x v="1"/>
    <s v="PF-19165"/>
    <s v="Philip Fox"/>
    <x v="0"/>
    <s v="United States"/>
    <s v="Bloomington"/>
    <x v="10"/>
    <n v="61701"/>
    <x v="2"/>
    <s v="FUR-TA-10004534"/>
    <x v="0"/>
    <x v="3"/>
    <s v="Bevis 44 x 96 Conference Tables"/>
    <n v="617.70000000000005"/>
    <n v="6"/>
    <n v="0.5"/>
    <n v="-407.68200000000013"/>
  </r>
  <r>
    <n v="127"/>
    <s v="US-2017-107272"/>
    <x v="122"/>
    <d v="2021-03-18T00:00:00"/>
    <x v="1"/>
    <s v="TS-21610"/>
    <s v="Troy Staebel"/>
    <x v="0"/>
    <s v="United States"/>
    <s v="Phoenix"/>
    <x v="16"/>
    <n v="85023"/>
    <x v="1"/>
    <s v="OFF-BI-10003274"/>
    <x v="1"/>
    <x v="8"/>
    <s v="Avery Durable Slant Ring Binders, No Labels"/>
    <n v="2.3880000000000003"/>
    <n v="2"/>
    <n v="0.7"/>
    <n v="-1.8308"/>
  </r>
  <r>
    <n v="128"/>
    <s v="US-2017-107272"/>
    <x v="123"/>
    <d v="2024-02-20T00:00:00"/>
    <x v="1"/>
    <s v="TS-21610"/>
    <s v="Troy Staebel"/>
    <x v="0"/>
    <s v="United States"/>
    <s v="Phoenix"/>
    <x v="16"/>
    <n v="85023"/>
    <x v="1"/>
    <s v="OFF-ST-10002974"/>
    <x v="1"/>
    <x v="4"/>
    <s v="Trav-L-File Heavy-Duty Shuttle II, Black"/>
    <n v="243.99200000000002"/>
    <n v="7"/>
    <n v="0.2"/>
    <n v="30.498999999999981"/>
  </r>
  <r>
    <n v="129"/>
    <s v="US-2016-125969"/>
    <x v="124"/>
    <d v="2024-01-10T00:00:00"/>
    <x v="0"/>
    <s v="LS-16975"/>
    <s v="Lindsay Shagiari"/>
    <x v="2"/>
    <s v="United States"/>
    <s v="Los Angeles"/>
    <x v="1"/>
    <n v="90004"/>
    <x v="1"/>
    <s v="FUR-CH-10001146"/>
    <x v="0"/>
    <x v="1"/>
    <s v="Global Task Chair, Black"/>
    <n v="81.424000000000007"/>
    <n v="2"/>
    <n v="0.2"/>
    <n v="-9.1601999999999961"/>
  </r>
  <r>
    <n v="130"/>
    <s v="US-2016-125969"/>
    <x v="125"/>
    <d v="2020-05-20T00:00:00"/>
    <x v="0"/>
    <s v="LS-16975"/>
    <s v="Lindsay Shagiari"/>
    <x v="2"/>
    <s v="United States"/>
    <s v="Los Angeles"/>
    <x v="1"/>
    <n v="90004"/>
    <x v="1"/>
    <s v="FUR-FU-10003773"/>
    <x v="0"/>
    <x v="5"/>
    <s v="Eldon Cleatmat Plus Chair Mats for High Pile Carpets"/>
    <n v="238.56"/>
    <n v="3"/>
    <n v="0"/>
    <n v="26.241599999999977"/>
  </r>
  <r>
    <n v="131"/>
    <s v="US-2017-164147"/>
    <x v="126"/>
    <d v="2020-02-08T00:00:00"/>
    <x v="2"/>
    <s v="DW-13585"/>
    <s v="Dorothy Wardle"/>
    <x v="1"/>
    <s v="United States"/>
    <s v="Columbus"/>
    <x v="24"/>
    <n v="43229"/>
    <x v="3"/>
    <s v="TEC-PH-10002293"/>
    <x v="2"/>
    <x v="7"/>
    <s v="Anker 36W 4-Port USB Wall Charger Travel Power Adapter for iPhone 5s 5c 5"/>
    <n v="59.969999999999992"/>
    <n v="5"/>
    <n v="0.4"/>
    <n v="-11.993999999999993"/>
  </r>
  <r>
    <n v="132"/>
    <s v="US-2017-164147"/>
    <x v="127"/>
    <d v="2022-01-02T00:00:00"/>
    <x v="2"/>
    <s v="DW-13585"/>
    <s v="Dorothy Wardle"/>
    <x v="1"/>
    <s v="United States"/>
    <s v="Columbus"/>
    <x v="24"/>
    <n v="43229"/>
    <x v="3"/>
    <s v="OFF-PA-10002377"/>
    <x v="1"/>
    <x v="10"/>
    <s v="Xerox 1916"/>
    <n v="78.304000000000002"/>
    <n v="2"/>
    <n v="0.2"/>
    <n v="29.363999999999997"/>
  </r>
  <r>
    <n v="133"/>
    <s v="US-2017-164147"/>
    <x v="128"/>
    <d v="2024-09-21T00:00:00"/>
    <x v="2"/>
    <s v="DW-13585"/>
    <s v="Dorothy Wardle"/>
    <x v="1"/>
    <s v="United States"/>
    <s v="Columbus"/>
    <x v="24"/>
    <n v="43229"/>
    <x v="3"/>
    <s v="OFF-FA-10002780"/>
    <x v="1"/>
    <x v="13"/>
    <s v="Staples"/>
    <n v="21.456"/>
    <n v="9"/>
    <n v="0.2"/>
    <n v="6.9731999999999976"/>
  </r>
  <r>
    <n v="134"/>
    <s v="CA-2016-145583"/>
    <x v="129"/>
    <d v="2024-07-28T00:00:00"/>
    <x v="1"/>
    <s v="LC-16885"/>
    <s v="Lena Creighton"/>
    <x v="0"/>
    <s v="United States"/>
    <s v="Roseville"/>
    <x v="1"/>
    <n v="95661"/>
    <x v="1"/>
    <s v="OFF-PA-10001804"/>
    <x v="1"/>
    <x v="10"/>
    <s v="Xerox 195"/>
    <n v="20.04"/>
    <n v="3"/>
    <n v="0"/>
    <n v="9.6191999999999993"/>
  </r>
  <r>
    <n v="135"/>
    <s v="CA-2016-145583"/>
    <x v="130"/>
    <d v="2020-10-26T00:00:00"/>
    <x v="1"/>
    <s v="LC-16885"/>
    <s v="Lena Creighton"/>
    <x v="0"/>
    <s v="United States"/>
    <s v="Roseville"/>
    <x v="1"/>
    <n v="95661"/>
    <x v="1"/>
    <s v="OFF-PA-10001736"/>
    <x v="1"/>
    <x v="10"/>
    <s v="Xerox 1880"/>
    <n v="35.44"/>
    <n v="1"/>
    <n v="0"/>
    <n v="16.656799999999997"/>
  </r>
  <r>
    <n v="136"/>
    <s v="CA-2016-145583"/>
    <x v="131"/>
    <d v="2024-01-18T00:00:00"/>
    <x v="1"/>
    <s v="LC-16885"/>
    <s v="Lena Creighton"/>
    <x v="0"/>
    <s v="United States"/>
    <s v="Roseville"/>
    <x v="1"/>
    <n v="95661"/>
    <x v="1"/>
    <s v="OFF-AR-10001149"/>
    <x v="1"/>
    <x v="6"/>
    <s v="Sanford Colorific Colored Pencils, 12/Box"/>
    <n v="11.52"/>
    <n v="4"/>
    <n v="0"/>
    <n v="3.4559999999999995"/>
  </r>
  <r>
    <n v="137"/>
    <s v="CA-2016-145583"/>
    <x v="132"/>
    <d v="2020-10-18T00:00:00"/>
    <x v="1"/>
    <s v="LC-16885"/>
    <s v="Lena Creighton"/>
    <x v="0"/>
    <s v="United States"/>
    <s v="Roseville"/>
    <x v="1"/>
    <n v="95661"/>
    <x v="1"/>
    <s v="OFF-FA-10002988"/>
    <x v="1"/>
    <x v="13"/>
    <s v="Ideal Clamps"/>
    <n v="4.0199999999999996"/>
    <n v="2"/>
    <n v="0"/>
    <n v="1.9697999999999998"/>
  </r>
  <r>
    <n v="138"/>
    <s v="CA-2016-145583"/>
    <x v="133"/>
    <d v="2023-02-04T00:00:00"/>
    <x v="1"/>
    <s v="LC-16885"/>
    <s v="Lena Creighton"/>
    <x v="0"/>
    <s v="United States"/>
    <s v="Roseville"/>
    <x v="1"/>
    <n v="95661"/>
    <x v="1"/>
    <s v="OFF-BI-10004781"/>
    <x v="1"/>
    <x v="8"/>
    <s v="GBC Wire Binding Strips"/>
    <n v="76.176000000000002"/>
    <n v="3"/>
    <n v="0.2"/>
    <n v="26.661599999999996"/>
  </r>
  <r>
    <n v="139"/>
    <s v="CA-2016-145583"/>
    <x v="134"/>
    <d v="2020-10-17T00:00:00"/>
    <x v="1"/>
    <s v="LC-16885"/>
    <s v="Lena Creighton"/>
    <x v="0"/>
    <s v="United States"/>
    <s v="Roseville"/>
    <x v="1"/>
    <n v="95661"/>
    <x v="1"/>
    <s v="OFF-SU-10001218"/>
    <x v="1"/>
    <x v="14"/>
    <s v="Fiskars Softgrip Scissors"/>
    <n v="65.88"/>
    <n v="6"/>
    <n v="0"/>
    <n v="18.446400000000004"/>
  </r>
  <r>
    <n v="140"/>
    <s v="CA-2016-145583"/>
    <x v="135"/>
    <d v="2022-01-20T00:00:00"/>
    <x v="1"/>
    <s v="LC-16885"/>
    <s v="Lena Creighton"/>
    <x v="0"/>
    <s v="United States"/>
    <s v="Roseville"/>
    <x v="1"/>
    <n v="95661"/>
    <x v="1"/>
    <s v="FUR-FU-10001706"/>
    <x v="0"/>
    <x v="5"/>
    <s v="Longer-Life Soft White Bulbs"/>
    <n v="43.120000000000005"/>
    <n v="14"/>
    <n v="0"/>
    <n v="20.697599999999998"/>
  </r>
  <r>
    <n v="141"/>
    <s v="CA-2016-110366"/>
    <x v="136"/>
    <d v="2022-01-03T00:00:00"/>
    <x v="0"/>
    <s v="JD-15895"/>
    <s v="Jonathan Doherty"/>
    <x v="1"/>
    <s v="United States"/>
    <s v="Philadelphia"/>
    <x v="9"/>
    <n v="19140"/>
    <x v="3"/>
    <s v="FUR-FU-10004848"/>
    <x v="0"/>
    <x v="5"/>
    <s v="Howard Miller 13-3/4&quot; Diameter Brushed Chrome Round Wall Clock"/>
    <n v="82.800000000000011"/>
    <n v="2"/>
    <n v="0.2"/>
    <n v="10.349999999999994"/>
  </r>
  <r>
    <n v="142"/>
    <s v="CA-2017-106180"/>
    <x v="137"/>
    <d v="2023-12-28T00:00:00"/>
    <x v="1"/>
    <s v="SH-19975"/>
    <s v="Sally Hughsby"/>
    <x v="1"/>
    <s v="United States"/>
    <s v="San Francisco"/>
    <x v="1"/>
    <n v="94122"/>
    <x v="1"/>
    <s v="OFF-AR-10000940"/>
    <x v="1"/>
    <x v="6"/>
    <s v="Newell 343"/>
    <n v="8.82"/>
    <n v="3"/>
    <n v="0"/>
    <n v="2.3814000000000002"/>
  </r>
  <r>
    <n v="143"/>
    <s v="CA-2017-106180"/>
    <x v="138"/>
    <d v="2023-04-08T00:00:00"/>
    <x v="1"/>
    <s v="SH-19975"/>
    <s v="Sally Hughsby"/>
    <x v="1"/>
    <s v="United States"/>
    <s v="San Francisco"/>
    <x v="1"/>
    <n v="94122"/>
    <x v="1"/>
    <s v="OFF-EN-10004030"/>
    <x v="1"/>
    <x v="12"/>
    <s v="Convenience Packs of Business Envelopes"/>
    <n v="10.86"/>
    <n v="3"/>
    <n v="0"/>
    <n v="5.1042000000000005"/>
  </r>
  <r>
    <n v="144"/>
    <s v="CA-2017-106180"/>
    <x v="139"/>
    <d v="2024-09-18T00:00:00"/>
    <x v="1"/>
    <s v="SH-19975"/>
    <s v="Sally Hughsby"/>
    <x v="1"/>
    <s v="United States"/>
    <s v="San Francisco"/>
    <x v="1"/>
    <n v="94122"/>
    <x v="1"/>
    <s v="OFF-PA-10004327"/>
    <x v="1"/>
    <x v="10"/>
    <s v="Xerox 1911"/>
    <n v="143.69999999999999"/>
    <n v="3"/>
    <n v="0"/>
    <n v="68.975999999999999"/>
  </r>
  <r>
    <n v="145"/>
    <s v="CA-2017-155376"/>
    <x v="140"/>
    <d v="2020-11-07T00:00:00"/>
    <x v="1"/>
    <s v="SG-20080"/>
    <s v="Sandra Glassco"/>
    <x v="0"/>
    <s v="United States"/>
    <s v="Independence"/>
    <x v="25"/>
    <n v="64055"/>
    <x v="2"/>
    <s v="OFF-AP-10001058"/>
    <x v="1"/>
    <x v="9"/>
    <s v="Sanyo 2.5 Cubic Foot Mid-Size Office Refrigerators"/>
    <n v="839.43000000000006"/>
    <n v="3"/>
    <n v="0"/>
    <n v="218.25179999999997"/>
  </r>
  <r>
    <n v="146"/>
    <s v="CA-2015-110744"/>
    <x v="141"/>
    <d v="2020-09-26T00:00:00"/>
    <x v="1"/>
    <s v="HA-14920"/>
    <s v="Helen Andreada"/>
    <x v="0"/>
    <s v="United States"/>
    <s v="Pasadena"/>
    <x v="1"/>
    <n v="91104"/>
    <x v="1"/>
    <s v="OFF-ST-10003656"/>
    <x v="1"/>
    <x v="4"/>
    <s v="Safco Industrial Wire Shelving"/>
    <n v="671.93"/>
    <n v="7"/>
    <n v="0"/>
    <n v="20.157899999999998"/>
  </r>
  <r>
    <n v="147"/>
    <s v="CA-2014-110072"/>
    <x v="142"/>
    <d v="2021-05-12T00:00:00"/>
    <x v="1"/>
    <s v="MG-17680"/>
    <s v="Maureen Gastineau"/>
    <x v="2"/>
    <s v="United States"/>
    <s v="Newark"/>
    <x v="24"/>
    <n v="43055"/>
    <x v="3"/>
    <s v="FUR-FU-10000521"/>
    <x v="0"/>
    <x v="5"/>
    <s v="Seth Thomas 14&quot; Putty-Colored Wall Clock"/>
    <n v="93.888000000000005"/>
    <n v="4"/>
    <n v="0.2"/>
    <n v="12.90959999999999"/>
  </r>
  <r>
    <n v="148"/>
    <s v="CA-2016-114489"/>
    <x v="143"/>
    <d v="2020-10-07T00:00:00"/>
    <x v="1"/>
    <s v="JE-16165"/>
    <s v="Justin Ellison"/>
    <x v="1"/>
    <s v="United States"/>
    <s v="Franklin"/>
    <x v="6"/>
    <n v="53132"/>
    <x v="2"/>
    <s v="TEC-PH-10000215"/>
    <x v="2"/>
    <x v="7"/>
    <s v="Plantronics Cordless Phone Headset with In-line Volume - M214C"/>
    <n v="384.45000000000005"/>
    <n v="11"/>
    <n v="0"/>
    <n v="103.80150000000003"/>
  </r>
  <r>
    <n v="149"/>
    <s v="CA-2016-114489"/>
    <x v="144"/>
    <d v="2022-01-11T00:00:00"/>
    <x v="1"/>
    <s v="JE-16165"/>
    <s v="Justin Ellison"/>
    <x v="1"/>
    <s v="United States"/>
    <s v="Franklin"/>
    <x v="6"/>
    <n v="53132"/>
    <x v="2"/>
    <s v="TEC-PH-10001448"/>
    <x v="2"/>
    <x v="7"/>
    <s v="Anker Astro 15000mAh USB Portable Charger"/>
    <n v="149.97"/>
    <n v="3"/>
    <n v="0"/>
    <n v="5.9987999999999815"/>
  </r>
  <r>
    <n v="150"/>
    <s v="CA-2016-114489"/>
    <x v="145"/>
    <d v="2021-11-03T00:00:00"/>
    <x v="1"/>
    <s v="JE-16165"/>
    <s v="Justin Ellison"/>
    <x v="1"/>
    <s v="United States"/>
    <s v="Franklin"/>
    <x v="6"/>
    <n v="53132"/>
    <x v="2"/>
    <s v="FUR-CH-10000454"/>
    <x v="0"/>
    <x v="1"/>
    <s v="Hon Deluxe Fabric Upholstered Stacking Chairs, Rounded Back"/>
    <n v="1951.84"/>
    <n v="8"/>
    <n v="0"/>
    <n v="585.55199999999991"/>
  </r>
  <r>
    <n v="151"/>
    <s v="CA-2016-114489"/>
    <x v="146"/>
    <d v="2021-12-31T00:00:00"/>
    <x v="1"/>
    <s v="JE-16165"/>
    <s v="Justin Ellison"/>
    <x v="1"/>
    <s v="United States"/>
    <s v="Franklin"/>
    <x v="6"/>
    <n v="53132"/>
    <x v="2"/>
    <s v="OFF-BI-10002735"/>
    <x v="1"/>
    <x v="8"/>
    <s v="GBC Prestige Therm-A-Bind Covers"/>
    <n v="171.55"/>
    <n v="5"/>
    <n v="0"/>
    <n v="80.628500000000003"/>
  </r>
  <r>
    <n v="152"/>
    <s v="CA-2016-158834"/>
    <x v="117"/>
    <d v="2022-04-05T00:00:00"/>
    <x v="2"/>
    <s v="TW-21025"/>
    <s v="Tamara Willingham"/>
    <x v="2"/>
    <s v="United States"/>
    <s v="Scottsdale"/>
    <x v="16"/>
    <n v="85254"/>
    <x v="1"/>
    <s v="OFF-AP-10000326"/>
    <x v="1"/>
    <x v="9"/>
    <s v="Belkin 7 Outlet SurgeMaster Surge Protector with Phone Protection"/>
    <n v="157.91999999999999"/>
    <n v="5"/>
    <n v="0.2"/>
    <n v="17.765999999999991"/>
  </r>
  <r>
    <n v="153"/>
    <s v="CA-2016-158834"/>
    <x v="147"/>
    <d v="2024-05-25T00:00:00"/>
    <x v="2"/>
    <s v="TW-21025"/>
    <s v="Tamara Willingham"/>
    <x v="2"/>
    <s v="United States"/>
    <s v="Scottsdale"/>
    <x v="16"/>
    <n v="85254"/>
    <x v="1"/>
    <s v="TEC-PH-10001254"/>
    <x v="2"/>
    <x v="7"/>
    <s v="Jabra BIZ 2300 Duo QD Duo Corded Headset"/>
    <n v="203.184"/>
    <n v="2"/>
    <n v="0.2"/>
    <n v="15.238799999999991"/>
  </r>
  <r>
    <n v="154"/>
    <s v="CA-2015-124919"/>
    <x v="148"/>
    <d v="2021-10-29T00:00:00"/>
    <x v="2"/>
    <s v="SP-20650"/>
    <s v="Stephanie Phelps"/>
    <x v="1"/>
    <s v="United States"/>
    <s v="San Jose"/>
    <x v="1"/>
    <n v="95123"/>
    <x v="1"/>
    <s v="OFF-PA-10001950"/>
    <x v="1"/>
    <x v="10"/>
    <s v="Southworth 25% Cotton Antique Laid Paper &amp; Envelopes"/>
    <n v="58.379999999999995"/>
    <n v="7"/>
    <n v="0"/>
    <n v="26.270999999999994"/>
  </r>
  <r>
    <n v="155"/>
    <s v="CA-2015-124919"/>
    <x v="149"/>
    <d v="2024-06-14T00:00:00"/>
    <x v="2"/>
    <s v="SP-20650"/>
    <s v="Stephanie Phelps"/>
    <x v="1"/>
    <s v="United States"/>
    <s v="San Jose"/>
    <x v="1"/>
    <n v="95123"/>
    <x v="1"/>
    <s v="OFF-PA-10002254"/>
    <x v="1"/>
    <x v="10"/>
    <s v="Xerox 1883"/>
    <n v="105.52"/>
    <n v="4"/>
    <n v="0"/>
    <n v="48.539199999999994"/>
  </r>
  <r>
    <n v="156"/>
    <s v="CA-2015-124919"/>
    <x v="150"/>
    <d v="2023-02-17T00:00:00"/>
    <x v="2"/>
    <s v="SP-20650"/>
    <s v="Stephanie Phelps"/>
    <x v="1"/>
    <s v="United States"/>
    <s v="San Jose"/>
    <x v="1"/>
    <n v="95123"/>
    <x v="1"/>
    <s v="OFF-ST-10001590"/>
    <x v="1"/>
    <x v="4"/>
    <s v="Tenex Personal Project File with Scoop Front Design, Black"/>
    <n v="80.88"/>
    <n v="6"/>
    <n v="0"/>
    <n v="21.028799999999997"/>
  </r>
  <r>
    <n v="157"/>
    <s v="CA-2015-118948"/>
    <x v="151"/>
    <d v="2022-06-13T00:00:00"/>
    <x v="1"/>
    <s v="NK-18490"/>
    <s v="Neil Knudson"/>
    <x v="2"/>
    <s v="United States"/>
    <s v="Seattle"/>
    <x v="4"/>
    <n v="98105"/>
    <x v="1"/>
    <s v="OFF-AR-10001547"/>
    <x v="1"/>
    <x v="6"/>
    <s v="Newell 311"/>
    <n v="6.63"/>
    <n v="3"/>
    <n v="0"/>
    <n v="1.7901"/>
  </r>
  <r>
    <n v="158"/>
    <s v="CA-2014-104269"/>
    <x v="152"/>
    <d v="2024-06-08T00:00:00"/>
    <x v="0"/>
    <s v="DB-13060"/>
    <s v="Dave Brooks"/>
    <x v="0"/>
    <s v="United States"/>
    <s v="Seattle"/>
    <x v="4"/>
    <n v="98115"/>
    <x v="1"/>
    <s v="FUR-CH-10004063"/>
    <x v="0"/>
    <x v="1"/>
    <s v="Global Deluxe High-Back Manager's Chair"/>
    <n v="457.56800000000004"/>
    <n v="2"/>
    <n v="0.2"/>
    <n v="51.476399999999941"/>
  </r>
  <r>
    <n v="159"/>
    <s v="CA-2016-114104"/>
    <x v="23"/>
    <d v="2022-11-12T00:00:00"/>
    <x v="1"/>
    <s v="NP-18670"/>
    <s v="Nora Paige"/>
    <x v="0"/>
    <s v="United States"/>
    <s v="Edmond"/>
    <x v="26"/>
    <n v="73034"/>
    <x v="2"/>
    <s v="OFF-LA-10002475"/>
    <x v="1"/>
    <x v="2"/>
    <s v="Avery 519"/>
    <n v="14.62"/>
    <n v="2"/>
    <n v="0"/>
    <n v="6.8713999999999995"/>
  </r>
  <r>
    <n v="160"/>
    <s v="CA-2016-114104"/>
    <x v="153"/>
    <d v="2020-03-01T00:00:00"/>
    <x v="1"/>
    <s v="NP-18670"/>
    <s v="Nora Paige"/>
    <x v="0"/>
    <s v="United States"/>
    <s v="Edmond"/>
    <x v="26"/>
    <n v="73034"/>
    <x v="2"/>
    <s v="TEC-PH-10004536"/>
    <x v="2"/>
    <x v="7"/>
    <s v="Avaya 5420 Digital phone"/>
    <n v="944.93000000000006"/>
    <n v="7"/>
    <n v="0"/>
    <n v="236.23250000000002"/>
  </r>
  <r>
    <n v="161"/>
    <s v="CA-2016-162733"/>
    <x v="154"/>
    <d v="2023-06-28T00:00:00"/>
    <x v="2"/>
    <s v="TT-21070"/>
    <s v="Ted Trevino"/>
    <x v="0"/>
    <s v="United States"/>
    <s v="Los Angeles"/>
    <x v="1"/>
    <n v="90045"/>
    <x v="1"/>
    <s v="OFF-PA-10002751"/>
    <x v="1"/>
    <x v="10"/>
    <s v="Xerox 1920"/>
    <n v="5.98"/>
    <n v="1"/>
    <n v="0"/>
    <n v="2.6909999999999998"/>
  </r>
  <r>
    <n v="162"/>
    <s v="CA-2015-119697"/>
    <x v="155"/>
    <d v="2022-06-27T00:00:00"/>
    <x v="0"/>
    <s v="EM-13960"/>
    <s v="Eric Murdock"/>
    <x v="0"/>
    <s v="United States"/>
    <s v="Philadelphia"/>
    <x v="9"/>
    <n v="19134"/>
    <x v="3"/>
    <s v="TEC-AC-10003657"/>
    <x v="2"/>
    <x v="11"/>
    <s v="Lenovo 17-Key USB Numeric Keypad"/>
    <n v="54.384000000000007"/>
    <n v="2"/>
    <n v="0.2"/>
    <n v="1.359599999999995"/>
  </r>
  <r>
    <n v="163"/>
    <s v="CA-2016-154508"/>
    <x v="156"/>
    <d v="2022-07-11T00:00:00"/>
    <x v="1"/>
    <s v="RD-19900"/>
    <s v="Ruben Dartt"/>
    <x v="0"/>
    <s v="United States"/>
    <s v="Carlsbad"/>
    <x v="27"/>
    <n v="88220"/>
    <x v="1"/>
    <s v="OFF-EN-10001990"/>
    <x v="1"/>
    <x v="12"/>
    <s v="Staple envelope"/>
    <n v="28.4"/>
    <n v="5"/>
    <n v="0"/>
    <n v="13.347999999999997"/>
  </r>
  <r>
    <n v="164"/>
    <s v="CA-2016-113817"/>
    <x v="157"/>
    <d v="2021-01-24T00:00:00"/>
    <x v="1"/>
    <s v="MJ-17740"/>
    <s v="Max Jones"/>
    <x v="0"/>
    <s v="United States"/>
    <s v="Seattle"/>
    <x v="4"/>
    <n v="98115"/>
    <x v="1"/>
    <s v="OFF-BI-10004002"/>
    <x v="1"/>
    <x v="8"/>
    <s v="Wilson Jones International Size A4 Ring Binders"/>
    <n v="27.680000000000003"/>
    <n v="2"/>
    <n v="0.2"/>
    <n v="9.6879999999999988"/>
  </r>
  <r>
    <n v="165"/>
    <s v="CA-2014-139892"/>
    <x v="158"/>
    <d v="2023-07-07T00:00:00"/>
    <x v="1"/>
    <s v="BM-11140"/>
    <s v="Becky Martin"/>
    <x v="0"/>
    <s v="United States"/>
    <s v="San Antonio"/>
    <x v="5"/>
    <n v="78207"/>
    <x v="2"/>
    <s v="OFF-AR-10004441"/>
    <x v="1"/>
    <x v="6"/>
    <s v="BIC Brite Liner Highlighters"/>
    <n v="9.9359999999999999"/>
    <n v="3"/>
    <n v="0.2"/>
    <n v="2.7324000000000002"/>
  </r>
  <r>
    <n v="166"/>
    <s v="CA-2014-139892"/>
    <x v="159"/>
    <d v="2021-11-19T00:00:00"/>
    <x v="1"/>
    <s v="BM-11140"/>
    <s v="Becky Martin"/>
    <x v="0"/>
    <s v="United States"/>
    <s v="San Antonio"/>
    <x v="5"/>
    <n v="78207"/>
    <x v="2"/>
    <s v="TEC-MA-10000822"/>
    <x v="2"/>
    <x v="15"/>
    <s v="Lexmark MX611dhe Monochrome Laser Printer"/>
    <n v="8159.9519999999993"/>
    <n v="8"/>
    <n v="0.4"/>
    <n v="-1359.992000000002"/>
  </r>
  <r>
    <n v="167"/>
    <s v="CA-2014-139892"/>
    <x v="104"/>
    <d v="2022-12-28T00:00:00"/>
    <x v="1"/>
    <s v="BM-11140"/>
    <s v="Becky Martin"/>
    <x v="0"/>
    <s v="United States"/>
    <s v="San Antonio"/>
    <x v="5"/>
    <n v="78207"/>
    <x v="2"/>
    <s v="OFF-ST-10000991"/>
    <x v="1"/>
    <x v="4"/>
    <s v="Space Solutions HD Industrial Steel Shelving."/>
    <n v="275.928"/>
    <n v="3"/>
    <n v="0.2"/>
    <n v="-58.634699999999995"/>
  </r>
  <r>
    <n v="168"/>
    <s v="CA-2014-139892"/>
    <x v="160"/>
    <d v="2022-04-09T00:00:00"/>
    <x v="1"/>
    <s v="BM-11140"/>
    <s v="Becky Martin"/>
    <x v="0"/>
    <s v="United States"/>
    <s v="San Antonio"/>
    <x v="5"/>
    <n v="78207"/>
    <x v="2"/>
    <s v="FUR-CH-10004287"/>
    <x v="0"/>
    <x v="1"/>
    <s v="SAFCO Arco Folding Chair"/>
    <n v="1740.0599999999997"/>
    <n v="9"/>
    <n v="0.3"/>
    <n v="-24.858000000000175"/>
  </r>
  <r>
    <n v="169"/>
    <s v="CA-2014-139892"/>
    <x v="161"/>
    <d v="2021-05-26T00:00:00"/>
    <x v="1"/>
    <s v="BM-11140"/>
    <s v="Becky Martin"/>
    <x v="0"/>
    <s v="United States"/>
    <s v="San Antonio"/>
    <x v="5"/>
    <n v="78207"/>
    <x v="2"/>
    <s v="OFF-AR-10002656"/>
    <x v="1"/>
    <x v="6"/>
    <s v="Sanford Liquid Accent Highlighters"/>
    <n v="32.064"/>
    <n v="6"/>
    <n v="0.2"/>
    <n v="6.8135999999999974"/>
  </r>
  <r>
    <n v="170"/>
    <s v="CA-2014-139892"/>
    <x v="162"/>
    <d v="2020-03-09T00:00:00"/>
    <x v="1"/>
    <s v="BM-11140"/>
    <s v="Becky Martin"/>
    <x v="0"/>
    <s v="United States"/>
    <s v="San Antonio"/>
    <x v="5"/>
    <n v="78207"/>
    <x v="2"/>
    <s v="OFF-AP-10002518"/>
    <x v="1"/>
    <x v="9"/>
    <s v="Kensington 7 Outlet MasterPiece Power Center"/>
    <n v="177.97999999999996"/>
    <n v="5"/>
    <n v="0.8"/>
    <n v="-453.84900000000005"/>
  </r>
  <r>
    <n v="171"/>
    <s v="CA-2014-139892"/>
    <x v="163"/>
    <d v="2022-06-26T00:00:00"/>
    <x v="1"/>
    <s v="BM-11140"/>
    <s v="Becky Martin"/>
    <x v="0"/>
    <s v="United States"/>
    <s v="San Antonio"/>
    <x v="5"/>
    <n v="78207"/>
    <x v="2"/>
    <s v="TEC-PH-10003931"/>
    <x v="2"/>
    <x v="7"/>
    <s v="JBL Micro Wireless Portable Bluetooth Speaker"/>
    <n v="143.976"/>
    <n v="3"/>
    <n v="0.2"/>
    <n v="8.998500000000007"/>
  </r>
  <r>
    <n v="172"/>
    <s v="CA-2014-118962"/>
    <x v="164"/>
    <d v="2024-01-09T00:00:00"/>
    <x v="1"/>
    <s v="CS-12130"/>
    <s v="Chad Sievert"/>
    <x v="0"/>
    <s v="United States"/>
    <s v="Los Angeles"/>
    <x v="1"/>
    <n v="90004"/>
    <x v="1"/>
    <s v="OFF-PA-10000659"/>
    <x v="1"/>
    <x v="10"/>
    <s v="Adams Phone Message Book, Professional, 400 Message Capacity, 5 3/6” x 11”"/>
    <n v="20.94"/>
    <n v="3"/>
    <n v="0"/>
    <n v="9.841800000000001"/>
  </r>
  <r>
    <n v="173"/>
    <s v="CA-2014-118962"/>
    <x v="165"/>
    <d v="2022-12-03T00:00:00"/>
    <x v="1"/>
    <s v="CS-12130"/>
    <s v="Chad Sievert"/>
    <x v="0"/>
    <s v="United States"/>
    <s v="Los Angeles"/>
    <x v="1"/>
    <n v="90004"/>
    <x v="1"/>
    <s v="OFF-PA-10001144"/>
    <x v="1"/>
    <x v="10"/>
    <s v="Xerox 1913"/>
    <n v="110.96"/>
    <n v="2"/>
    <n v="0"/>
    <n v="53.260799999999996"/>
  </r>
  <r>
    <n v="174"/>
    <s v="CA-2014-118962"/>
    <x v="166"/>
    <d v="2020-06-12T00:00:00"/>
    <x v="1"/>
    <s v="CS-12130"/>
    <s v="Chad Sievert"/>
    <x v="0"/>
    <s v="United States"/>
    <s v="Los Angeles"/>
    <x v="1"/>
    <n v="90004"/>
    <x v="1"/>
    <s v="FUR-CH-10003817"/>
    <x v="0"/>
    <x v="1"/>
    <s v="Global Value Steno Chair, Gray"/>
    <n v="340.14400000000006"/>
    <n v="7"/>
    <n v="0.2"/>
    <n v="21.259"/>
  </r>
  <r>
    <n v="175"/>
    <s v="US-2014-100853"/>
    <x v="167"/>
    <d v="2023-09-10T00:00:00"/>
    <x v="1"/>
    <s v="JB-15400"/>
    <s v="Jennifer Braxton"/>
    <x v="1"/>
    <s v="United States"/>
    <s v="Chicago"/>
    <x v="10"/>
    <n v="60623"/>
    <x v="2"/>
    <s v="OFF-AP-10000891"/>
    <x v="1"/>
    <x v="9"/>
    <s v="Kensington 7 Outlet MasterPiece HOMEOFFICE Power Control Center"/>
    <n v="52.447999999999993"/>
    <n v="2"/>
    <n v="0.8"/>
    <n v="-131.12000000000003"/>
  </r>
  <r>
    <n v="176"/>
    <s v="US-2014-100853"/>
    <x v="168"/>
    <d v="2020-12-28T00:00:00"/>
    <x v="1"/>
    <s v="JB-15400"/>
    <s v="Jennifer Braxton"/>
    <x v="1"/>
    <s v="United States"/>
    <s v="Chicago"/>
    <x v="10"/>
    <n v="60623"/>
    <x v="2"/>
    <s v="OFF-LA-10003148"/>
    <x v="1"/>
    <x v="2"/>
    <s v="Avery 51"/>
    <n v="20.16"/>
    <n v="4"/>
    <n v="0.2"/>
    <n v="6.5519999999999987"/>
  </r>
  <r>
    <n v="177"/>
    <s v="US-2017-152366"/>
    <x v="169"/>
    <d v="2024-04-11T00:00:00"/>
    <x v="0"/>
    <s v="SJ-20500"/>
    <s v="Shirley Jackson"/>
    <x v="0"/>
    <s v="United States"/>
    <s v="Houston"/>
    <x v="5"/>
    <n v="77036"/>
    <x v="2"/>
    <s v="OFF-AP-10002684"/>
    <x v="1"/>
    <x v="9"/>
    <s v="Acco 7-Outlet Masterpiece Power Center, Wihtout Fax/Phone Line Protection"/>
    <n v="97.263999999999982"/>
    <n v="4"/>
    <n v="0.8"/>
    <n v="-243.16000000000008"/>
  </r>
  <r>
    <n v="178"/>
    <s v="US-2015-101511"/>
    <x v="170"/>
    <d v="2022-04-19T00:00:00"/>
    <x v="0"/>
    <s v="JE-15745"/>
    <s v="Joel Eaton"/>
    <x v="0"/>
    <s v="United States"/>
    <s v="Newark"/>
    <x v="24"/>
    <n v="43055"/>
    <x v="3"/>
    <s v="FUR-CH-10004698"/>
    <x v="0"/>
    <x v="1"/>
    <s v="Padded Folding Chairs, Black, 4/Carton"/>
    <n v="396.80200000000002"/>
    <n v="7"/>
    <n v="0.3"/>
    <n v="-11.337199999999939"/>
  </r>
  <r>
    <n v="179"/>
    <s v="US-2015-101511"/>
    <x v="171"/>
    <d v="2022-05-05T00:00:00"/>
    <x v="0"/>
    <s v="JE-15745"/>
    <s v="Joel Eaton"/>
    <x v="0"/>
    <s v="United States"/>
    <s v="Newark"/>
    <x v="24"/>
    <n v="43055"/>
    <x v="3"/>
    <s v="OFF-SU-10002189"/>
    <x v="1"/>
    <x v="14"/>
    <s v="Acme Rosewood Handle Letter Opener"/>
    <n v="15.88"/>
    <n v="5"/>
    <n v="0.2"/>
    <n v="-3.771500000000001"/>
  </r>
  <r>
    <n v="180"/>
    <s v="CA-2015-137225"/>
    <x v="126"/>
    <d v="2020-02-08T00:00:00"/>
    <x v="1"/>
    <s v="JK-15640"/>
    <s v="Jim Kriz"/>
    <x v="2"/>
    <s v="United States"/>
    <s v="New York City"/>
    <x v="15"/>
    <n v="10009"/>
    <x v="3"/>
    <s v="OFF-AR-10001940"/>
    <x v="1"/>
    <x v="6"/>
    <s v="Sanford Colorific Eraseable Coloring Pencils, 12 Count"/>
    <n v="3.28"/>
    <n v="1"/>
    <n v="0"/>
    <n v="1.4104000000000001"/>
  </r>
  <r>
    <n v="181"/>
    <s v="CA-2014-166191"/>
    <x v="172"/>
    <d v="2022-07-16T00:00:00"/>
    <x v="0"/>
    <s v="DK-13150"/>
    <s v="David Kendrick"/>
    <x v="1"/>
    <s v="United States"/>
    <s v="Decatur"/>
    <x v="10"/>
    <n v="62521"/>
    <x v="2"/>
    <s v="OFF-ST-10003455"/>
    <x v="1"/>
    <x v="4"/>
    <s v="Tenex File Box, Personal Filing Tote with Lid, Black"/>
    <n v="24.816000000000003"/>
    <n v="2"/>
    <n v="0.2"/>
    <n v="1.8612000000000002"/>
  </r>
  <r>
    <n v="182"/>
    <s v="CA-2014-166191"/>
    <x v="173"/>
    <d v="2022-01-21T00:00:00"/>
    <x v="0"/>
    <s v="DK-13150"/>
    <s v="David Kendrick"/>
    <x v="1"/>
    <s v="United States"/>
    <s v="Decatur"/>
    <x v="10"/>
    <n v="62521"/>
    <x v="2"/>
    <s v="TEC-AC-10004659"/>
    <x v="2"/>
    <x v="11"/>
    <s v="Imation Secure+ Hardware Encrypted USB 2.0 Flash Drive; 16GB"/>
    <n v="408.74399999999997"/>
    <n v="7"/>
    <n v="0.2"/>
    <n v="76.639499999999984"/>
  </r>
  <r>
    <n v="183"/>
    <s v="CA-2014-158274"/>
    <x v="174"/>
    <d v="2024-08-13T00:00:00"/>
    <x v="0"/>
    <s v="RM-19675"/>
    <s v="Robert Marley"/>
    <x v="2"/>
    <s v="United States"/>
    <s v="Monroe"/>
    <x v="28"/>
    <n v="71203"/>
    <x v="0"/>
    <s v="TEC-PH-10003273"/>
    <x v="2"/>
    <x v="7"/>
    <s v="AT&amp;T TR1909W"/>
    <n v="503.96"/>
    <n v="4"/>
    <n v="0"/>
    <n v="131.02960000000002"/>
  </r>
  <r>
    <n v="184"/>
    <s v="CA-2014-158274"/>
    <x v="175"/>
    <d v="2023-01-17T00:00:00"/>
    <x v="0"/>
    <s v="RM-19675"/>
    <s v="Robert Marley"/>
    <x v="2"/>
    <s v="United States"/>
    <s v="Monroe"/>
    <x v="28"/>
    <n v="71203"/>
    <x v="0"/>
    <s v="TEC-PH-10004896"/>
    <x v="2"/>
    <x v="7"/>
    <s v="Nokia Lumia 521 (T-Mobile)"/>
    <n v="149.94999999999999"/>
    <n v="5"/>
    <n v="0"/>
    <n v="41.986000000000004"/>
  </r>
  <r>
    <n v="185"/>
    <s v="CA-2014-158274"/>
    <x v="176"/>
    <d v="2020-09-24T00:00:00"/>
    <x v="0"/>
    <s v="RM-19675"/>
    <s v="Robert Marley"/>
    <x v="2"/>
    <s v="United States"/>
    <s v="Monroe"/>
    <x v="28"/>
    <n v="71203"/>
    <x v="0"/>
    <s v="TEC-AC-10002345"/>
    <x v="2"/>
    <x v="11"/>
    <s v="HP Standard 104 key PS/2 Keyboard"/>
    <n v="29"/>
    <n v="2"/>
    <n v="0"/>
    <n v="7.25"/>
  </r>
  <r>
    <n v="186"/>
    <s v="CA-2016-105018"/>
    <x v="177"/>
    <d v="2024-05-07T00:00:00"/>
    <x v="1"/>
    <s v="SK-19990"/>
    <s v="Sally Knutson"/>
    <x v="0"/>
    <s v="United States"/>
    <s v="Fairfield"/>
    <x v="29"/>
    <n v="6824"/>
    <x v="3"/>
    <s v="OFF-BI-10001890"/>
    <x v="1"/>
    <x v="8"/>
    <s v="Avery Poly Binder Pockets"/>
    <n v="7.16"/>
    <n v="2"/>
    <n v="0"/>
    <n v="3.4367999999999999"/>
  </r>
  <r>
    <n v="187"/>
    <s v="CA-2014-123260"/>
    <x v="178"/>
    <d v="2024-06-21T00:00:00"/>
    <x v="1"/>
    <s v="FM-14290"/>
    <s v="Frank Merwin"/>
    <x v="2"/>
    <s v="United States"/>
    <s v="Los Angeles"/>
    <x v="1"/>
    <n v="90032"/>
    <x v="1"/>
    <s v="TEC-AC-10002323"/>
    <x v="2"/>
    <x v="11"/>
    <s v="SanDisk Ultra 32 GB MicroSDHC Class 10 Memory Card"/>
    <n v="176.8"/>
    <n v="8"/>
    <n v="0"/>
    <n v="22.984000000000009"/>
  </r>
  <r>
    <n v="188"/>
    <s v="CA-2016-157000"/>
    <x v="179"/>
    <d v="2024-02-22T00:00:00"/>
    <x v="1"/>
    <s v="AM-10360"/>
    <s v="Alice McCarthy"/>
    <x v="1"/>
    <s v="United States"/>
    <s v="Grand Prairie"/>
    <x v="5"/>
    <n v="75051"/>
    <x v="2"/>
    <s v="OFF-ST-10001328"/>
    <x v="1"/>
    <x v="4"/>
    <s v="Personal Filing Tote with Lid, Black/Gray"/>
    <n v="37.224000000000004"/>
    <n v="3"/>
    <n v="0.2"/>
    <n v="3.7224000000000004"/>
  </r>
  <r>
    <n v="189"/>
    <s v="CA-2016-157000"/>
    <x v="180"/>
    <d v="2020-11-01T00:00:00"/>
    <x v="1"/>
    <s v="AM-10360"/>
    <s v="Alice McCarthy"/>
    <x v="1"/>
    <s v="United States"/>
    <s v="Grand Prairie"/>
    <x v="5"/>
    <n v="75051"/>
    <x v="2"/>
    <s v="OFF-PA-10001950"/>
    <x v="1"/>
    <x v="10"/>
    <s v="Southworth 25% Cotton Antique Laid Paper &amp; Envelopes"/>
    <n v="20.016000000000002"/>
    <n v="3"/>
    <n v="0.2"/>
    <n v="6.2549999999999963"/>
  </r>
  <r>
    <n v="190"/>
    <s v="CA-2015-102281"/>
    <x v="51"/>
    <d v="2023-02-09T00:00:00"/>
    <x v="2"/>
    <s v="MP-17470"/>
    <s v="Mark Packer"/>
    <x v="2"/>
    <s v="United States"/>
    <s v="New York City"/>
    <x v="15"/>
    <n v="10035"/>
    <x v="3"/>
    <s v="FUR-BO-10002613"/>
    <x v="0"/>
    <x v="0"/>
    <s v="Atlantic Metals Mobile 4-Shelf Bookcases, Custom Colors"/>
    <n v="899.13600000000008"/>
    <n v="4"/>
    <n v="0.2"/>
    <n v="112.39199999999991"/>
  </r>
  <r>
    <n v="191"/>
    <s v="CA-2015-102281"/>
    <x v="181"/>
    <d v="2022-07-27T00:00:00"/>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5-102281"/>
    <x v="182"/>
    <d v="2021-07-28T00:00:00"/>
    <x v="2"/>
    <s v="MP-17470"/>
    <s v="Mark Packer"/>
    <x v="2"/>
    <s v="United States"/>
    <s v="New York City"/>
    <x v="15"/>
    <n v="10035"/>
    <x v="3"/>
    <s v="OFF-PA-10000061"/>
    <x v="1"/>
    <x v="10"/>
    <s v="Xerox 205"/>
    <n v="51.84"/>
    <n v="8"/>
    <n v="0"/>
    <n v="24.883200000000002"/>
  </r>
  <r>
    <n v="193"/>
    <s v="CA-2015-102281"/>
    <x v="183"/>
    <d v="2024-07-27T00:00:00"/>
    <x v="2"/>
    <s v="MP-17470"/>
    <s v="Mark Packer"/>
    <x v="2"/>
    <s v="United States"/>
    <s v="New York City"/>
    <x v="15"/>
    <n v="10035"/>
    <x v="3"/>
    <s v="FUR-BO-10002545"/>
    <x v="0"/>
    <x v="0"/>
    <s v="Atlantic Metals Mobile 3-Shelf Bookcases, Custom Colors"/>
    <n v="626.35200000000009"/>
    <n v="3"/>
    <n v="0.2"/>
    <n v="46.976400000000012"/>
  </r>
  <r>
    <n v="194"/>
    <s v="CA-2015-102281"/>
    <x v="106"/>
    <d v="2023-05-09T00:00:00"/>
    <x v="2"/>
    <s v="MP-17470"/>
    <s v="Mark Packer"/>
    <x v="2"/>
    <s v="United States"/>
    <s v="New York City"/>
    <x v="15"/>
    <n v="10035"/>
    <x v="3"/>
    <s v="OFF-AR-10003514"/>
    <x v="1"/>
    <x v="6"/>
    <s v="4009 Highlighters by Sanford"/>
    <n v="19.899999999999999"/>
    <n v="5"/>
    <n v="0"/>
    <n v="6.5669999999999984"/>
  </r>
  <r>
    <n v="195"/>
    <s v="CA-2015-131457"/>
    <x v="89"/>
    <d v="2024-10-23T00:00:00"/>
    <x v="1"/>
    <s v="MZ-17515"/>
    <s v="Mary Zewe"/>
    <x v="1"/>
    <s v="United States"/>
    <s v="Redlands"/>
    <x v="1"/>
    <n v="92374"/>
    <x v="1"/>
    <s v="OFF-EN-10001509"/>
    <x v="1"/>
    <x v="12"/>
    <s v="Poly String Tie Envelopes"/>
    <n v="14.280000000000001"/>
    <n v="7"/>
    <n v="0"/>
    <n v="6.7115999999999989"/>
  </r>
  <r>
    <n v="196"/>
    <s v="CA-2014-140004"/>
    <x v="184"/>
    <d v="2020-06-07T00:00:00"/>
    <x v="1"/>
    <s v="CB-12025"/>
    <s v="Cassandra Brandow"/>
    <x v="0"/>
    <s v="United States"/>
    <s v="Hamilton"/>
    <x v="24"/>
    <n v="45011"/>
    <x v="3"/>
    <s v="OFF-AR-10004685"/>
    <x v="1"/>
    <x v="6"/>
    <s v="Binney &amp; Smith Crayola Metallic Colored Pencils, 8-Color Set"/>
    <n v="7.4080000000000004"/>
    <n v="2"/>
    <n v="0.2"/>
    <n v="1.2037999999999995"/>
  </r>
  <r>
    <n v="197"/>
    <s v="CA-2014-140004"/>
    <x v="185"/>
    <d v="2022-10-20T00:00:00"/>
    <x v="1"/>
    <s v="CB-12025"/>
    <s v="Cassandra Brandow"/>
    <x v="0"/>
    <s v="United States"/>
    <s v="Hamilton"/>
    <x v="24"/>
    <n v="45011"/>
    <x v="3"/>
    <s v="OFF-AR-10004027"/>
    <x v="1"/>
    <x v="6"/>
    <s v="Binney &amp; Smith inkTank Erasable Desk Highlighter, Chisel Tip, Yellow, 12/Box"/>
    <n v="6.048"/>
    <n v="3"/>
    <n v="0.2"/>
    <n v="1.5876000000000006"/>
  </r>
  <r>
    <n v="198"/>
    <s v="CA-2017-107720"/>
    <x v="164"/>
    <d v="2024-01-09T00:00:00"/>
    <x v="1"/>
    <s v="VM-21685"/>
    <s v="Valerie Mitchum"/>
    <x v="2"/>
    <s v="United States"/>
    <s v="Westfield"/>
    <x v="30"/>
    <n v="7090"/>
    <x v="3"/>
    <s v="OFF-ST-10001414"/>
    <x v="1"/>
    <x v="4"/>
    <s v="Decoflex Hanging Personal Folder File"/>
    <n v="46.26"/>
    <n v="3"/>
    <n v="0"/>
    <n v="12.0276"/>
  </r>
  <r>
    <n v="199"/>
    <s v="US-2017-124303"/>
    <x v="186"/>
    <d v="2022-02-08T00:00:00"/>
    <x v="1"/>
    <s v="FH-14365"/>
    <s v="Fred Hopkins"/>
    <x v="1"/>
    <s v="United States"/>
    <s v="Philadelphia"/>
    <x v="9"/>
    <n v="19120"/>
    <x v="3"/>
    <s v="OFF-BI-10000343"/>
    <x v="1"/>
    <x v="8"/>
    <s v="Pressboard Covers with Storage Hooks, 9 1/2&quot; x 11&quot;, Light Blue"/>
    <n v="2.9460000000000006"/>
    <n v="2"/>
    <n v="0.7"/>
    <n v="-2.2585999999999995"/>
  </r>
  <r>
    <n v="200"/>
    <s v="US-2017-124303"/>
    <x v="187"/>
    <d v="2024-05-15T00:00:00"/>
    <x v="1"/>
    <s v="FH-14365"/>
    <s v="Fred Hopkins"/>
    <x v="1"/>
    <s v="United States"/>
    <s v="Philadelphia"/>
    <x v="9"/>
    <n v="19120"/>
    <x v="3"/>
    <s v="OFF-PA-10002749"/>
    <x v="1"/>
    <x v="10"/>
    <s v="Wirebound Message Books, 5-1/2 x 4 Forms, 2 or 4 Forms per Page"/>
    <n v="16.056000000000001"/>
    <n v="3"/>
    <n v="0.2"/>
    <n v="5.8203000000000005"/>
  </r>
  <r>
    <n v="201"/>
    <s v="CA-2017-105074"/>
    <x v="188"/>
    <d v="2022-09-25T00:00:00"/>
    <x v="1"/>
    <s v="MB-17305"/>
    <s v="Maria Bertelson"/>
    <x v="0"/>
    <s v="United States"/>
    <s v="Akron"/>
    <x v="24"/>
    <n v="44312"/>
    <x v="3"/>
    <s v="OFF-PA-10002666"/>
    <x v="1"/>
    <x v="10"/>
    <s v="Southworth 25% Cotton Linen-Finish Paper &amp; Envelopes"/>
    <n v="21.744000000000003"/>
    <n v="3"/>
    <n v="0.2"/>
    <n v="6.794999999999999"/>
  </r>
  <r>
    <n v="202"/>
    <s v="CA-2014-133690"/>
    <x v="189"/>
    <d v="2023-02-08T00:00:00"/>
    <x v="2"/>
    <s v="BS-11755"/>
    <s v="Bruce Stewart"/>
    <x v="0"/>
    <s v="United States"/>
    <s v="Denver"/>
    <x v="22"/>
    <n v="80219"/>
    <x v="1"/>
    <s v="FUR-TA-10004289"/>
    <x v="0"/>
    <x v="3"/>
    <s v="BoxOffice By Design Rectangular and Half-Moon Meeting Room Tables"/>
    <n v="218.75"/>
    <n v="2"/>
    <n v="0.5"/>
    <n v="-161.875"/>
  </r>
  <r>
    <n v="203"/>
    <s v="CA-2014-133690"/>
    <x v="190"/>
    <d v="2020-04-25T00:00:00"/>
    <x v="2"/>
    <s v="BS-11755"/>
    <s v="Bruce Stewart"/>
    <x v="0"/>
    <s v="United States"/>
    <s v="Denver"/>
    <x v="22"/>
    <n v="80219"/>
    <x v="1"/>
    <s v="OFF-AP-10003622"/>
    <x v="1"/>
    <x v="9"/>
    <s v="Bravo II Megaboss 12-Amp Hard Body Upright, Replacement Belts, 2 Belts per Pack"/>
    <n v="2.6"/>
    <n v="1"/>
    <n v="0.2"/>
    <n v="0.29249999999999987"/>
  </r>
  <r>
    <n v="204"/>
    <s v="US-2017-116701"/>
    <x v="191"/>
    <d v="2023-05-14T00:00:00"/>
    <x v="0"/>
    <s v="LC-17140"/>
    <s v="Logan Currie"/>
    <x v="0"/>
    <s v="United States"/>
    <s v="Dallas"/>
    <x v="5"/>
    <n v="75220"/>
    <x v="2"/>
    <s v="OFF-AP-10003217"/>
    <x v="1"/>
    <x v="9"/>
    <s v="Eureka Sanitaire  Commercial Upright"/>
    <n v="66.283999999999992"/>
    <n v="2"/>
    <n v="0.8"/>
    <n v="-178.96680000000001"/>
  </r>
  <r>
    <n v="205"/>
    <s v="CA-2017-126382"/>
    <x v="192"/>
    <d v="2022-07-19T00:00:00"/>
    <x v="1"/>
    <s v="HK-14890"/>
    <s v="Heather Kirkland"/>
    <x v="1"/>
    <s v="United States"/>
    <s v="Franklin"/>
    <x v="18"/>
    <n v="37064"/>
    <x v="0"/>
    <s v="FUR-FU-10002960"/>
    <x v="0"/>
    <x v="5"/>
    <s v="Eldon 200 Class Desk Accessories, Burgundy"/>
    <n v="35.168000000000006"/>
    <n v="7"/>
    <n v="0.2"/>
    <n v="9.6712000000000025"/>
  </r>
  <r>
    <n v="206"/>
    <s v="CA-2017-108329"/>
    <x v="193"/>
    <d v="2023-02-06T00:00:00"/>
    <x v="1"/>
    <s v="LE-16810"/>
    <s v="Laurel Elliston"/>
    <x v="0"/>
    <s v="United States"/>
    <s v="Whittier"/>
    <x v="1"/>
    <n v="90604"/>
    <x v="1"/>
    <s v="TEC-PH-10001918"/>
    <x v="2"/>
    <x v="7"/>
    <s v="Nortel Business Series Terminal T7208 Digital phone"/>
    <n v="444.76800000000003"/>
    <n v="4"/>
    <n v="0.2"/>
    <n v="44.476800000000026"/>
  </r>
  <r>
    <n v="207"/>
    <s v="CA-2017-135860"/>
    <x v="194"/>
    <d v="2020-08-15T00:00:00"/>
    <x v="1"/>
    <s v="JH-15985"/>
    <s v="Joseph Holt"/>
    <x v="0"/>
    <s v="United States"/>
    <s v="Saginaw"/>
    <x v="12"/>
    <n v="48601"/>
    <x v="2"/>
    <s v="OFF-ST-10000642"/>
    <x v="1"/>
    <x v="4"/>
    <s v="Tennsco Lockers, Gray"/>
    <n v="83.92"/>
    <n v="4"/>
    <n v="0"/>
    <n v="5.8743999999999943"/>
  </r>
  <r>
    <n v="208"/>
    <s v="CA-2017-135860"/>
    <x v="195"/>
    <d v="2023-08-10T00:00:00"/>
    <x v="1"/>
    <s v="JH-15985"/>
    <s v="Joseph Holt"/>
    <x v="0"/>
    <s v="United States"/>
    <s v="Saginaw"/>
    <x v="12"/>
    <n v="48601"/>
    <x v="2"/>
    <s v="TEC-PH-10001700"/>
    <x v="2"/>
    <x v="7"/>
    <s v="Panasonic KX-TG6844B Expandable Digital Cordless Telephone"/>
    <n v="131.97999999999999"/>
    <n v="2"/>
    <n v="0"/>
    <n v="35.634600000000006"/>
  </r>
  <r>
    <n v="209"/>
    <s v="CA-2017-135860"/>
    <x v="196"/>
    <d v="2022-04-25T00:00:00"/>
    <x v="1"/>
    <s v="JH-15985"/>
    <s v="Joseph Holt"/>
    <x v="0"/>
    <s v="United States"/>
    <s v="Saginaw"/>
    <x v="12"/>
    <n v="48601"/>
    <x v="2"/>
    <s v="OFF-BI-10003274"/>
    <x v="1"/>
    <x v="8"/>
    <s v="Avery Durable Slant Ring Binders, No Labels"/>
    <n v="15.92"/>
    <n v="4"/>
    <n v="0"/>
    <n v="7.4824000000000002"/>
  </r>
  <r>
    <n v="210"/>
    <s v="CA-2017-135860"/>
    <x v="197"/>
    <d v="2024-12-13T00:00:00"/>
    <x v="1"/>
    <s v="JH-15985"/>
    <s v="Joseph Holt"/>
    <x v="0"/>
    <s v="United States"/>
    <s v="Saginaw"/>
    <x v="12"/>
    <n v="48601"/>
    <x v="2"/>
    <s v="OFF-FA-10000134"/>
    <x v="1"/>
    <x v="13"/>
    <s v="Advantus Push Pins, Aluminum Head"/>
    <n v="52.29"/>
    <n v="9"/>
    <n v="0"/>
    <n v="16.209899999999998"/>
  </r>
  <r>
    <n v="211"/>
    <s v="CA-2017-135860"/>
    <x v="198"/>
    <d v="2021-12-01T00:00:00"/>
    <x v="1"/>
    <s v="JH-15985"/>
    <s v="Joseph Holt"/>
    <x v="0"/>
    <s v="United States"/>
    <s v="Saginaw"/>
    <x v="12"/>
    <n v="48601"/>
    <x v="2"/>
    <s v="OFF-ST-10001522"/>
    <x v="1"/>
    <x v="4"/>
    <s v="Gould Plastics 18-Pocket Panel Bin, 34w x 5-1/4d x 20-1/2h"/>
    <n v="91.99"/>
    <n v="1"/>
    <n v="0"/>
    <n v="3.6795999999999935"/>
  </r>
  <r>
    <n v="212"/>
    <s v="CA-2015-101007"/>
    <x v="199"/>
    <d v="2020-12-31T00:00:00"/>
    <x v="0"/>
    <s v="MS-17980"/>
    <s v="Michael Stewart"/>
    <x v="1"/>
    <s v="United States"/>
    <s v="Dallas"/>
    <x v="5"/>
    <n v="75220"/>
    <x v="2"/>
    <s v="TEC-AC-10001266"/>
    <x v="2"/>
    <x v="11"/>
    <s v="Memorex Micro Travel Drive 8 GB"/>
    <n v="20.8"/>
    <n v="2"/>
    <n v="0.2"/>
    <n v="6.4999999999999991"/>
  </r>
  <r>
    <n v="213"/>
    <s v="CA-2015-146262"/>
    <x v="200"/>
    <d v="2022-05-29T00:00:00"/>
    <x v="1"/>
    <s v="VW-21775"/>
    <s v="Victoria Wilson"/>
    <x v="1"/>
    <s v="United States"/>
    <s v="Medina"/>
    <x v="24"/>
    <n v="44256"/>
    <x v="3"/>
    <s v="OFF-LA-10004544"/>
    <x v="1"/>
    <x v="2"/>
    <s v="Avery 505"/>
    <n v="23.680000000000003"/>
    <n v="2"/>
    <n v="0.2"/>
    <n v="8.879999999999999"/>
  </r>
  <r>
    <n v="214"/>
    <s v="CA-2015-146262"/>
    <x v="98"/>
    <d v="2023-06-09T00:00:00"/>
    <x v="1"/>
    <s v="VW-21775"/>
    <s v="Victoria Wilson"/>
    <x v="1"/>
    <s v="United States"/>
    <s v="Medina"/>
    <x v="24"/>
    <n v="44256"/>
    <x v="3"/>
    <s v="FUR-BO-10004695"/>
    <x v="0"/>
    <x v="0"/>
    <s v="O'Sullivan 2-Door Barrister Bookcase in Odessa Pine"/>
    <n v="452.45"/>
    <n v="5"/>
    <n v="0.5"/>
    <n v="-244.32300000000006"/>
  </r>
  <r>
    <n v="215"/>
    <s v="CA-2015-146262"/>
    <x v="201"/>
    <d v="2021-04-02T00:00:00"/>
    <x v="1"/>
    <s v="VW-21775"/>
    <s v="Victoria Wilson"/>
    <x v="1"/>
    <s v="United States"/>
    <s v="Medina"/>
    <x v="24"/>
    <n v="44256"/>
    <x v="3"/>
    <s v="TEC-PH-10002844"/>
    <x v="2"/>
    <x v="7"/>
    <s v="Speck Products Candyshell Flip Case"/>
    <n v="62.981999999999999"/>
    <n v="3"/>
    <n v="0.4"/>
    <n v="-14.695800000000006"/>
  </r>
  <r>
    <n v="216"/>
    <s v="CA-2015-146262"/>
    <x v="202"/>
    <d v="2020-02-13T00:00:00"/>
    <x v="1"/>
    <s v="VW-21775"/>
    <s v="Victoria Wilson"/>
    <x v="1"/>
    <s v="United States"/>
    <s v="Medina"/>
    <x v="24"/>
    <n v="44256"/>
    <x v="3"/>
    <s v="TEC-MA-10000864"/>
    <x v="2"/>
    <x v="15"/>
    <s v="Cisco 9971 IP Video Phone Charcoal"/>
    <n v="1188.0000000000002"/>
    <n v="9"/>
    <n v="0.7"/>
    <n v="-950.40000000000009"/>
  </r>
  <r>
    <n v="217"/>
    <s v="CA-2015-146262"/>
    <x v="203"/>
    <d v="2023-04-30T00:00:00"/>
    <x v="1"/>
    <s v="VW-21775"/>
    <s v="Victoria Wilson"/>
    <x v="1"/>
    <s v="United States"/>
    <s v="Medina"/>
    <x v="24"/>
    <n v="44256"/>
    <x v="3"/>
    <s v="TEC-AC-10000109"/>
    <x v="2"/>
    <x v="11"/>
    <s v="Sony Micro Vault Click 16 GB USB 2.0 Flash Drive"/>
    <n v="89.584000000000003"/>
    <n v="2"/>
    <n v="0.2"/>
    <n v="4.4792000000000058"/>
  </r>
  <r>
    <n v="218"/>
    <s v="CA-2016-130162"/>
    <x v="204"/>
    <d v="2023-07-02T00:00:00"/>
    <x v="1"/>
    <s v="JH-15910"/>
    <s v="Jonathan Howell"/>
    <x v="0"/>
    <s v="United States"/>
    <s v="Los Angeles"/>
    <x v="1"/>
    <n v="90032"/>
    <x v="1"/>
    <s v="OFF-ST-10001328"/>
    <x v="1"/>
    <x v="4"/>
    <s v="Personal Filing Tote with Lid, Black/Gray"/>
    <n v="93.06"/>
    <n v="6"/>
    <n v="0"/>
    <n v="26.056800000000003"/>
  </r>
  <r>
    <n v="219"/>
    <s v="CA-2016-130162"/>
    <x v="205"/>
    <d v="2024-02-26T00:00:00"/>
    <x v="1"/>
    <s v="JH-15910"/>
    <s v="Jonathan Howell"/>
    <x v="0"/>
    <s v="United States"/>
    <s v="Los Angeles"/>
    <x v="1"/>
    <n v="90032"/>
    <x v="1"/>
    <s v="TEC-PH-10002563"/>
    <x v="2"/>
    <x v="7"/>
    <s v="Adtran 1202752G1"/>
    <n v="302.37599999999998"/>
    <n v="3"/>
    <n v="0.2"/>
    <n v="22.678200000000018"/>
  </r>
  <r>
    <n v="220"/>
    <s v="CA-2015-169397"/>
    <x v="206"/>
    <d v="2023-02-01T00:00:00"/>
    <x v="2"/>
    <s v="JB-15925"/>
    <s v="Joni Blumstein"/>
    <x v="0"/>
    <s v="United States"/>
    <s v="Dublin"/>
    <x v="24"/>
    <n v="43017"/>
    <x v="3"/>
    <s v="OFF-FA-10000585"/>
    <x v="1"/>
    <x v="13"/>
    <s v="OIC Bulk Pack Metal Binder Clips"/>
    <n v="5.5840000000000005"/>
    <n v="2"/>
    <n v="0.2"/>
    <n v="1.8147999999999997"/>
  </r>
  <r>
    <n v="221"/>
    <s v="CA-2015-169397"/>
    <x v="207"/>
    <d v="2020-07-10T00:00:00"/>
    <x v="2"/>
    <s v="JB-15925"/>
    <s v="Joni Blumstein"/>
    <x v="0"/>
    <s v="United States"/>
    <s v="Dublin"/>
    <x v="24"/>
    <n v="43017"/>
    <x v="3"/>
    <s v="OFF-PA-10004000"/>
    <x v="1"/>
    <x v="10"/>
    <s v="While You Were Out Pads, 50 per Pad, 4 x 5 1/4, Green Cycle"/>
    <n v="22.704000000000004"/>
    <n v="6"/>
    <n v="0.2"/>
    <n v="8.2302"/>
  </r>
  <r>
    <n v="222"/>
    <s v="CA-2015-169397"/>
    <x v="208"/>
    <d v="2022-09-29T00:00:00"/>
    <x v="2"/>
    <s v="JB-15925"/>
    <s v="Joni Blumstein"/>
    <x v="0"/>
    <s v="United States"/>
    <s v="Dublin"/>
    <x v="24"/>
    <n v="43017"/>
    <x v="3"/>
    <s v="OFF-BI-10002852"/>
    <x v="1"/>
    <x v="8"/>
    <s v="Ibico Standard Transparent Covers"/>
    <n v="19.776000000000003"/>
    <n v="4"/>
    <n v="0.7"/>
    <n v="-13.843199999999996"/>
  </r>
  <r>
    <n v="223"/>
    <s v="CA-2015-169397"/>
    <x v="209"/>
    <d v="2021-08-27T00:00:00"/>
    <x v="2"/>
    <s v="JB-15925"/>
    <s v="Joni Blumstein"/>
    <x v="0"/>
    <s v="United States"/>
    <s v="Dublin"/>
    <x v="24"/>
    <n v="43017"/>
    <x v="3"/>
    <s v="FUR-FU-10000087"/>
    <x v="0"/>
    <x v="5"/>
    <s v="Executive Impressions 14&quot; Two-Color Numerals Wall Clock"/>
    <n v="72.703999999999994"/>
    <n v="4"/>
    <n v="0.2"/>
    <n v="19.084800000000005"/>
  </r>
  <r>
    <n v="224"/>
    <s v="CA-2015-169397"/>
    <x v="210"/>
    <d v="2020-05-22T00:00:00"/>
    <x v="2"/>
    <s v="JB-15925"/>
    <s v="Joni Blumstein"/>
    <x v="0"/>
    <s v="United States"/>
    <s v="Dublin"/>
    <x v="24"/>
    <n v="43017"/>
    <x v="3"/>
    <s v="TEC-MA-10001148"/>
    <x v="2"/>
    <x v="15"/>
    <s v="Swingline SM12-08 MicroCut Jam Free Shredder"/>
    <n v="479.98800000000006"/>
    <n v="4"/>
    <n v="0.7"/>
    <n v="-383.99040000000002"/>
  </r>
  <r>
    <n v="225"/>
    <s v="CA-2015-169397"/>
    <x v="14"/>
    <d v="2024-11-08T00:00:00"/>
    <x v="2"/>
    <s v="JB-15925"/>
    <s v="Joni Blumstein"/>
    <x v="0"/>
    <s v="United States"/>
    <s v="Dublin"/>
    <x v="24"/>
    <n v="43017"/>
    <x v="3"/>
    <s v="OFF-AR-10001958"/>
    <x v="1"/>
    <x v="6"/>
    <s v="Stanley Bostitch Contemporary Electric Pencil Sharpeners"/>
    <n v="27.168000000000003"/>
    <n v="2"/>
    <n v="0.2"/>
    <n v="2.7168000000000001"/>
  </r>
  <r>
    <n v="226"/>
    <s v="CA-2015-163055"/>
    <x v="211"/>
    <d v="2021-08-15T00:00:00"/>
    <x v="1"/>
    <s v="DS-13180"/>
    <s v="David Smith"/>
    <x v="1"/>
    <s v="United States"/>
    <s v="Detroit"/>
    <x v="12"/>
    <n v="48227"/>
    <x v="2"/>
    <s v="OFF-AR-10001026"/>
    <x v="1"/>
    <x v="6"/>
    <s v="Sanford Uni-Blazer View Highlighters, Chisel Tip, Yellow"/>
    <n v="2.2000000000000002"/>
    <n v="1"/>
    <n v="0"/>
    <n v="0.96800000000000019"/>
  </r>
  <r>
    <n v="227"/>
    <s v="CA-2015-163055"/>
    <x v="212"/>
    <d v="2023-06-24T00:00:00"/>
    <x v="1"/>
    <s v="DS-13180"/>
    <s v="David Smith"/>
    <x v="1"/>
    <s v="United States"/>
    <s v="Detroit"/>
    <x v="12"/>
    <n v="48227"/>
    <x v="2"/>
    <s v="FUR-TA-10003748"/>
    <x v="0"/>
    <x v="3"/>
    <s v="Bevis 36 x 72 Conference Tables"/>
    <n v="622.44999999999993"/>
    <n v="5"/>
    <n v="0"/>
    <n v="136.93899999999999"/>
  </r>
  <r>
    <n v="228"/>
    <s v="CA-2015-163055"/>
    <x v="213"/>
    <d v="2023-04-26T00:00:00"/>
    <x v="1"/>
    <s v="DS-13180"/>
    <s v="David Smith"/>
    <x v="1"/>
    <s v="United States"/>
    <s v="Detroit"/>
    <x v="12"/>
    <n v="48227"/>
    <x v="2"/>
    <s v="OFF-ST-10002485"/>
    <x v="1"/>
    <x v="4"/>
    <s v="Rogers Deluxe File Chest"/>
    <n v="21.98"/>
    <n v="1"/>
    <n v="0"/>
    <n v="0.21979999999999933"/>
  </r>
  <r>
    <n v="229"/>
    <s v="US-2015-145436"/>
    <x v="214"/>
    <d v="2022-10-02T00:00:00"/>
    <x v="1"/>
    <s v="VD-21670"/>
    <s v="Valerie Dominguez"/>
    <x v="0"/>
    <s v="United States"/>
    <s v="Columbia"/>
    <x v="18"/>
    <n v="38401"/>
    <x v="0"/>
    <s v="FUR-CH-10004860"/>
    <x v="0"/>
    <x v="1"/>
    <s v="Global Low Back Tilter Chair"/>
    <n v="161.56800000000001"/>
    <n v="2"/>
    <n v="0.2"/>
    <n v="-28.274400000000021"/>
  </r>
  <r>
    <n v="230"/>
    <s v="US-2015-145436"/>
    <x v="206"/>
    <d v="2023-02-01T00:00:00"/>
    <x v="1"/>
    <s v="VD-21670"/>
    <s v="Valerie Dominguez"/>
    <x v="0"/>
    <s v="United States"/>
    <s v="Columbia"/>
    <x v="18"/>
    <n v="38401"/>
    <x v="0"/>
    <s v="FUR-CH-10004477"/>
    <x v="0"/>
    <x v="1"/>
    <s v="Global Push Button Manager's Chair, Indigo"/>
    <n v="389.69600000000003"/>
    <n v="8"/>
    <n v="0.2"/>
    <n v="43.840799999999973"/>
  </r>
  <r>
    <n v="231"/>
    <s v="US-2014-156216"/>
    <x v="215"/>
    <d v="2024-09-29T00:00:00"/>
    <x v="1"/>
    <s v="EA-14035"/>
    <s v="Erin Ashbrook"/>
    <x v="1"/>
    <s v="United States"/>
    <s v="Charlotte"/>
    <x v="3"/>
    <n v="28205"/>
    <x v="0"/>
    <s v="OFF-BI-10001679"/>
    <x v="1"/>
    <x v="8"/>
    <s v="GBC Instant Index System for Binding Systems"/>
    <n v="18.648000000000003"/>
    <n v="7"/>
    <n v="0.7"/>
    <n v="-12.431999999999999"/>
  </r>
  <r>
    <n v="232"/>
    <s v="US-2017-100930"/>
    <x v="216"/>
    <d v="2022-02-28T00:00:00"/>
    <x v="1"/>
    <s v="CS-12400"/>
    <s v="Christopher Schild"/>
    <x v="2"/>
    <s v="United States"/>
    <s v="Tampa"/>
    <x v="2"/>
    <n v="33614"/>
    <x v="0"/>
    <s v="FUR-TA-10001705"/>
    <x v="0"/>
    <x v="3"/>
    <s v="Bush Advantage Collection Round Conference Table"/>
    <n v="233.86"/>
    <n v="2"/>
    <n v="0.45"/>
    <n v="-102.04800000000003"/>
  </r>
  <r>
    <n v="233"/>
    <s v="US-2017-100930"/>
    <x v="217"/>
    <d v="2024-11-06T00:00:00"/>
    <x v="1"/>
    <s v="CS-12400"/>
    <s v="Christopher Schild"/>
    <x v="2"/>
    <s v="United States"/>
    <s v="Tampa"/>
    <x v="2"/>
    <n v="33614"/>
    <x v="0"/>
    <s v="FUR-TA-10003473"/>
    <x v="0"/>
    <x v="3"/>
    <s v="Bretford Rectangular Conference Table Tops"/>
    <n v="620.61450000000013"/>
    <n v="3"/>
    <n v="0.45"/>
    <n v="-248.24579999999992"/>
  </r>
  <r>
    <n v="234"/>
    <s v="US-2017-100930"/>
    <x v="218"/>
    <d v="2023-12-08T00:00:00"/>
    <x v="1"/>
    <s v="CS-12400"/>
    <s v="Christopher Schild"/>
    <x v="2"/>
    <s v="United States"/>
    <s v="Tampa"/>
    <x v="2"/>
    <n v="33614"/>
    <x v="0"/>
    <s v="OFF-BI-10001679"/>
    <x v="1"/>
    <x v="8"/>
    <s v="GBC Instant Index System for Binding Systems"/>
    <n v="5.3280000000000012"/>
    <n v="2"/>
    <n v="0.7"/>
    <n v="-3.5519999999999996"/>
  </r>
  <r>
    <n v="235"/>
    <s v="US-2017-100930"/>
    <x v="219"/>
    <d v="2023-05-13T00:00:00"/>
    <x v="1"/>
    <s v="CS-12400"/>
    <s v="Christopher Schild"/>
    <x v="2"/>
    <s v="United States"/>
    <s v="Tampa"/>
    <x v="2"/>
    <n v="33614"/>
    <x v="0"/>
    <s v="FUR-FU-10004017"/>
    <x v="0"/>
    <x v="5"/>
    <s v="Tenex Contemporary Contur Chairmats for Low and Medium Pile Carpet, Computer, 39&quot; x 49&quot;"/>
    <n v="258.072"/>
    <n v="3"/>
    <n v="0.2"/>
    <n v="0"/>
  </r>
  <r>
    <n v="236"/>
    <s v="US-2017-100930"/>
    <x v="220"/>
    <d v="2021-07-24T00:00:00"/>
    <x v="1"/>
    <s v="CS-12400"/>
    <s v="Christopher Schild"/>
    <x v="2"/>
    <s v="United States"/>
    <s v="Tampa"/>
    <x v="2"/>
    <n v="33614"/>
    <x v="0"/>
    <s v="TEC-AC-10003832"/>
    <x v="2"/>
    <x v="11"/>
    <s v="Logitech P710e Mobile Speakerphone"/>
    <n v="617.97600000000011"/>
    <n v="3"/>
    <n v="0.2"/>
    <n v="-7.724700000000098"/>
  </r>
  <r>
    <n v="237"/>
    <s v="CA-2017-160514"/>
    <x v="221"/>
    <d v="2024-08-16T00:00:00"/>
    <x v="1"/>
    <s v="DB-13120"/>
    <s v="David Bremer"/>
    <x v="1"/>
    <s v="United States"/>
    <s v="Santa Clara"/>
    <x v="1"/>
    <n v="95051"/>
    <x v="1"/>
    <s v="OFF-PA-10002479"/>
    <x v="1"/>
    <x v="10"/>
    <s v="Xerox 4200 Series MultiUse Premium Copy Paper (20Lb. and 84 Bright)"/>
    <n v="10.56"/>
    <n v="2"/>
    <n v="0"/>
    <n v="4.7519999999999998"/>
  </r>
  <r>
    <n v="238"/>
    <s v="CA-2016-157749"/>
    <x v="222"/>
    <d v="2022-04-11T00:00:00"/>
    <x v="0"/>
    <s v="KL-16645"/>
    <s v="Ken Lonsdale"/>
    <x v="0"/>
    <s v="United States"/>
    <s v="Chicago"/>
    <x v="10"/>
    <n v="60610"/>
    <x v="2"/>
    <s v="OFF-PA-10003349"/>
    <x v="1"/>
    <x v="10"/>
    <s v="Xerox 1957"/>
    <n v="25.920000000000005"/>
    <n v="5"/>
    <n v="0.2"/>
    <n v="9.3960000000000008"/>
  </r>
  <r>
    <n v="239"/>
    <s v="CA-2016-157749"/>
    <x v="223"/>
    <d v="2024-05-17T00:00:00"/>
    <x v="0"/>
    <s v="KL-16645"/>
    <s v="Ken Lonsdale"/>
    <x v="0"/>
    <s v="United States"/>
    <s v="Chicago"/>
    <x v="10"/>
    <n v="60610"/>
    <x v="2"/>
    <s v="FUR-FU-10000576"/>
    <x v="0"/>
    <x v="5"/>
    <s v="Luxo Professional Fluorescent Magnifier Lamp with Clamp-Mount Base"/>
    <n v="419.68000000000006"/>
    <n v="5"/>
    <n v="0.6"/>
    <n v="-356.72799999999995"/>
  </r>
  <r>
    <n v="240"/>
    <s v="CA-2016-157749"/>
    <x v="224"/>
    <d v="2024-03-13T00:00:00"/>
    <x v="0"/>
    <s v="KL-16645"/>
    <s v="Ken Lonsdale"/>
    <x v="0"/>
    <s v="United States"/>
    <s v="Chicago"/>
    <x v="10"/>
    <n v="60610"/>
    <x v="2"/>
    <s v="FUR-FU-10004351"/>
    <x v="0"/>
    <x v="5"/>
    <s v="Staple-based wall hangings"/>
    <n v="11.688000000000001"/>
    <n v="3"/>
    <n v="0.6"/>
    <n v="-4.6751999999999985"/>
  </r>
  <r>
    <n v="241"/>
    <s v="CA-2016-157749"/>
    <x v="225"/>
    <d v="2020-05-29T00:00:00"/>
    <x v="0"/>
    <s v="KL-16645"/>
    <s v="Ken Lonsdale"/>
    <x v="0"/>
    <s v="United States"/>
    <s v="Chicago"/>
    <x v="10"/>
    <n v="60610"/>
    <x v="2"/>
    <s v="TEC-PH-10000011"/>
    <x v="2"/>
    <x v="7"/>
    <s v="PureGear Roll-On Screen Protector"/>
    <n v="31.983999999999998"/>
    <n v="2"/>
    <n v="0.2"/>
    <n v="11.194399999999998"/>
  </r>
  <r>
    <n v="242"/>
    <s v="CA-2016-157749"/>
    <x v="226"/>
    <d v="2022-11-14T00:00:00"/>
    <x v="0"/>
    <s v="KL-16645"/>
    <s v="Ken Lonsdale"/>
    <x v="0"/>
    <s v="United States"/>
    <s v="Chicago"/>
    <x v="10"/>
    <n v="60610"/>
    <x v="2"/>
    <s v="FUR-TA-10002607"/>
    <x v="0"/>
    <x v="3"/>
    <s v="KI Conference Tables"/>
    <n v="177.22499999999999"/>
    <n v="5"/>
    <n v="0.5"/>
    <n v="-120.51299999999998"/>
  </r>
  <r>
    <n v="243"/>
    <s v="CA-2016-157749"/>
    <x v="227"/>
    <d v="2023-04-03T00:00:00"/>
    <x v="0"/>
    <s v="KL-16645"/>
    <s v="Ken Lonsdale"/>
    <x v="0"/>
    <s v="United States"/>
    <s v="Chicago"/>
    <x v="10"/>
    <n v="60610"/>
    <x v="2"/>
    <s v="FUR-FU-10002505"/>
    <x v="0"/>
    <x v="5"/>
    <s v="Eldon 100 Class Desk Accessories"/>
    <n v="4.0440000000000005"/>
    <n v="3"/>
    <n v="0.6"/>
    <n v="-2.8307999999999995"/>
  </r>
  <r>
    <n v="244"/>
    <s v="CA-2016-157749"/>
    <x v="228"/>
    <d v="2022-03-15T00:00:00"/>
    <x v="0"/>
    <s v="KL-16645"/>
    <s v="Ken Lonsdale"/>
    <x v="0"/>
    <s v="United States"/>
    <s v="Chicago"/>
    <x v="10"/>
    <n v="60610"/>
    <x v="2"/>
    <s v="OFF-AR-10004685"/>
    <x v="1"/>
    <x v="6"/>
    <s v="Binney &amp; Smith Crayola Metallic Colored Pencils, 8-Color Set"/>
    <n v="7.4080000000000004"/>
    <n v="2"/>
    <n v="0.2"/>
    <n v="1.2037999999999995"/>
  </r>
  <r>
    <n v="245"/>
    <s v="CA-2014-131926"/>
    <x v="229"/>
    <d v="2023-05-23T00:00:00"/>
    <x v="0"/>
    <s v="DW-13480"/>
    <s v="Dianna Wilson"/>
    <x v="2"/>
    <s v="United States"/>
    <s v="Lakeville"/>
    <x v="11"/>
    <n v="55044"/>
    <x v="2"/>
    <s v="FUR-CH-10004063"/>
    <x v="0"/>
    <x v="1"/>
    <s v="Global Deluxe High-Back Manager's Chair"/>
    <n v="2001.8600000000001"/>
    <n v="7"/>
    <n v="0"/>
    <n v="580.53939999999989"/>
  </r>
  <r>
    <n v="246"/>
    <s v="CA-2014-131926"/>
    <x v="230"/>
    <d v="2021-06-21T00:00:00"/>
    <x v="0"/>
    <s v="DW-13480"/>
    <s v="Dianna Wilson"/>
    <x v="2"/>
    <s v="United States"/>
    <s v="Lakeville"/>
    <x v="11"/>
    <n v="55044"/>
    <x v="2"/>
    <s v="OFF-ST-10002276"/>
    <x v="1"/>
    <x v="4"/>
    <s v="Safco Steel Mobile File Cart"/>
    <n v="166.72"/>
    <n v="2"/>
    <n v="0"/>
    <n v="41.680000000000007"/>
  </r>
  <r>
    <n v="247"/>
    <s v="CA-2014-131926"/>
    <x v="231"/>
    <d v="2024-10-19T00:00:00"/>
    <x v="0"/>
    <s v="DW-13480"/>
    <s v="Dianna Wilson"/>
    <x v="2"/>
    <s v="United States"/>
    <s v="Lakeville"/>
    <x v="11"/>
    <n v="55044"/>
    <x v="2"/>
    <s v="OFF-PA-10004082"/>
    <x v="1"/>
    <x v="10"/>
    <s v="Adams Telephone Message Book w/Frequently-Called Numbers Space, 400 Messages per Book"/>
    <n v="47.88"/>
    <n v="6"/>
    <n v="0"/>
    <n v="23.94"/>
  </r>
  <r>
    <n v="248"/>
    <s v="CA-2014-131926"/>
    <x v="232"/>
    <d v="2023-11-19T00:00:00"/>
    <x v="0"/>
    <s v="DW-13480"/>
    <s v="Dianna Wilson"/>
    <x v="2"/>
    <s v="United States"/>
    <s v="Lakeville"/>
    <x v="11"/>
    <n v="55044"/>
    <x v="2"/>
    <s v="OFF-AP-10002945"/>
    <x v="1"/>
    <x v="9"/>
    <s v="Honeywell Enviracaire Portable HEPA Air Cleaner for 17' x 22' Room"/>
    <n v="1503.25"/>
    <n v="5"/>
    <n v="0"/>
    <n v="496.07249999999993"/>
  </r>
  <r>
    <n v="249"/>
    <s v="CA-2014-131926"/>
    <x v="233"/>
    <d v="2024-11-17T00:00:00"/>
    <x v="0"/>
    <s v="DW-13480"/>
    <s v="Dianna Wilson"/>
    <x v="2"/>
    <s v="United States"/>
    <s v="Lakeville"/>
    <x v="11"/>
    <n v="55044"/>
    <x v="2"/>
    <s v="OFF-PA-10000061"/>
    <x v="1"/>
    <x v="10"/>
    <s v="Xerox 205"/>
    <n v="25.92"/>
    <n v="4"/>
    <n v="0"/>
    <n v="12.441600000000001"/>
  </r>
  <r>
    <n v="250"/>
    <s v="CA-2016-154739"/>
    <x v="234"/>
    <d v="2024-03-23T00:00:00"/>
    <x v="0"/>
    <s v="LH-17155"/>
    <s v="Logan Haushalter"/>
    <x v="0"/>
    <s v="United States"/>
    <s v="San Francisco"/>
    <x v="1"/>
    <n v="94109"/>
    <x v="1"/>
    <s v="FUR-CH-10002965"/>
    <x v="0"/>
    <x v="1"/>
    <s v="Global Leather Highback Executive Chair with Pneumatic Height Adjustment, Black"/>
    <n v="321.56799999999998"/>
    <n v="2"/>
    <n v="0.2"/>
    <n v="28.137200000000007"/>
  </r>
  <r>
    <n v="251"/>
    <s v="CA-2016-145625"/>
    <x v="177"/>
    <d v="2024-05-07T00:00:00"/>
    <x v="1"/>
    <s v="KC-16540"/>
    <s v="Kelly Collister"/>
    <x v="0"/>
    <s v="United States"/>
    <s v="San Diego"/>
    <x v="1"/>
    <n v="92037"/>
    <x v="1"/>
    <s v="OFF-PA-10004569"/>
    <x v="1"/>
    <x v="10"/>
    <s v="Wirebound Message Books, Two 4 1/4&quot; x 5&quot; Forms per Page"/>
    <n v="7.61"/>
    <n v="1"/>
    <n v="0"/>
    <n v="3.5766999999999998"/>
  </r>
  <r>
    <n v="252"/>
    <s v="CA-2016-145625"/>
    <x v="235"/>
    <d v="2024-06-02T00:00:00"/>
    <x v="1"/>
    <s v="KC-16540"/>
    <s v="Kelly Collister"/>
    <x v="0"/>
    <s v="United States"/>
    <s v="San Diego"/>
    <x v="1"/>
    <n v="92037"/>
    <x v="1"/>
    <s v="TEC-AC-10003832"/>
    <x v="2"/>
    <x v="11"/>
    <s v="Logitech P710e Mobile Speakerphone"/>
    <n v="3347.37"/>
    <n v="13"/>
    <n v="0"/>
    <n v="636.0002999999997"/>
  </r>
  <r>
    <n v="253"/>
    <s v="CA-2016-146941"/>
    <x v="236"/>
    <d v="2024-01-22T00:00:00"/>
    <x v="2"/>
    <s v="DL-13315"/>
    <s v="Delfina Latchford"/>
    <x v="0"/>
    <s v="United States"/>
    <s v="New York City"/>
    <x v="15"/>
    <n v="10024"/>
    <x v="3"/>
    <s v="OFF-ST-10001228"/>
    <x v="1"/>
    <x v="4"/>
    <s v="Fellowes Personal Hanging Folder Files, Navy"/>
    <n v="80.58"/>
    <n v="6"/>
    <n v="0"/>
    <n v="22.562400000000004"/>
  </r>
  <r>
    <n v="254"/>
    <s v="CA-2016-146941"/>
    <x v="237"/>
    <d v="2022-12-19T00:00:00"/>
    <x v="2"/>
    <s v="DL-13315"/>
    <s v="Delfina Latchford"/>
    <x v="0"/>
    <s v="United States"/>
    <s v="New York City"/>
    <x v="15"/>
    <n v="10024"/>
    <x v="3"/>
    <s v="OFF-EN-10003296"/>
    <x v="1"/>
    <x v="12"/>
    <s v="Tyvek Side-Opening Peel &amp; Seel Expanding Envelopes"/>
    <n v="361.92"/>
    <n v="4"/>
    <n v="0"/>
    <n v="162.864"/>
  </r>
  <r>
    <n v="255"/>
    <s v="US-2015-159982"/>
    <x v="238"/>
    <d v="2023-08-03T00:00:00"/>
    <x v="1"/>
    <s v="DR-12880"/>
    <s v="Dan Reichenbach"/>
    <x v="1"/>
    <s v="United States"/>
    <s v="Chicago"/>
    <x v="10"/>
    <n v="60623"/>
    <x v="2"/>
    <s v="FUR-FU-10002505"/>
    <x v="0"/>
    <x v="5"/>
    <s v="Eldon 100 Class Desk Accessories"/>
    <n v="12.132000000000001"/>
    <n v="9"/>
    <n v="0.6"/>
    <n v="-8.4923999999999982"/>
  </r>
  <r>
    <n v="256"/>
    <s v="US-2015-159982"/>
    <x v="239"/>
    <d v="2023-04-16T00:00:00"/>
    <x v="1"/>
    <s v="DR-12880"/>
    <s v="Dan Reichenbach"/>
    <x v="1"/>
    <s v="United States"/>
    <s v="Chicago"/>
    <x v="10"/>
    <n v="60623"/>
    <x v="2"/>
    <s v="OFF-ST-10004804"/>
    <x v="1"/>
    <x v="4"/>
    <s v="Belkin 19&quot; Vented Equipment Shelf, Black"/>
    <n v="82.367999999999995"/>
    <n v="2"/>
    <n v="0.2"/>
    <n v="-19.562399999999997"/>
  </r>
  <r>
    <n v="257"/>
    <s v="US-2015-159982"/>
    <x v="240"/>
    <d v="2020-10-21T00:00:00"/>
    <x v="1"/>
    <s v="DR-12880"/>
    <s v="Dan Reichenbach"/>
    <x v="1"/>
    <s v="United States"/>
    <s v="Chicago"/>
    <x v="10"/>
    <n v="60623"/>
    <x v="2"/>
    <s v="OFF-ST-10001590"/>
    <x v="1"/>
    <x v="4"/>
    <s v="Tenex Personal Project File with Scoop Front Design, Black"/>
    <n v="53.92"/>
    <n v="5"/>
    <n v="0.2"/>
    <n v="4.0439999999999969"/>
  </r>
  <r>
    <n v="258"/>
    <s v="US-2015-159982"/>
    <x v="241"/>
    <d v="2020-07-09T00:00:00"/>
    <x v="1"/>
    <s v="DR-12880"/>
    <s v="Dan Reichenbach"/>
    <x v="1"/>
    <s v="United States"/>
    <s v="Chicago"/>
    <x v="10"/>
    <n v="60623"/>
    <x v="2"/>
    <s v="TEC-PH-10001580"/>
    <x v="2"/>
    <x v="7"/>
    <s v="Logitech Mobile Speakerphone P710e - speaker phone"/>
    <n v="647.904"/>
    <n v="6"/>
    <n v="0.2"/>
    <n v="56.691599999999966"/>
  </r>
  <r>
    <n v="259"/>
    <s v="CA-2017-163139"/>
    <x v="242"/>
    <d v="2021-08-21T00:00:00"/>
    <x v="0"/>
    <s v="CC-12670"/>
    <s v="Craig Carreira"/>
    <x v="0"/>
    <s v="United States"/>
    <s v="New York City"/>
    <x v="15"/>
    <n v="10009"/>
    <x v="3"/>
    <s v="TEC-AC-10000290"/>
    <x v="2"/>
    <x v="11"/>
    <s v="Sabrent 4-Port USB 2.0 Hub"/>
    <n v="20.37"/>
    <n v="3"/>
    <n v="0"/>
    <n v="6.9258000000000006"/>
  </r>
  <r>
    <n v="260"/>
    <s v="CA-2017-163139"/>
    <x v="243"/>
    <d v="2023-12-10T00:00:00"/>
    <x v="0"/>
    <s v="CC-12670"/>
    <s v="Craig Carreira"/>
    <x v="0"/>
    <s v="United States"/>
    <s v="New York City"/>
    <x v="15"/>
    <n v="10009"/>
    <x v="3"/>
    <s v="OFF-ST-10002790"/>
    <x v="1"/>
    <x v="4"/>
    <s v="Safco Industrial Shelving"/>
    <n v="221.54999999999998"/>
    <n v="3"/>
    <n v="0"/>
    <n v="6.6465000000000174"/>
  </r>
  <r>
    <n v="261"/>
    <s v="CA-2017-163139"/>
    <x v="244"/>
    <d v="2022-08-06T00:00:00"/>
    <x v="0"/>
    <s v="CC-12670"/>
    <s v="Craig Carreira"/>
    <x v="0"/>
    <s v="United States"/>
    <s v="New York City"/>
    <x v="15"/>
    <n v="10009"/>
    <x v="3"/>
    <s v="OFF-BI-10003460"/>
    <x v="1"/>
    <x v="8"/>
    <s v="Acco 3-Hole Punch"/>
    <n v="17.52"/>
    <n v="5"/>
    <n v="0.2"/>
    <n v="6.1319999999999988"/>
  </r>
  <r>
    <n v="262"/>
    <s v="US-2017-155299"/>
    <x v="245"/>
    <d v="2023-12-31T00:00:00"/>
    <x v="1"/>
    <s v="Dl-13600"/>
    <s v="Dorris liebe"/>
    <x v="1"/>
    <s v="United States"/>
    <s v="Pasadena"/>
    <x v="5"/>
    <n v="77506"/>
    <x v="2"/>
    <s v="OFF-AP-10002203"/>
    <x v="1"/>
    <x v="9"/>
    <s v="Eureka Disposable Bags for Sanitaire Vibra Groomer I Upright Vac"/>
    <n v="1.6239999999999994"/>
    <n v="2"/>
    <n v="0.8"/>
    <n v="-4.4660000000000002"/>
  </r>
  <r>
    <n v="263"/>
    <s v="US-2014-106992"/>
    <x v="246"/>
    <d v="2021-08-26T00:00:00"/>
    <x v="0"/>
    <s v="SB-20290"/>
    <s v="Sean Braxton"/>
    <x v="1"/>
    <s v="United States"/>
    <s v="Houston"/>
    <x v="5"/>
    <n v="77036"/>
    <x v="2"/>
    <s v="TEC-MA-10000822"/>
    <x v="2"/>
    <x v="15"/>
    <s v="Lexmark MX611dhe Monochrome Laser Printer"/>
    <n v="3059.982"/>
    <n v="3"/>
    <n v="0.4"/>
    <n v="-509.99700000000075"/>
  </r>
  <r>
    <n v="264"/>
    <s v="US-2014-106992"/>
    <x v="247"/>
    <d v="2021-06-02T00:00:00"/>
    <x v="0"/>
    <s v="SB-20290"/>
    <s v="Sean Braxton"/>
    <x v="1"/>
    <s v="United States"/>
    <s v="Houston"/>
    <x v="5"/>
    <n v="77036"/>
    <x v="2"/>
    <s v="TEC-MA-10003353"/>
    <x v="2"/>
    <x v="15"/>
    <s v="Xerox WorkCentre 6505DN Laser Multifunction Printer"/>
    <n v="2519.9579999999996"/>
    <n v="7"/>
    <n v="0.4"/>
    <n v="-251.99579999999992"/>
  </r>
  <r>
    <n v="265"/>
    <s v="CA-2016-125318"/>
    <x v="248"/>
    <d v="2024-01-15T00:00:00"/>
    <x v="1"/>
    <s v="RC-19825"/>
    <s v="Roy Collins"/>
    <x v="0"/>
    <s v="United States"/>
    <s v="Chicago"/>
    <x v="10"/>
    <n v="60610"/>
    <x v="2"/>
    <s v="TEC-PH-10001433"/>
    <x v="2"/>
    <x v="7"/>
    <s v="Cisco Small Business SPA 502G VoIP phone"/>
    <n v="328.22399999999999"/>
    <n v="4"/>
    <n v="0.2"/>
    <n v="28.7196"/>
  </r>
  <r>
    <n v="266"/>
    <s v="CA-2015-155040"/>
    <x v="249"/>
    <d v="2021-08-07T00:00:00"/>
    <x v="1"/>
    <s v="AH-10210"/>
    <s v="Alan Hwang"/>
    <x v="0"/>
    <s v="United States"/>
    <s v="Brentwood"/>
    <x v="1"/>
    <n v="94513"/>
    <x v="1"/>
    <s v="TEC-AC-10004469"/>
    <x v="2"/>
    <x v="11"/>
    <s v="Microsoft Sculpt Comfort Mouse"/>
    <n v="79.900000000000006"/>
    <n v="2"/>
    <n v="0"/>
    <n v="35.156000000000006"/>
  </r>
  <r>
    <n v="267"/>
    <s v="CA-2017-136826"/>
    <x v="250"/>
    <d v="2022-02-09T00:00:00"/>
    <x v="1"/>
    <s v="CB-12535"/>
    <s v="Claudia Bergmann"/>
    <x v="1"/>
    <s v="United States"/>
    <s v="Chapel Hill"/>
    <x v="3"/>
    <n v="27514"/>
    <x v="0"/>
    <s v="OFF-AR-10003602"/>
    <x v="1"/>
    <x v="6"/>
    <s v="Quartet Omega Colored Chalk, 12/Pack"/>
    <n v="14.015999999999998"/>
    <n v="3"/>
    <n v="0.2"/>
    <n v="4.7303999999999995"/>
  </r>
  <r>
    <n v="268"/>
    <s v="CA-2016-111010"/>
    <x v="251"/>
    <d v="2020-01-10T00:00:00"/>
    <x v="1"/>
    <s v="PG-18895"/>
    <s v="Paul Gonzalez"/>
    <x v="0"/>
    <s v="United States"/>
    <s v="Morristown"/>
    <x v="30"/>
    <n v="7960"/>
    <x v="3"/>
    <s v="OFF-FA-10003472"/>
    <x v="1"/>
    <x v="13"/>
    <s v="Bagged Rubber Bands"/>
    <n v="7.5600000000000005"/>
    <n v="6"/>
    <n v="0"/>
    <n v="0.3024"/>
  </r>
  <r>
    <n v="269"/>
    <s v="US-2017-145366"/>
    <x v="252"/>
    <d v="2021-03-03T00:00:00"/>
    <x v="1"/>
    <s v="CA-12310"/>
    <s v="Christine Abelman"/>
    <x v="1"/>
    <s v="United States"/>
    <s v="Cincinnati"/>
    <x v="24"/>
    <n v="45231"/>
    <x v="3"/>
    <s v="OFF-ST-10004180"/>
    <x v="1"/>
    <x v="4"/>
    <s v="Safco Commercial Shelving"/>
    <n v="37.207999999999998"/>
    <n v="1"/>
    <n v="0.2"/>
    <n v="-7.4416000000000011"/>
  </r>
  <r>
    <n v="270"/>
    <s v="US-2017-145366"/>
    <x v="253"/>
    <d v="2023-08-13T00:00:00"/>
    <x v="1"/>
    <s v="CA-12310"/>
    <s v="Christine Abelman"/>
    <x v="1"/>
    <s v="United States"/>
    <s v="Cincinnati"/>
    <x v="24"/>
    <n v="45231"/>
    <x v="3"/>
    <s v="OFF-EN-10004386"/>
    <x v="1"/>
    <x v="12"/>
    <s v="Recycled Interoffice Envelopes with String and Button Closure, 10 x 13"/>
    <n v="57.576000000000001"/>
    <n v="3"/>
    <n v="0.2"/>
    <n v="21.591000000000001"/>
  </r>
  <r>
    <n v="271"/>
    <s v="CA-2017-163979"/>
    <x v="254"/>
    <d v="2021-01-02T00:00:00"/>
    <x v="0"/>
    <s v="KH-16690"/>
    <s v="Kristen Hastings"/>
    <x v="1"/>
    <s v="United States"/>
    <s v="San Francisco"/>
    <x v="1"/>
    <n v="94110"/>
    <x v="1"/>
    <s v="OFF-ST-10003208"/>
    <x v="1"/>
    <x v="4"/>
    <s v="Adjustable Depth Letter/Legal Cart"/>
    <n v="725.84"/>
    <n v="4"/>
    <n v="0"/>
    <n v="210.4935999999999"/>
  </r>
  <r>
    <n v="272"/>
    <s v="CA-2015-155334"/>
    <x v="255"/>
    <d v="2024-10-09T00:00:00"/>
    <x v="2"/>
    <s v="HA-14920"/>
    <s v="Helen Andreada"/>
    <x v="0"/>
    <s v="United States"/>
    <s v="San Francisco"/>
    <x v="1"/>
    <n v="94109"/>
    <x v="1"/>
    <s v="TEC-AC-10003628"/>
    <x v="2"/>
    <x v="11"/>
    <s v="Logitech 910-002974 M325 Wireless Mouse for Web Scrolling"/>
    <n v="209.92999999999998"/>
    <n v="7"/>
    <n v="0"/>
    <n v="92.369200000000021"/>
  </r>
  <r>
    <n v="273"/>
    <s v="CA-2015-155334"/>
    <x v="256"/>
    <d v="2023-09-18T00:00:00"/>
    <x v="2"/>
    <s v="HA-14920"/>
    <s v="Helen Andreada"/>
    <x v="0"/>
    <s v="United States"/>
    <s v="San Francisco"/>
    <x v="1"/>
    <n v="94109"/>
    <x v="1"/>
    <s v="FUR-FU-10003274"/>
    <x v="0"/>
    <x v="5"/>
    <s v="Regeneration Desk Collection"/>
    <n v="5.28"/>
    <n v="3"/>
    <n v="0"/>
    <n v="2.3232000000000004"/>
  </r>
  <r>
    <n v="274"/>
    <s v="CA-2015-155334"/>
    <x v="257"/>
    <d v="2024-10-27T00:00:00"/>
    <x v="2"/>
    <s v="HA-14920"/>
    <s v="Helen Andreada"/>
    <x v="0"/>
    <s v="United States"/>
    <s v="San Francisco"/>
    <x v="1"/>
    <n v="94109"/>
    <x v="1"/>
    <s v="OFF-BI-10002557"/>
    <x v="1"/>
    <x v="8"/>
    <s v="Presstex Flexible Ring Binders"/>
    <n v="10.92"/>
    <n v="3"/>
    <n v="0.2"/>
    <n v="4.0949999999999989"/>
  </r>
  <r>
    <n v="275"/>
    <s v="CA-2017-118136"/>
    <x v="258"/>
    <d v="2023-10-17T00:00:00"/>
    <x v="2"/>
    <s v="BB-10990"/>
    <s v="Barry Blumstein"/>
    <x v="1"/>
    <s v="United States"/>
    <s v="Inglewood"/>
    <x v="1"/>
    <n v="90301"/>
    <x v="1"/>
    <s v="OFF-PA-10002615"/>
    <x v="1"/>
    <x v="10"/>
    <s v="Ampad Gold Fibre Wirebound Steno Books, 6&quot; x 9&quot;, Gregg Ruled"/>
    <n v="8.82"/>
    <n v="2"/>
    <n v="0"/>
    <n v="4.0571999999999999"/>
  </r>
  <r>
    <n v="276"/>
    <s v="CA-2017-118136"/>
    <x v="34"/>
    <d v="2021-09-17T00:00:00"/>
    <x v="2"/>
    <s v="BB-10990"/>
    <s v="Barry Blumstein"/>
    <x v="1"/>
    <s v="United States"/>
    <s v="Inglewood"/>
    <x v="1"/>
    <n v="90301"/>
    <x v="1"/>
    <s v="OFF-AR-10001427"/>
    <x v="1"/>
    <x v="6"/>
    <s v="Newell 330"/>
    <n v="5.98"/>
    <n v="1"/>
    <n v="0"/>
    <n v="1.5548000000000002"/>
  </r>
  <r>
    <n v="277"/>
    <s v="CA-2017-132976"/>
    <x v="259"/>
    <d v="2024-09-08T00:00:00"/>
    <x v="1"/>
    <s v="AG-10495"/>
    <s v="Andrew Gjertsen"/>
    <x v="1"/>
    <s v="United States"/>
    <s v="Philadelphia"/>
    <x v="9"/>
    <n v="19140"/>
    <x v="3"/>
    <s v="OFF-PA-10000673"/>
    <x v="1"/>
    <x v="10"/>
    <s v="Post-it “Important Message” Note Pad, Neon Colors, 50 Sheets/Pad"/>
    <n v="11.648000000000001"/>
    <n v="2"/>
    <n v="0.2"/>
    <n v="4.0768000000000004"/>
  </r>
  <r>
    <n v="278"/>
    <s v="CA-2017-132976"/>
    <x v="59"/>
    <d v="2023-05-04T00:00:00"/>
    <x v="1"/>
    <s v="AG-10495"/>
    <s v="Andrew Gjertsen"/>
    <x v="1"/>
    <s v="United States"/>
    <s v="Philadelphia"/>
    <x v="9"/>
    <n v="19140"/>
    <x v="3"/>
    <s v="OFF-PA-10004470"/>
    <x v="1"/>
    <x v="10"/>
    <s v="Adams Write n' Stick Phone Message Book, 11&quot; X 5 1/4&quot;, 200 Messages"/>
    <n v="18.175999999999998"/>
    <n v="4"/>
    <n v="0.2"/>
    <n v="5.9071999999999987"/>
  </r>
  <r>
    <n v="279"/>
    <s v="CA-2017-132976"/>
    <x v="260"/>
    <d v="2020-06-23T00:00:00"/>
    <x v="1"/>
    <s v="AG-10495"/>
    <s v="Andrew Gjertsen"/>
    <x v="1"/>
    <s v="United States"/>
    <s v="Philadelphia"/>
    <x v="9"/>
    <n v="19140"/>
    <x v="3"/>
    <s v="OFF-ST-10000876"/>
    <x v="1"/>
    <x v="4"/>
    <s v="Eldon Simplefile Box Office"/>
    <n v="59.712000000000003"/>
    <n v="6"/>
    <n v="0.2"/>
    <n v="5.9711999999999996"/>
  </r>
  <r>
    <n v="280"/>
    <s v="CA-2017-132976"/>
    <x v="57"/>
    <d v="2021-04-12T00:00:00"/>
    <x v="1"/>
    <s v="AG-10495"/>
    <s v="Andrew Gjertsen"/>
    <x v="1"/>
    <s v="United States"/>
    <s v="Philadelphia"/>
    <x v="9"/>
    <n v="19140"/>
    <x v="3"/>
    <s v="OFF-LA-10002043"/>
    <x v="1"/>
    <x v="2"/>
    <s v="Avery 489"/>
    <n v="24.839999999999996"/>
    <n v="3"/>
    <n v="0.2"/>
    <n v="8.6940000000000008"/>
  </r>
  <r>
    <n v="281"/>
    <s v="US-2015-161991"/>
    <x v="261"/>
    <d v="2020-06-11T00:00:00"/>
    <x v="0"/>
    <s v="SC-20725"/>
    <s v="Steven Cartwright"/>
    <x v="0"/>
    <s v="United States"/>
    <s v="Houston"/>
    <x v="5"/>
    <n v="77070"/>
    <x v="2"/>
    <s v="OFF-BI-10004967"/>
    <x v="1"/>
    <x v="8"/>
    <s v="Round Ring Binders"/>
    <n v="2.0799999999999996"/>
    <n v="5"/>
    <n v="0.8"/>
    <n v="-3.4320000000000004"/>
  </r>
  <r>
    <n v="282"/>
    <s v="US-2015-161991"/>
    <x v="65"/>
    <d v="2021-10-30T00:00:00"/>
    <x v="0"/>
    <s v="SC-20725"/>
    <s v="Steven Cartwright"/>
    <x v="0"/>
    <s v="United States"/>
    <s v="Houston"/>
    <x v="5"/>
    <n v="77070"/>
    <x v="2"/>
    <s v="TEC-PH-10001760"/>
    <x v="2"/>
    <x v="7"/>
    <s v="Bose SoundLink Bluetooth Speaker"/>
    <n v="1114.4000000000001"/>
    <n v="7"/>
    <n v="0.2"/>
    <n v="376.11"/>
  </r>
  <r>
    <n v="283"/>
    <s v="CA-2015-130890"/>
    <x v="262"/>
    <d v="2021-04-16T00:00:00"/>
    <x v="1"/>
    <s v="JO-15280"/>
    <s v="Jas O'Carroll"/>
    <x v="0"/>
    <s v="United States"/>
    <s v="Los Angeles"/>
    <x v="1"/>
    <n v="90004"/>
    <x v="1"/>
    <s v="FUR-TA-10002903"/>
    <x v="0"/>
    <x v="3"/>
    <s v="Bevis Round Bullnose 29&quot; High Table Top"/>
    <n v="1038.8399999999999"/>
    <n v="5"/>
    <n v="0.2"/>
    <n v="51.942000000000007"/>
  </r>
  <r>
    <n v="284"/>
    <s v="CA-2015-130883"/>
    <x v="263"/>
    <d v="2021-06-07T00:00:00"/>
    <x v="1"/>
    <s v="TB-21520"/>
    <s v="Tracy Blumstein"/>
    <x v="0"/>
    <s v="United States"/>
    <s v="Portland"/>
    <x v="21"/>
    <n v="97206"/>
    <x v="1"/>
    <s v="OFF-PA-10000474"/>
    <x v="1"/>
    <x v="10"/>
    <s v="Easy-staple paper"/>
    <n v="141.76"/>
    <n v="5"/>
    <n v="0.2"/>
    <n v="47.843999999999994"/>
  </r>
  <r>
    <n v="285"/>
    <s v="CA-2015-130883"/>
    <x v="264"/>
    <d v="2024-02-02T00:00:00"/>
    <x v="1"/>
    <s v="TB-21520"/>
    <s v="Tracy Blumstein"/>
    <x v="0"/>
    <s v="United States"/>
    <s v="Portland"/>
    <x v="21"/>
    <n v="97206"/>
    <x v="1"/>
    <s v="TEC-AC-10001956"/>
    <x v="2"/>
    <x v="11"/>
    <s v="Microsoft Arc Touch Mouse"/>
    <n v="239.80000000000004"/>
    <n v="5"/>
    <n v="0.2"/>
    <n v="47.959999999999987"/>
  </r>
  <r>
    <n v="286"/>
    <s v="CA-2015-130883"/>
    <x v="221"/>
    <d v="2024-08-16T00:00:00"/>
    <x v="1"/>
    <s v="TB-21520"/>
    <s v="Tracy Blumstein"/>
    <x v="0"/>
    <s v="United States"/>
    <s v="Portland"/>
    <x v="21"/>
    <n v="97206"/>
    <x v="1"/>
    <s v="OFF-PA-10004100"/>
    <x v="1"/>
    <x v="10"/>
    <s v="Xerox 216"/>
    <n v="31.104000000000006"/>
    <n v="6"/>
    <n v="0.2"/>
    <n v="10.8864"/>
  </r>
  <r>
    <n v="287"/>
    <s v="CA-2016-112697"/>
    <x v="265"/>
    <d v="2021-11-14T00:00:00"/>
    <x v="0"/>
    <s v="AH-10195"/>
    <s v="Alan Haines"/>
    <x v="1"/>
    <s v="United States"/>
    <s v="Tamarac"/>
    <x v="2"/>
    <n v="33319"/>
    <x v="0"/>
    <s v="OFF-BI-10000778"/>
    <x v="1"/>
    <x v="8"/>
    <s v="GBC VeloBinder Electric Binding Machine"/>
    <n v="254.05800000000002"/>
    <n v="7"/>
    <n v="0.7"/>
    <n v="-169.3719999999999"/>
  </r>
  <r>
    <n v="288"/>
    <s v="CA-2016-112697"/>
    <x v="266"/>
    <d v="2024-09-07T00:00:00"/>
    <x v="0"/>
    <s v="AH-10195"/>
    <s v="Alan Haines"/>
    <x v="1"/>
    <s v="United States"/>
    <s v="Tamarac"/>
    <x v="2"/>
    <n v="33319"/>
    <x v="0"/>
    <s v="OFF-AP-10002684"/>
    <x v="1"/>
    <x v="9"/>
    <s v="Acco 7-Outlet Masterpiece Power Center, Wihtout Fax/Phone Line Protection"/>
    <n v="194.52800000000002"/>
    <n v="2"/>
    <n v="0.2"/>
    <n v="24.315999999999974"/>
  </r>
  <r>
    <n v="289"/>
    <s v="CA-2016-112697"/>
    <x v="267"/>
    <d v="2024-09-20T00:00:00"/>
    <x v="0"/>
    <s v="AH-10195"/>
    <s v="Alan Haines"/>
    <x v="1"/>
    <s v="United States"/>
    <s v="Tamarac"/>
    <x v="2"/>
    <n v="33319"/>
    <x v="0"/>
    <s v="OFF-SU-10000646"/>
    <x v="1"/>
    <x v="14"/>
    <s v="Premier Automatic Letter Opener"/>
    <n v="961.48000000000013"/>
    <n v="5"/>
    <n v="0.2"/>
    <n v="-204.31449999999995"/>
  </r>
  <r>
    <n v="290"/>
    <s v="CA-2016-110772"/>
    <x v="268"/>
    <d v="2023-07-01T00:00:00"/>
    <x v="0"/>
    <s v="NZ-18565"/>
    <s v="Nick Zandusky"/>
    <x v="2"/>
    <s v="United States"/>
    <s v="Columbus"/>
    <x v="24"/>
    <n v="43229"/>
    <x v="3"/>
    <s v="OFF-FA-10002983"/>
    <x v="1"/>
    <x v="13"/>
    <s v="Advantus SlideClip Paper Clips"/>
    <n v="19.096"/>
    <n v="7"/>
    <n v="0.2"/>
    <n v="6.6835999999999993"/>
  </r>
  <r>
    <n v="291"/>
    <s v="CA-2016-110772"/>
    <x v="269"/>
    <d v="2023-12-06T00:00:00"/>
    <x v="0"/>
    <s v="NZ-18565"/>
    <s v="Nick Zandusky"/>
    <x v="2"/>
    <s v="United States"/>
    <s v="Columbus"/>
    <x v="24"/>
    <n v="43229"/>
    <x v="3"/>
    <s v="OFF-LA-10004689"/>
    <x v="1"/>
    <x v="2"/>
    <s v="Avery 512"/>
    <n v="18.496000000000002"/>
    <n v="8"/>
    <n v="0.2"/>
    <n v="6.2423999999999999"/>
  </r>
  <r>
    <n v="292"/>
    <s v="CA-2016-110772"/>
    <x v="270"/>
    <d v="2022-11-06T00:00:00"/>
    <x v="0"/>
    <s v="NZ-18565"/>
    <s v="Nick Zandusky"/>
    <x v="2"/>
    <s v="United States"/>
    <s v="Columbus"/>
    <x v="24"/>
    <n v="43229"/>
    <x v="3"/>
    <s v="TEC-AC-10002001"/>
    <x v="2"/>
    <x v="11"/>
    <s v="Logitech Wireless Gaming Headset G930"/>
    <n v="255.98400000000004"/>
    <n v="2"/>
    <n v="0.2"/>
    <n v="54.396600000000007"/>
  </r>
  <r>
    <n v="293"/>
    <s v="CA-2016-110772"/>
    <x v="271"/>
    <d v="2022-07-14T00:00:00"/>
    <x v="0"/>
    <s v="NZ-18565"/>
    <s v="Nick Zandusky"/>
    <x v="2"/>
    <s v="United States"/>
    <s v="Columbus"/>
    <x v="24"/>
    <n v="43229"/>
    <x v="3"/>
    <s v="FUR-BO-10004709"/>
    <x v="0"/>
    <x v="0"/>
    <s v="Bush Westfield Collection Bookcases, Medium Cherry Finish"/>
    <n v="86.97"/>
    <n v="3"/>
    <n v="0.5"/>
    <n v="-48.703199999999995"/>
  </r>
  <r>
    <n v="294"/>
    <s v="CA-2014-111451"/>
    <x v="272"/>
    <d v="2024-06-10T00:00:00"/>
    <x v="2"/>
    <s v="KL-16555"/>
    <s v="Kelly Lampkin"/>
    <x v="1"/>
    <s v="United States"/>
    <s v="Colorado Springs"/>
    <x v="22"/>
    <n v="80906"/>
    <x v="1"/>
    <s v="FUR-FU-10004091"/>
    <x v="0"/>
    <x v="5"/>
    <s v="Howard Miller 13&quot; Diameter Goldtone Round Wall Clock"/>
    <n v="300.416"/>
    <n v="8"/>
    <n v="0.2"/>
    <n v="78.859200000000001"/>
  </r>
  <r>
    <n v="295"/>
    <s v="CA-2014-111451"/>
    <x v="208"/>
    <d v="2022-09-29T00:00:00"/>
    <x v="2"/>
    <s v="KL-16555"/>
    <s v="Kelly Lampkin"/>
    <x v="1"/>
    <s v="United States"/>
    <s v="Colorado Springs"/>
    <x v="22"/>
    <n v="80906"/>
    <x v="1"/>
    <s v="FUR-CH-10001891"/>
    <x v="0"/>
    <x v="1"/>
    <s v="Global Deluxe Office Fabric Chairs"/>
    <n v="230.35200000000003"/>
    <n v="3"/>
    <n v="0.2"/>
    <n v="20.155800000000013"/>
  </r>
  <r>
    <n v="296"/>
    <s v="CA-2014-111451"/>
    <x v="273"/>
    <d v="2024-01-01T00:00:00"/>
    <x v="2"/>
    <s v="KL-16555"/>
    <s v="Kelly Lampkin"/>
    <x v="1"/>
    <s v="United States"/>
    <s v="Colorado Springs"/>
    <x v="22"/>
    <n v="80906"/>
    <x v="1"/>
    <s v="FUR-FU-10002918"/>
    <x v="0"/>
    <x v="5"/>
    <s v="Eldon ClusterMat Chair Mat with Cordless Antistatic Protection"/>
    <n v="218.35200000000003"/>
    <n v="3"/>
    <n v="0.2"/>
    <n v="-24.564599999999999"/>
  </r>
  <r>
    <n v="297"/>
    <s v="CA-2014-111451"/>
    <x v="274"/>
    <d v="2022-06-20T00:00:00"/>
    <x v="2"/>
    <s v="KL-16555"/>
    <s v="Kelly Lampkin"/>
    <x v="1"/>
    <s v="United States"/>
    <s v="Colorado Springs"/>
    <x v="22"/>
    <n v="80906"/>
    <x v="1"/>
    <s v="OFF-BI-10004593"/>
    <x v="1"/>
    <x v="8"/>
    <s v="Ibico Laser Imprintable Binding System Covers"/>
    <n v="78.600000000000009"/>
    <n v="5"/>
    <n v="0.7"/>
    <n v="-62.88000000000001"/>
  </r>
  <r>
    <n v="298"/>
    <s v="CA-2014-111451"/>
    <x v="275"/>
    <d v="2022-10-25T00:00:00"/>
    <x v="2"/>
    <s v="KL-16555"/>
    <s v="Kelly Lampkin"/>
    <x v="1"/>
    <s v="United States"/>
    <s v="Colorado Springs"/>
    <x v="22"/>
    <n v="80906"/>
    <x v="1"/>
    <s v="OFF-FA-10004854"/>
    <x v="1"/>
    <x v="13"/>
    <s v="Vinyl Coated Wire Paper Clips in Organizer Box, 800/Box"/>
    <n v="27.552000000000003"/>
    <n v="3"/>
    <n v="0.2"/>
    <n v="9.2987999999999964"/>
  </r>
  <r>
    <n v="299"/>
    <s v="CA-2016-142545"/>
    <x v="276"/>
    <d v="2024-01-29T00:00:00"/>
    <x v="1"/>
    <s v="JD-15895"/>
    <s v="Jonathan Doherty"/>
    <x v="1"/>
    <s v="United States"/>
    <s v="Belleville"/>
    <x v="30"/>
    <n v="7109"/>
    <x v="3"/>
    <s v="OFF-PA-10002105"/>
    <x v="1"/>
    <x v="10"/>
    <s v="Xerox 223"/>
    <n v="32.400000000000006"/>
    <n v="5"/>
    <n v="0"/>
    <n v="15.552000000000001"/>
  </r>
  <r>
    <n v="300"/>
    <s v="CA-2016-142545"/>
    <x v="246"/>
    <d v="2021-08-26T00:00:00"/>
    <x v="1"/>
    <s v="JD-15895"/>
    <s v="Jonathan Doherty"/>
    <x v="1"/>
    <s v="United States"/>
    <s v="Belleville"/>
    <x v="30"/>
    <n v="7109"/>
    <x v="3"/>
    <s v="OFF-ST-10002756"/>
    <x v="1"/>
    <x v="4"/>
    <s v="Tennsco Stur-D-Stor Boltless Shelving, 5 Shelves, 24&quot; Deep, Sand"/>
    <n v="1082.48"/>
    <n v="8"/>
    <n v="0"/>
    <n v="10.824800000000096"/>
  </r>
  <r>
    <n v="301"/>
    <s v="CA-2016-142545"/>
    <x v="277"/>
    <d v="2023-06-01T00:00:00"/>
    <x v="1"/>
    <s v="JD-15895"/>
    <s v="Jonathan Doherty"/>
    <x v="1"/>
    <s v="United States"/>
    <s v="Belleville"/>
    <x v="30"/>
    <n v="7109"/>
    <x v="3"/>
    <s v="OFF-PA-10004243"/>
    <x v="1"/>
    <x v="10"/>
    <s v="Xerox 1939"/>
    <n v="56.91"/>
    <n v="3"/>
    <n v="0"/>
    <n v="27.316799999999997"/>
  </r>
  <r>
    <n v="302"/>
    <s v="CA-2016-142545"/>
    <x v="278"/>
    <d v="2024-11-04T00:00:00"/>
    <x v="1"/>
    <s v="JD-15895"/>
    <s v="Jonathan Doherty"/>
    <x v="1"/>
    <s v="United States"/>
    <s v="Belleville"/>
    <x v="30"/>
    <n v="7109"/>
    <x v="3"/>
    <s v="FUR-FU-10001861"/>
    <x v="0"/>
    <x v="5"/>
    <s v="Floodlight Indoor Halogen Bulbs, 1 Bulb per Pack, 60 Watts"/>
    <n v="77.599999999999994"/>
    <n v="4"/>
    <n v="0"/>
    <n v="38.023999999999994"/>
  </r>
  <r>
    <n v="303"/>
    <s v="CA-2016-142545"/>
    <x v="279"/>
    <d v="2020-06-10T00:00:00"/>
    <x v="1"/>
    <s v="JD-15895"/>
    <s v="Jonathan Doherty"/>
    <x v="1"/>
    <s v="United States"/>
    <s v="Belleville"/>
    <x v="30"/>
    <n v="7109"/>
    <x v="3"/>
    <s v="OFF-BI-10002706"/>
    <x v="1"/>
    <x v="8"/>
    <s v="Avery Premier Heavy-Duty Binder with Round Locking Rings"/>
    <n v="14.28"/>
    <n v="1"/>
    <n v="0"/>
    <n v="6.5687999999999995"/>
  </r>
  <r>
    <n v="304"/>
    <s v="US-2017-152380"/>
    <x v="259"/>
    <d v="2024-09-08T00:00:00"/>
    <x v="1"/>
    <s v="JH-15910"/>
    <s v="Jonathan Howell"/>
    <x v="0"/>
    <s v="United States"/>
    <s v="Chicago"/>
    <x v="10"/>
    <n v="60623"/>
    <x v="2"/>
    <s v="FUR-TA-10002533"/>
    <x v="0"/>
    <x v="3"/>
    <s v="BPI Conference Tables"/>
    <n v="219.07500000000002"/>
    <n v="3"/>
    <n v="0.5"/>
    <n v="-131.44500000000005"/>
  </r>
  <r>
    <n v="305"/>
    <s v="CA-2015-144253"/>
    <x v="280"/>
    <d v="2023-10-23T00:00:00"/>
    <x v="0"/>
    <s v="AS-10225"/>
    <s v="Alan Schoenberger"/>
    <x v="1"/>
    <s v="United States"/>
    <s v="New York City"/>
    <x v="15"/>
    <n v="10024"/>
    <x v="3"/>
    <s v="FUR-FU-10002671"/>
    <x v="0"/>
    <x v="5"/>
    <s v="Electrix 20W Halogen Replacement Bulb for Zoom-In Desk Lamp"/>
    <n v="26.8"/>
    <n v="2"/>
    <n v="0"/>
    <n v="12.863999999999999"/>
  </r>
  <r>
    <n v="306"/>
    <s v="CA-2014-130960"/>
    <x v="281"/>
    <d v="2024-01-02T00:00:00"/>
    <x v="1"/>
    <s v="KB-16600"/>
    <s v="Ken Brennan"/>
    <x v="1"/>
    <s v="United States"/>
    <s v="Taylor"/>
    <x v="12"/>
    <n v="48180"/>
    <x v="2"/>
    <s v="OFF-AR-10003651"/>
    <x v="1"/>
    <x v="6"/>
    <s v="Newell 350"/>
    <n v="9.84"/>
    <n v="3"/>
    <n v="0"/>
    <n v="2.8535999999999988"/>
  </r>
  <r>
    <n v="307"/>
    <s v="CA-2014-111003"/>
    <x v="282"/>
    <d v="2022-11-27T00:00:00"/>
    <x v="1"/>
    <s v="CR-12625"/>
    <s v="Corey Roper"/>
    <x v="2"/>
    <s v="United States"/>
    <s v="Lakewood"/>
    <x v="30"/>
    <n v="8701"/>
    <x v="3"/>
    <s v="OFF-BI-10001072"/>
    <x v="1"/>
    <x v="8"/>
    <s v="GBC Clear Cover, 8-1/2 x 11, unpunched, 25 covers per pack"/>
    <n v="45.480000000000004"/>
    <n v="3"/>
    <n v="0"/>
    <n v="20.9208"/>
  </r>
  <r>
    <n v="308"/>
    <s v="CA-2014-111003"/>
    <x v="283"/>
    <d v="2021-07-04T00:00:00"/>
    <x v="1"/>
    <s v="CR-12625"/>
    <s v="Corey Roper"/>
    <x v="2"/>
    <s v="United States"/>
    <s v="Lakewood"/>
    <x v="30"/>
    <n v="8701"/>
    <x v="3"/>
    <s v="OFF-AR-10002135"/>
    <x v="1"/>
    <x v="6"/>
    <s v="Boston Heavy-Duty Trimline Electric Pencil Sharpeners"/>
    <n v="289.20000000000005"/>
    <n v="6"/>
    <n v="0"/>
    <n v="83.867999999999967"/>
  </r>
  <r>
    <n v="309"/>
    <s v="CA-2017-126774"/>
    <x v="284"/>
    <d v="2023-03-06T00:00:00"/>
    <x v="2"/>
    <s v="SH-20395"/>
    <s v="Shahid Hopkins"/>
    <x v="0"/>
    <s v="United States"/>
    <s v="Arlington"/>
    <x v="17"/>
    <n v="22204"/>
    <x v="0"/>
    <s v="OFF-AR-10002804"/>
    <x v="1"/>
    <x v="6"/>
    <s v="Faber Castell Col-Erase Pencils"/>
    <n v="4.8899999999999997"/>
    <n v="1"/>
    <n v="0"/>
    <n v="2.0049000000000001"/>
  </r>
  <r>
    <n v="310"/>
    <s v="CA-2016-142902"/>
    <x v="285"/>
    <d v="2022-10-14T00:00:00"/>
    <x v="0"/>
    <s v="BP-11185"/>
    <s v="Ben Peterman"/>
    <x v="1"/>
    <s v="United States"/>
    <s v="Arvada"/>
    <x v="22"/>
    <n v="80004"/>
    <x v="1"/>
    <s v="FUR-FU-10001918"/>
    <x v="0"/>
    <x v="5"/>
    <s v="C-Line Cubicle Keepers Polyproplyene Holder With Velcro Backings"/>
    <n v="15.136000000000003"/>
    <n v="4"/>
    <n v="0.2"/>
    <n v="3.5948000000000011"/>
  </r>
  <r>
    <n v="311"/>
    <s v="CA-2016-142902"/>
    <x v="286"/>
    <d v="2020-12-10T00:00:00"/>
    <x v="0"/>
    <s v="BP-11185"/>
    <s v="Ben Peterman"/>
    <x v="1"/>
    <s v="United States"/>
    <s v="Arvada"/>
    <x v="22"/>
    <n v="80004"/>
    <x v="1"/>
    <s v="FUR-CH-10004086"/>
    <x v="0"/>
    <x v="1"/>
    <s v="Hon 4070 Series Pagoda Armless Upholstered Stacking Chairs"/>
    <n v="466.76800000000003"/>
    <n v="2"/>
    <n v="0.2"/>
    <n v="52.511399999999981"/>
  </r>
  <r>
    <n v="312"/>
    <s v="CA-2016-142902"/>
    <x v="287"/>
    <d v="2023-10-02T00:00:00"/>
    <x v="0"/>
    <s v="BP-11185"/>
    <s v="Ben Peterman"/>
    <x v="1"/>
    <s v="United States"/>
    <s v="Arvada"/>
    <x v="22"/>
    <n v="80004"/>
    <x v="1"/>
    <s v="FUR-FU-10001756"/>
    <x v="0"/>
    <x v="5"/>
    <s v="Eldon Expressions Desk Accessory, Wood Photo Frame, Mahogany"/>
    <n v="15.231999999999999"/>
    <n v="1"/>
    <n v="0.2"/>
    <n v="1.7135999999999978"/>
  </r>
  <r>
    <n v="313"/>
    <s v="CA-2016-142902"/>
    <x v="288"/>
    <d v="2020-04-13T00:00:00"/>
    <x v="0"/>
    <s v="BP-11185"/>
    <s v="Ben Peterman"/>
    <x v="1"/>
    <s v="United States"/>
    <s v="Arvada"/>
    <x v="22"/>
    <n v="80004"/>
    <x v="1"/>
    <s v="OFF-LA-10000634"/>
    <x v="1"/>
    <x v="2"/>
    <s v="Avery 509"/>
    <n v="6.2640000000000002"/>
    <n v="3"/>
    <n v="0.2"/>
    <n v="2.0358000000000001"/>
  </r>
  <r>
    <n v="314"/>
    <s v="CA-2014-120887"/>
    <x v="289"/>
    <d v="2023-05-15T00:00:00"/>
    <x v="1"/>
    <s v="TS-21205"/>
    <s v="Thomas Seio"/>
    <x v="1"/>
    <s v="United States"/>
    <s v="Hackensack"/>
    <x v="30"/>
    <n v="7601"/>
    <x v="3"/>
    <s v="FUR-FU-10001588"/>
    <x v="0"/>
    <x v="5"/>
    <s v="Deflect-o SuperTray Unbreakable Stackable Tray, Letter, Black"/>
    <n v="87.539999999999992"/>
    <n v="3"/>
    <n v="0"/>
    <n v="37.642200000000003"/>
  </r>
  <r>
    <n v="315"/>
    <s v="CA-2014-167850"/>
    <x v="290"/>
    <d v="2021-01-23T00:00:00"/>
    <x v="1"/>
    <s v="AG-10525"/>
    <s v="Andy Gerbode"/>
    <x v="1"/>
    <s v="United States"/>
    <s v="Saint Petersburg"/>
    <x v="2"/>
    <n v="33710"/>
    <x v="0"/>
    <s v="TEC-PH-10002398"/>
    <x v="2"/>
    <x v="7"/>
    <s v="AT&amp;T 1070 Corded Phone"/>
    <n v="178.38400000000001"/>
    <n v="2"/>
    <n v="0.2"/>
    <n v="22.297999999999973"/>
  </r>
  <r>
    <n v="316"/>
    <s v="CA-2014-167850"/>
    <x v="291"/>
    <d v="2023-11-11T00:00:00"/>
    <x v="1"/>
    <s v="AG-10525"/>
    <s v="Andy Gerbode"/>
    <x v="1"/>
    <s v="United States"/>
    <s v="Saint Petersburg"/>
    <x v="2"/>
    <n v="33710"/>
    <x v="0"/>
    <s v="OFF-PA-10001937"/>
    <x v="1"/>
    <x v="10"/>
    <s v="Xerox 21"/>
    <n v="15.552000000000003"/>
    <n v="3"/>
    <n v="0.2"/>
    <n v="5.4432"/>
  </r>
  <r>
    <n v="317"/>
    <s v="CA-2014-164259"/>
    <x v="292"/>
    <d v="2021-04-29T00:00:00"/>
    <x v="2"/>
    <s v="SP-20860"/>
    <s v="Sung Pak"/>
    <x v="1"/>
    <s v="United States"/>
    <s v="Philadelphia"/>
    <x v="9"/>
    <n v="19143"/>
    <x v="3"/>
    <s v="OFF-AR-10003373"/>
    <x v="1"/>
    <x v="6"/>
    <s v="Boston School Pro Electric Pencil Sharpener, 1670"/>
    <n v="99.13600000000001"/>
    <n v="4"/>
    <n v="0.2"/>
    <n v="8.674399999999995"/>
  </r>
  <r>
    <n v="318"/>
    <s v="CA-2014-164973"/>
    <x v="293"/>
    <d v="2022-05-10T00:00:00"/>
    <x v="1"/>
    <s v="NM-18445"/>
    <s v="Nathan Mautz"/>
    <x v="2"/>
    <s v="United States"/>
    <s v="New York City"/>
    <x v="15"/>
    <n v="10024"/>
    <x v="3"/>
    <s v="FUR-CH-10002602"/>
    <x v="0"/>
    <x v="1"/>
    <s v="DMI Arturo Collection Mission-style Design Wood Chair"/>
    <n v="135.88200000000001"/>
    <n v="1"/>
    <n v="0.1"/>
    <n v="24.156800000000004"/>
  </r>
  <r>
    <n v="319"/>
    <s v="CA-2014-164973"/>
    <x v="294"/>
    <d v="2020-05-26T00:00:00"/>
    <x v="1"/>
    <s v="NM-18445"/>
    <s v="Nathan Mautz"/>
    <x v="2"/>
    <s v="United States"/>
    <s v="New York City"/>
    <x v="15"/>
    <n v="10024"/>
    <x v="3"/>
    <s v="TEC-MA-10002927"/>
    <x v="2"/>
    <x v="15"/>
    <s v="Canon imageCLASS MF7460 Monochrome Digital Laser Multifunction Copier"/>
    <n v="3991.98"/>
    <n v="2"/>
    <n v="0"/>
    <n v="1995.99"/>
  </r>
  <r>
    <n v="320"/>
    <s v="CA-2014-164973"/>
    <x v="295"/>
    <d v="2023-09-24T00:00:00"/>
    <x v="1"/>
    <s v="NM-18445"/>
    <s v="Nathan Mautz"/>
    <x v="2"/>
    <s v="United States"/>
    <s v="New York City"/>
    <x v="15"/>
    <n v="10024"/>
    <x v="3"/>
    <s v="TEC-PH-10004093"/>
    <x v="2"/>
    <x v="7"/>
    <s v="Panasonic Kx-TS550"/>
    <n v="275.94"/>
    <n v="6"/>
    <n v="0"/>
    <n v="80.022599999999997"/>
  </r>
  <r>
    <n v="321"/>
    <s v="CA-2014-164973"/>
    <x v="296"/>
    <d v="2020-07-07T00:00:00"/>
    <x v="1"/>
    <s v="NM-18445"/>
    <s v="Nathan Mautz"/>
    <x v="2"/>
    <s v="United States"/>
    <s v="New York City"/>
    <x v="15"/>
    <n v="10024"/>
    <x v="3"/>
    <s v="TEC-AC-10000892"/>
    <x v="2"/>
    <x v="11"/>
    <s v="NETGEAR N750 Dual Band Wi-Fi Gigabit Router"/>
    <n v="360"/>
    <n v="4"/>
    <n v="0"/>
    <n v="129.6"/>
  </r>
  <r>
    <n v="322"/>
    <s v="CA-2014-164973"/>
    <x v="297"/>
    <d v="2022-03-18T00:00:00"/>
    <x v="1"/>
    <s v="NM-18445"/>
    <s v="Nathan Mautz"/>
    <x v="2"/>
    <s v="United States"/>
    <s v="New York City"/>
    <x v="15"/>
    <n v="10024"/>
    <x v="3"/>
    <s v="OFF-ST-10002974"/>
    <x v="1"/>
    <x v="4"/>
    <s v="Trav-L-File Heavy-Duty Shuttle II, Black"/>
    <n v="43.57"/>
    <n v="1"/>
    <n v="0"/>
    <n v="13.070999999999998"/>
  </r>
  <r>
    <n v="323"/>
    <s v="CA-2014-156601"/>
    <x v="298"/>
    <d v="2020-07-25T00:00:00"/>
    <x v="1"/>
    <s v="FA-14230"/>
    <s v="Frank Atkinson"/>
    <x v="1"/>
    <s v="United States"/>
    <s v="Long Beach"/>
    <x v="1"/>
    <n v="90805"/>
    <x v="1"/>
    <s v="OFF-FA-10000624"/>
    <x v="1"/>
    <x v="13"/>
    <s v="OIC Binder Clips"/>
    <n v="7.16"/>
    <n v="2"/>
    <n v="0"/>
    <n v="3.58"/>
  </r>
  <r>
    <n v="324"/>
    <s v="CA-2016-162138"/>
    <x v="299"/>
    <d v="2023-07-15T00:00:00"/>
    <x v="1"/>
    <s v="GK-14620"/>
    <s v="Grace Kelly"/>
    <x v="1"/>
    <s v="United States"/>
    <s v="Hesperia"/>
    <x v="1"/>
    <n v="92345"/>
    <x v="1"/>
    <s v="OFF-BI-10004593"/>
    <x v="1"/>
    <x v="8"/>
    <s v="Ibico Laser Imprintable Binding System Covers"/>
    <n v="251.52"/>
    <n v="6"/>
    <n v="0.2"/>
    <n v="81.744"/>
  </r>
  <r>
    <n v="325"/>
    <s v="CA-2016-162138"/>
    <x v="300"/>
    <d v="2022-10-28T00:00:00"/>
    <x v="1"/>
    <s v="GK-14620"/>
    <s v="Grace Kelly"/>
    <x v="1"/>
    <s v="United States"/>
    <s v="Hesperia"/>
    <x v="1"/>
    <n v="92345"/>
    <x v="1"/>
    <s v="TEC-AC-10001908"/>
    <x v="2"/>
    <x v="11"/>
    <s v="Logitech Wireless Headset h800"/>
    <n v="99.99"/>
    <n v="1"/>
    <n v="0"/>
    <n v="34.996499999999997"/>
  </r>
  <r>
    <n v="326"/>
    <s v="CA-2017-153339"/>
    <x v="301"/>
    <d v="2021-11-13T00:00:00"/>
    <x v="0"/>
    <s v="DJ-13510"/>
    <s v="Don Jones"/>
    <x v="1"/>
    <s v="United States"/>
    <s v="Murfreesboro"/>
    <x v="18"/>
    <n v="37130"/>
    <x v="0"/>
    <s v="FUR-FU-10001967"/>
    <x v="0"/>
    <x v="5"/>
    <s v="Telescoping Adjustable Floor Lamp"/>
    <n v="15.991999999999999"/>
    <n v="1"/>
    <n v="0.2"/>
    <n v="0.99949999999999894"/>
  </r>
  <r>
    <n v="327"/>
    <s v="US-2016-141544"/>
    <x v="302"/>
    <d v="2021-05-08T00:00:00"/>
    <x v="2"/>
    <s v="PO-18850"/>
    <s v="Patrick O'Brill"/>
    <x v="0"/>
    <s v="United States"/>
    <s v="Philadelphia"/>
    <x v="9"/>
    <n v="19143"/>
    <x v="3"/>
    <s v="TEC-PH-10003645"/>
    <x v="2"/>
    <x v="7"/>
    <s v="Aastra 57i VoIP phone"/>
    <n v="290.89800000000002"/>
    <n v="3"/>
    <n v="0.4"/>
    <n v="-67.876199999999997"/>
  </r>
  <r>
    <n v="328"/>
    <s v="US-2016-141544"/>
    <x v="303"/>
    <d v="2023-12-07T00:00:00"/>
    <x v="2"/>
    <s v="PO-18850"/>
    <s v="Patrick O'Brill"/>
    <x v="0"/>
    <s v="United States"/>
    <s v="Philadelphia"/>
    <x v="9"/>
    <n v="19143"/>
    <x v="3"/>
    <s v="OFF-ST-10000675"/>
    <x v="1"/>
    <x v="4"/>
    <s v="File Shuttle II and Handi-File, Black"/>
    <n v="54.224000000000004"/>
    <n v="2"/>
    <n v="0.2"/>
    <n v="3.3889999999999993"/>
  </r>
  <r>
    <n v="329"/>
    <s v="US-2016-141544"/>
    <x v="65"/>
    <d v="2021-10-30T00:00:00"/>
    <x v="2"/>
    <s v="PO-18850"/>
    <s v="Patrick O'Brill"/>
    <x v="0"/>
    <s v="United States"/>
    <s v="Philadelphia"/>
    <x v="9"/>
    <n v="19143"/>
    <x v="3"/>
    <s v="FUR-CH-10003312"/>
    <x v="0"/>
    <x v="1"/>
    <s v="Hon 2090 “Pillow Soft” Series Mid Back Swivel/Tilt Chairs"/>
    <n v="786.74400000000003"/>
    <n v="4"/>
    <n v="0.3"/>
    <n v="-258.50160000000011"/>
  </r>
  <r>
    <n v="330"/>
    <s v="US-2016-141544"/>
    <x v="304"/>
    <d v="2022-05-22T00:00:00"/>
    <x v="2"/>
    <s v="PO-18850"/>
    <s v="Patrick O'Brill"/>
    <x v="0"/>
    <s v="United States"/>
    <s v="Philadelphia"/>
    <x v="9"/>
    <n v="19143"/>
    <x v="3"/>
    <s v="OFF-LA-10001074"/>
    <x v="1"/>
    <x v="2"/>
    <s v="Round Specialty Laser Printer Labels"/>
    <n v="100.24000000000001"/>
    <n v="10"/>
    <n v="0.2"/>
    <n v="33.830999999999989"/>
  </r>
  <r>
    <n v="331"/>
    <s v="US-2016-141544"/>
    <x v="90"/>
    <d v="2020-04-03T00:00:00"/>
    <x v="2"/>
    <s v="PO-18850"/>
    <s v="Patrick O'Brill"/>
    <x v="0"/>
    <s v="United States"/>
    <s v="Philadelphia"/>
    <x v="9"/>
    <n v="19143"/>
    <x v="3"/>
    <s v="OFF-BI-10001524"/>
    <x v="1"/>
    <x v="8"/>
    <s v="GBC Premium Transparent Covers with Diagonal Lined Pattern"/>
    <n v="37.76400000000001"/>
    <n v="6"/>
    <n v="0.7"/>
    <n v="-27.693600000000004"/>
  </r>
  <r>
    <n v="332"/>
    <s v="US-2016-150147"/>
    <x v="305"/>
    <d v="2023-05-11T00:00:00"/>
    <x v="0"/>
    <s v="JL-15850"/>
    <s v="John Lucas"/>
    <x v="0"/>
    <s v="United States"/>
    <s v="Philadelphia"/>
    <x v="9"/>
    <n v="19134"/>
    <x v="3"/>
    <s v="TEC-PH-10004614"/>
    <x v="2"/>
    <x v="7"/>
    <s v="AT&amp;T 841000 Phone"/>
    <n v="82.8"/>
    <n v="2"/>
    <n v="0.4"/>
    <n v="-20.700000000000003"/>
  </r>
  <r>
    <n v="333"/>
    <s v="US-2016-150147"/>
    <x v="306"/>
    <d v="2023-12-20T00:00:00"/>
    <x v="0"/>
    <s v="JL-15850"/>
    <s v="John Lucas"/>
    <x v="0"/>
    <s v="United States"/>
    <s v="Philadelphia"/>
    <x v="9"/>
    <n v="19134"/>
    <x v="3"/>
    <s v="OFF-BI-10001153"/>
    <x v="1"/>
    <x v="8"/>
    <s v="Ibico Recycled Grain-Textured Covers"/>
    <n v="20.724000000000004"/>
    <n v="2"/>
    <n v="0.7"/>
    <n v="-13.815999999999995"/>
  </r>
  <r>
    <n v="334"/>
    <s v="US-2016-150147"/>
    <x v="307"/>
    <d v="2024-12-25T00:00:00"/>
    <x v="0"/>
    <s v="JL-15850"/>
    <s v="John Lucas"/>
    <x v="0"/>
    <s v="United States"/>
    <s v="Philadelphia"/>
    <x v="9"/>
    <n v="19134"/>
    <x v="3"/>
    <s v="OFF-BI-10001982"/>
    <x v="1"/>
    <x v="8"/>
    <s v="Wilson Jones Custom Binder Spines &amp; Labels"/>
    <n v="4.8960000000000008"/>
    <n v="3"/>
    <n v="0.7"/>
    <n v="-3.4271999999999991"/>
  </r>
  <r>
    <n v="335"/>
    <s v="CA-2015-137946"/>
    <x v="308"/>
    <d v="2021-08-02T00:00:00"/>
    <x v="0"/>
    <s v="DB-13615"/>
    <s v="Doug Bickford"/>
    <x v="0"/>
    <s v="United States"/>
    <s v="Los Angeles"/>
    <x v="1"/>
    <n v="90045"/>
    <x v="1"/>
    <s v="OFF-BI-10001922"/>
    <x v="1"/>
    <x v="8"/>
    <s v="Storex Dura Pro Binders"/>
    <n v="4.7520000000000007"/>
    <n v="1"/>
    <n v="0.2"/>
    <n v="1.6037999999999997"/>
  </r>
  <r>
    <n v="336"/>
    <s v="CA-2015-137946"/>
    <x v="309"/>
    <d v="2020-01-29T00:00:00"/>
    <x v="0"/>
    <s v="DB-13615"/>
    <s v="Doug Bickford"/>
    <x v="0"/>
    <s v="United States"/>
    <s v="Los Angeles"/>
    <x v="1"/>
    <n v="90045"/>
    <x v="1"/>
    <s v="TEC-CO-10001449"/>
    <x v="2"/>
    <x v="16"/>
    <s v="Hewlett Packard LaserJet 3310 Copier"/>
    <n v="959.98400000000004"/>
    <n v="2"/>
    <n v="0.2"/>
    <n v="335.99440000000004"/>
  </r>
  <r>
    <n v="337"/>
    <s v="CA-2015-137946"/>
    <x v="310"/>
    <d v="2021-04-09T00:00:00"/>
    <x v="0"/>
    <s v="DB-13615"/>
    <s v="Doug Bickford"/>
    <x v="0"/>
    <s v="United States"/>
    <s v="Los Angeles"/>
    <x v="1"/>
    <n v="90045"/>
    <x v="1"/>
    <s v="OFF-BI-10004140"/>
    <x v="1"/>
    <x v="8"/>
    <s v="Avery Non-Stick Binders"/>
    <n v="14.368000000000002"/>
    <n v="4"/>
    <n v="0.2"/>
    <n v="4.4899999999999984"/>
  </r>
  <r>
    <n v="338"/>
    <s v="CA-2014-129924"/>
    <x v="311"/>
    <d v="2024-07-25T00:00:00"/>
    <x v="1"/>
    <s v="AC-10420"/>
    <s v="Alyssa Crouse"/>
    <x v="1"/>
    <s v="United States"/>
    <s v="San Francisco"/>
    <x v="1"/>
    <n v="94122"/>
    <x v="1"/>
    <s v="OFF-BI-10003314"/>
    <x v="1"/>
    <x v="8"/>
    <s v="Tuff Stuff Recycled Round Ring Binders"/>
    <n v="7.7120000000000006"/>
    <n v="2"/>
    <n v="0.2"/>
    <n v="2.7956000000000003"/>
  </r>
  <r>
    <n v="339"/>
    <s v="CA-2014-129924"/>
    <x v="175"/>
    <d v="2023-01-17T00:00:00"/>
    <x v="1"/>
    <s v="AC-10420"/>
    <s v="Alyssa Crouse"/>
    <x v="1"/>
    <s v="United States"/>
    <s v="San Francisco"/>
    <x v="1"/>
    <n v="94122"/>
    <x v="1"/>
    <s v="FUR-TA-10004575"/>
    <x v="0"/>
    <x v="3"/>
    <s v="Hon 5100 Series Wood Tables"/>
    <n v="698.35200000000009"/>
    <n v="3"/>
    <n v="0.2"/>
    <n v="-17.458800000000053"/>
  </r>
  <r>
    <n v="340"/>
    <s v="CA-2015-128167"/>
    <x v="2"/>
    <d v="2020-12-02T00:00:00"/>
    <x v="0"/>
    <s v="KL-16645"/>
    <s v="Ken Lonsdale"/>
    <x v="0"/>
    <s v="United States"/>
    <s v="Layton"/>
    <x v="7"/>
    <n v="84041"/>
    <x v="1"/>
    <s v="OFF-FA-10000490"/>
    <x v="1"/>
    <x v="13"/>
    <s v="OIC Binder Clips, Mini, 1/4&quot; Capacity, Black"/>
    <n v="4.96"/>
    <n v="4"/>
    <n v="0"/>
    <n v="2.3311999999999999"/>
  </r>
  <r>
    <n v="341"/>
    <s v="CA-2014-122336"/>
    <x v="312"/>
    <d v="2021-07-02T00:00:00"/>
    <x v="0"/>
    <s v="JD-15895"/>
    <s v="Jonathan Doherty"/>
    <x v="1"/>
    <s v="United States"/>
    <s v="Philadelphia"/>
    <x v="9"/>
    <n v="19140"/>
    <x v="3"/>
    <s v="OFF-AR-10000122"/>
    <x v="1"/>
    <x v="6"/>
    <s v="Newell 314"/>
    <n v="17.856000000000002"/>
    <n v="4"/>
    <n v="0.2"/>
    <n v="1.1159999999999979"/>
  </r>
  <r>
    <n v="342"/>
    <s v="CA-2014-122336"/>
    <x v="313"/>
    <d v="2020-05-10T00:00:00"/>
    <x v="0"/>
    <s v="JD-15895"/>
    <s v="Jonathan Doherty"/>
    <x v="1"/>
    <s v="United States"/>
    <s v="Philadelphia"/>
    <x v="9"/>
    <n v="19140"/>
    <x v="3"/>
    <s v="OFF-BI-10003656"/>
    <x v="1"/>
    <x v="8"/>
    <s v="Fellowes PB200 Plastic Comb Binding Machine"/>
    <n v="509.97000000000008"/>
    <n v="10"/>
    <n v="0.7"/>
    <n v="-407.97599999999989"/>
  </r>
  <r>
    <n v="343"/>
    <s v="CA-2014-122336"/>
    <x v="93"/>
    <d v="2023-01-01T00:00:00"/>
    <x v="0"/>
    <s v="JD-15895"/>
    <s v="Jonathan Doherty"/>
    <x v="1"/>
    <s v="United States"/>
    <s v="Philadelphia"/>
    <x v="9"/>
    <n v="19140"/>
    <x v="3"/>
    <s v="OFF-FA-10002780"/>
    <x v="1"/>
    <x v="13"/>
    <s v="Staples"/>
    <n v="30.991999999999997"/>
    <n v="13"/>
    <n v="0.2"/>
    <n v="10.072399999999996"/>
  </r>
  <r>
    <n v="344"/>
    <s v="CA-2014-122336"/>
    <x v="314"/>
    <d v="2023-09-26T00:00:00"/>
    <x v="0"/>
    <s v="JD-15895"/>
    <s v="Jonathan Doherty"/>
    <x v="1"/>
    <s v="United States"/>
    <s v="Philadelphia"/>
    <x v="9"/>
    <n v="19140"/>
    <x v="3"/>
    <s v="TEC-PH-10000702"/>
    <x v="2"/>
    <x v="7"/>
    <s v="Square Credit Card Reader, 4 1/2&quot; x 4 1/2&quot; x 1&quot;, White"/>
    <n v="71.927999999999997"/>
    <n v="12"/>
    <n v="0.4"/>
    <n v="8.3915999999999897"/>
  </r>
  <r>
    <n v="345"/>
    <s v="US-2015-120712"/>
    <x v="315"/>
    <d v="2020-02-11T00:00:00"/>
    <x v="1"/>
    <s v="CS-12130"/>
    <s v="Chad Sievert"/>
    <x v="0"/>
    <s v="United States"/>
    <s v="Austin"/>
    <x v="5"/>
    <n v="78745"/>
    <x v="2"/>
    <s v="OFF-ST-10000107"/>
    <x v="1"/>
    <x v="4"/>
    <s v="Fellowes Super Stor/Drawer"/>
    <n v="88.800000000000011"/>
    <n v="4"/>
    <n v="0.2"/>
    <n v="-2.2200000000000131"/>
  </r>
  <r>
    <n v="346"/>
    <s v="CA-2017-169901"/>
    <x v="316"/>
    <d v="2021-06-22T00:00:00"/>
    <x v="1"/>
    <s v="CC-12550"/>
    <s v="Clay Cheatham"/>
    <x v="0"/>
    <s v="United States"/>
    <s v="San Francisco"/>
    <x v="1"/>
    <n v="94122"/>
    <x v="1"/>
    <s v="TEC-PH-10002293"/>
    <x v="2"/>
    <x v="7"/>
    <s v="Anker 36W 4-Port USB Wall Charger Travel Power Adapter for iPhone 5s 5c 5"/>
    <n v="47.975999999999999"/>
    <n v="3"/>
    <n v="0.2"/>
    <n v="4.7976000000000028"/>
  </r>
  <r>
    <n v="347"/>
    <s v="CA-2017-134306"/>
    <x v="317"/>
    <d v="2023-01-09T00:00:00"/>
    <x v="1"/>
    <s v="TD-20995"/>
    <s v="Tamara Dahlen"/>
    <x v="0"/>
    <s v="United States"/>
    <s v="Lowell"/>
    <x v="31"/>
    <n v="1852"/>
    <x v="3"/>
    <s v="OFF-AR-10004027"/>
    <x v="1"/>
    <x v="6"/>
    <s v="Binney &amp; Smith inkTank Erasable Desk Highlighter, Chisel Tip, Yellow, 12/Box"/>
    <n v="7.5600000000000005"/>
    <n v="3"/>
    <n v="0"/>
    <n v="3.0996000000000006"/>
  </r>
  <r>
    <n v="348"/>
    <s v="CA-2017-134306"/>
    <x v="226"/>
    <d v="2022-11-14T00:00:00"/>
    <x v="1"/>
    <s v="TD-20995"/>
    <s v="Tamara Dahlen"/>
    <x v="0"/>
    <s v="United States"/>
    <s v="Lowell"/>
    <x v="31"/>
    <n v="1852"/>
    <x v="3"/>
    <s v="OFF-PA-10000249"/>
    <x v="1"/>
    <x v="10"/>
    <s v="Easy-staple paper"/>
    <n v="24.56"/>
    <n v="2"/>
    <n v="0"/>
    <n v="11.543199999999999"/>
  </r>
  <r>
    <n v="349"/>
    <s v="CA-2017-134306"/>
    <x v="318"/>
    <d v="2022-10-17T00:00:00"/>
    <x v="1"/>
    <s v="TD-20995"/>
    <s v="Tamara Dahlen"/>
    <x v="0"/>
    <s v="United States"/>
    <s v="Lowell"/>
    <x v="31"/>
    <n v="1852"/>
    <x v="3"/>
    <s v="OFF-AR-10001374"/>
    <x v="1"/>
    <x v="6"/>
    <s v="BIC Brite Liner Highlighters, Chisel Tip"/>
    <n v="12.96"/>
    <n v="2"/>
    <n v="0"/>
    <n v="4.1471999999999998"/>
  </r>
  <r>
    <n v="350"/>
    <s v="CA-2016-129714"/>
    <x v="319"/>
    <d v="2022-08-17T00:00:00"/>
    <x v="2"/>
    <s v="AB-10060"/>
    <s v="Adam Bellavance"/>
    <x v="2"/>
    <s v="United States"/>
    <s v="New York City"/>
    <x v="15"/>
    <n v="10009"/>
    <x v="3"/>
    <s v="TEC-AC-10000290"/>
    <x v="2"/>
    <x v="11"/>
    <s v="Sabrent 4-Port USB 2.0 Hub"/>
    <n v="6.79"/>
    <n v="1"/>
    <n v="0"/>
    <n v="2.3086000000000002"/>
  </r>
  <r>
    <n v="351"/>
    <s v="CA-2016-129714"/>
    <x v="320"/>
    <d v="2020-01-20T00:00:00"/>
    <x v="2"/>
    <s v="AB-10060"/>
    <s v="Adam Bellavance"/>
    <x v="2"/>
    <s v="United States"/>
    <s v="New York City"/>
    <x v="15"/>
    <n v="10009"/>
    <x v="3"/>
    <s v="OFF-PA-10001970"/>
    <x v="1"/>
    <x v="10"/>
    <s v="Xerox 1881"/>
    <n v="24.56"/>
    <n v="2"/>
    <n v="0"/>
    <n v="11.543199999999999"/>
  </r>
  <r>
    <n v="352"/>
    <s v="CA-2016-129714"/>
    <x v="321"/>
    <d v="2020-04-28T00:00:00"/>
    <x v="2"/>
    <s v="AB-10060"/>
    <s v="Adam Bellavance"/>
    <x v="2"/>
    <s v="United States"/>
    <s v="New York City"/>
    <x v="15"/>
    <n v="10009"/>
    <x v="3"/>
    <s v="OFF-BI-10002160"/>
    <x v="1"/>
    <x v="8"/>
    <s v="Acco Hanging Data Binders"/>
    <n v="3.048"/>
    <n v="1"/>
    <n v="0.2"/>
    <n v="1.0668"/>
  </r>
  <r>
    <n v="353"/>
    <s v="CA-2016-129714"/>
    <x v="322"/>
    <d v="2021-02-14T00:00:00"/>
    <x v="2"/>
    <s v="AB-10060"/>
    <s v="Adam Bellavance"/>
    <x v="2"/>
    <s v="United States"/>
    <s v="New York City"/>
    <x v="15"/>
    <n v="10009"/>
    <x v="3"/>
    <s v="OFF-PA-10001970"/>
    <x v="1"/>
    <x v="10"/>
    <s v="Xerox 1881"/>
    <n v="49.12"/>
    <n v="4"/>
    <n v="0"/>
    <n v="23.086399999999998"/>
  </r>
  <r>
    <n v="354"/>
    <s v="CA-2016-129714"/>
    <x v="323"/>
    <d v="2024-09-16T00:00:00"/>
    <x v="2"/>
    <s v="AB-10060"/>
    <s v="Adam Bellavance"/>
    <x v="2"/>
    <s v="United States"/>
    <s v="New York City"/>
    <x v="15"/>
    <n v="10009"/>
    <x v="3"/>
    <s v="OFF-BI-10004995"/>
    <x v="1"/>
    <x v="8"/>
    <s v="GBC DocuBind P400 Electric Binding System"/>
    <n v="4355.1680000000006"/>
    <n v="4"/>
    <n v="0.2"/>
    <n v="1415.4295999999997"/>
  </r>
  <r>
    <n v="355"/>
    <s v="CA-2016-138520"/>
    <x v="324"/>
    <d v="2020-06-29T00:00:00"/>
    <x v="1"/>
    <s v="JL-15505"/>
    <s v="Jeremy Lonsdale"/>
    <x v="0"/>
    <s v="United States"/>
    <s v="New York City"/>
    <x v="15"/>
    <n v="10035"/>
    <x v="3"/>
    <s v="FUR-BO-10002268"/>
    <x v="0"/>
    <x v="0"/>
    <s v="Sauder Barrister Bookcases"/>
    <n v="388.70400000000006"/>
    <n v="6"/>
    <n v="0.2"/>
    <n v="-4.8588000000000022"/>
  </r>
  <r>
    <n v="356"/>
    <s v="CA-2016-138520"/>
    <x v="325"/>
    <d v="2021-09-07T00:00:00"/>
    <x v="1"/>
    <s v="JL-15505"/>
    <s v="Jeremy Lonsdale"/>
    <x v="0"/>
    <s v="United States"/>
    <s v="New York City"/>
    <x v="15"/>
    <n v="10035"/>
    <x v="3"/>
    <s v="OFF-EN-10001137"/>
    <x v="1"/>
    <x v="12"/>
    <s v="#10 Gummed Flap White Envelopes, 100/Box"/>
    <n v="8.26"/>
    <n v="2"/>
    <n v="0"/>
    <n v="3.7995999999999999"/>
  </r>
  <r>
    <n v="357"/>
    <s v="CA-2016-138520"/>
    <x v="326"/>
    <d v="2022-02-17T00:00:00"/>
    <x v="1"/>
    <s v="JL-15505"/>
    <s v="Jeremy Lonsdale"/>
    <x v="0"/>
    <s v="United States"/>
    <s v="New York City"/>
    <x v="15"/>
    <n v="10035"/>
    <x v="3"/>
    <s v="OFF-AR-10002399"/>
    <x v="1"/>
    <x v="6"/>
    <s v="Dixon Prang Watercolor Pencils, 10-Color Set with Brush"/>
    <n v="17.04"/>
    <n v="4"/>
    <n v="0"/>
    <n v="6.9863999999999997"/>
  </r>
  <r>
    <n v="358"/>
    <s v="CA-2016-138520"/>
    <x v="281"/>
    <d v="2024-01-02T00:00:00"/>
    <x v="1"/>
    <s v="JL-15505"/>
    <s v="Jeremy Lonsdale"/>
    <x v="0"/>
    <s v="United States"/>
    <s v="New York City"/>
    <x v="15"/>
    <n v="10035"/>
    <x v="3"/>
    <s v="OFF-PA-10002713"/>
    <x v="1"/>
    <x v="10"/>
    <s v="Adams Phone Message Book, 200 Message Capacity, 8 1/16” x 11”"/>
    <n v="34.4"/>
    <n v="5"/>
    <n v="0"/>
    <n v="15.823999999999998"/>
  </r>
  <r>
    <n v="359"/>
    <s v="CA-2016-130001"/>
    <x v="327"/>
    <d v="2021-02-27T00:00:00"/>
    <x v="1"/>
    <s v="HK-14890"/>
    <s v="Heather Kirkland"/>
    <x v="1"/>
    <s v="United States"/>
    <s v="Charlotte"/>
    <x v="3"/>
    <n v="28205"/>
    <x v="0"/>
    <s v="OFF-PA-10002666"/>
    <x v="1"/>
    <x v="10"/>
    <s v="Southworth 25% Cotton Linen-Finish Paper &amp; Envelopes"/>
    <n v="36.240000000000009"/>
    <n v="5"/>
    <n v="0.2"/>
    <n v="11.324999999999996"/>
  </r>
  <r>
    <n v="360"/>
    <s v="CA-2017-155698"/>
    <x v="328"/>
    <d v="2020-03-04T00:00:00"/>
    <x v="2"/>
    <s v="VB-21745"/>
    <s v="Victoria Brennan"/>
    <x v="1"/>
    <s v="United States"/>
    <s v="Columbus"/>
    <x v="32"/>
    <n v="31907"/>
    <x v="0"/>
    <s v="OFF-AP-10001124"/>
    <x v="1"/>
    <x v="9"/>
    <s v="Belkin 8 Outlet SurgeMaster II Gold Surge Protector with Phone Protection"/>
    <n v="647.84"/>
    <n v="8"/>
    <n v="0"/>
    <n v="168.4384"/>
  </r>
  <r>
    <n v="361"/>
    <s v="CA-2017-155698"/>
    <x v="329"/>
    <d v="2021-03-30T00:00:00"/>
    <x v="2"/>
    <s v="VB-21745"/>
    <s v="Victoria Brennan"/>
    <x v="1"/>
    <s v="United States"/>
    <s v="Columbus"/>
    <x v="32"/>
    <n v="31907"/>
    <x v="0"/>
    <s v="OFF-LA-10001158"/>
    <x v="1"/>
    <x v="2"/>
    <s v="Avery Address/Shipping Labels for Typewriters, 4&quot; x 2&quot;"/>
    <n v="20.7"/>
    <n v="2"/>
    <n v="0"/>
    <n v="9.9359999999999999"/>
  </r>
  <r>
    <n v="362"/>
    <s v="CA-2017-144904"/>
    <x v="330"/>
    <d v="2020-06-09T00:00:00"/>
    <x v="1"/>
    <s v="KW-16435"/>
    <s v="Katrina Willman"/>
    <x v="0"/>
    <s v="United States"/>
    <s v="New York City"/>
    <x v="15"/>
    <n v="10009"/>
    <x v="3"/>
    <s v="OFF-LA-10001158"/>
    <x v="1"/>
    <x v="2"/>
    <s v="Avery Address/Shipping Labels for Typewriters, 4&quot; x 2&quot;"/>
    <n v="20.7"/>
    <n v="2"/>
    <n v="0"/>
    <n v="9.9359999999999999"/>
  </r>
  <r>
    <n v="363"/>
    <s v="CA-2017-144904"/>
    <x v="331"/>
    <d v="2021-01-13T00:00:00"/>
    <x v="1"/>
    <s v="KW-16435"/>
    <s v="Katrina Willman"/>
    <x v="0"/>
    <s v="United States"/>
    <s v="New York City"/>
    <x v="15"/>
    <n v="10009"/>
    <x v="3"/>
    <s v="FUR-CH-10000785"/>
    <x v="0"/>
    <x v="1"/>
    <s v="Global Ergonomic Managers Chair"/>
    <n v="488.64600000000002"/>
    <n v="3"/>
    <n v="0.1"/>
    <n v="86.870400000000004"/>
  </r>
  <r>
    <n v="364"/>
    <s v="CA-2017-144904"/>
    <x v="332"/>
    <d v="2020-05-07T00:00:00"/>
    <x v="1"/>
    <s v="KW-16435"/>
    <s v="Katrina Willman"/>
    <x v="0"/>
    <s v="United States"/>
    <s v="New York City"/>
    <x v="15"/>
    <n v="10009"/>
    <x v="3"/>
    <s v="OFF-AR-10003732"/>
    <x v="1"/>
    <x v="6"/>
    <s v="Newell 333"/>
    <n v="5.56"/>
    <n v="2"/>
    <n v="0"/>
    <n v="1.4455999999999998"/>
  </r>
  <r>
    <n v="365"/>
    <s v="CA-2017-144904"/>
    <x v="333"/>
    <d v="2024-07-22T00:00:00"/>
    <x v="1"/>
    <s v="KW-16435"/>
    <s v="Katrina Willman"/>
    <x v="0"/>
    <s v="United States"/>
    <s v="New York City"/>
    <x v="15"/>
    <n v="10009"/>
    <x v="3"/>
    <s v="FUR-FU-10000023"/>
    <x v="0"/>
    <x v="5"/>
    <s v="Eldon Wave Desk Accessories"/>
    <n v="47.12"/>
    <n v="8"/>
    <n v="0"/>
    <n v="20.732800000000001"/>
  </r>
  <r>
    <n v="366"/>
    <s v="CA-2014-123344"/>
    <x v="334"/>
    <d v="2022-11-07T00:00:00"/>
    <x v="1"/>
    <s v="JD-16060"/>
    <s v="Julia Dunbar"/>
    <x v="0"/>
    <s v="United States"/>
    <s v="San Francisco"/>
    <x v="1"/>
    <n v="94109"/>
    <x v="1"/>
    <s v="OFF-ST-10001713"/>
    <x v="1"/>
    <x v="4"/>
    <s v="Gould Plastics 9-Pocket Panel Bin, 18-3/8w x 5-1/4d x 20-1/2h, Black"/>
    <n v="211.96"/>
    <n v="4"/>
    <n v="0"/>
    <n v="8.4783999999999935"/>
  </r>
  <r>
    <n v="367"/>
    <s v="CA-2016-155516"/>
    <x v="335"/>
    <d v="2022-07-01T00:00:00"/>
    <x v="3"/>
    <s v="MK-17905"/>
    <s v="Michael Kennedy"/>
    <x v="1"/>
    <s v="United States"/>
    <s v="Manchester"/>
    <x v="29"/>
    <n v="6040"/>
    <x v="3"/>
    <s v="OFF-BI-10002412"/>
    <x v="1"/>
    <x v="8"/>
    <s v="Wilson Jones “Snap” Scratch Pad Binder Tool for Ring Binders"/>
    <n v="23.2"/>
    <n v="4"/>
    <n v="0"/>
    <n v="10.44"/>
  </r>
  <r>
    <n v="368"/>
    <s v="CA-2016-155516"/>
    <x v="92"/>
    <d v="2024-06-11T00:00:00"/>
    <x v="3"/>
    <s v="MK-17905"/>
    <s v="Michael Kennedy"/>
    <x v="1"/>
    <s v="United States"/>
    <s v="Manchester"/>
    <x v="29"/>
    <n v="6040"/>
    <x v="3"/>
    <s v="OFF-SU-10001225"/>
    <x v="1"/>
    <x v="14"/>
    <s v="Staple remover"/>
    <n v="7.36"/>
    <n v="2"/>
    <n v="0"/>
    <n v="0.14719999999999978"/>
  </r>
  <r>
    <n v="369"/>
    <s v="CA-2016-155516"/>
    <x v="336"/>
    <d v="2024-05-19T00:00:00"/>
    <x v="3"/>
    <s v="MK-17905"/>
    <s v="Michael Kennedy"/>
    <x v="1"/>
    <s v="United States"/>
    <s v="Manchester"/>
    <x v="29"/>
    <n v="6040"/>
    <x v="3"/>
    <s v="OFF-ST-10002406"/>
    <x v="1"/>
    <x v="4"/>
    <s v="Pizazz Global Quick File"/>
    <n v="104.79"/>
    <n v="7"/>
    <n v="0"/>
    <n v="29.341200000000008"/>
  </r>
  <r>
    <n v="370"/>
    <s v="CA-2016-155516"/>
    <x v="337"/>
    <d v="2024-10-10T00:00:00"/>
    <x v="3"/>
    <s v="MK-17905"/>
    <s v="Michael Kennedy"/>
    <x v="1"/>
    <s v="United States"/>
    <s v="Manchester"/>
    <x v="29"/>
    <n v="6040"/>
    <x v="3"/>
    <s v="FUR-BO-10002545"/>
    <x v="0"/>
    <x v="0"/>
    <s v="Atlantic Metals Mobile 3-Shelf Bookcases, Custom Colors"/>
    <n v="1043.92"/>
    <n v="4"/>
    <n v="0"/>
    <n v="271.41920000000005"/>
  </r>
  <r>
    <n v="371"/>
    <s v="CA-2017-104745"/>
    <x v="338"/>
    <d v="2024-02-13T00:00:00"/>
    <x v="1"/>
    <s v="GT-14755"/>
    <s v="Guy Thornton"/>
    <x v="0"/>
    <s v="United States"/>
    <s v="Harlingen"/>
    <x v="5"/>
    <n v="78550"/>
    <x v="2"/>
    <s v="OFF-PA-10002036"/>
    <x v="1"/>
    <x v="10"/>
    <s v="Xerox 1930"/>
    <n v="25.920000000000005"/>
    <n v="5"/>
    <n v="0.2"/>
    <n v="9.3960000000000008"/>
  </r>
  <r>
    <n v="372"/>
    <s v="CA-2017-104745"/>
    <x v="339"/>
    <d v="2022-10-30T00:00:00"/>
    <x v="1"/>
    <s v="GT-14755"/>
    <s v="Guy Thornton"/>
    <x v="0"/>
    <s v="United States"/>
    <s v="Harlingen"/>
    <x v="5"/>
    <n v="78550"/>
    <x v="2"/>
    <s v="OFF-ST-10002205"/>
    <x v="1"/>
    <x v="4"/>
    <s v="File Shuttle I and Handi-File"/>
    <n v="53.424000000000007"/>
    <n v="3"/>
    <n v="0.2"/>
    <n v="4.6746000000000016"/>
  </r>
  <r>
    <n v="373"/>
    <s v="US-2014-119137"/>
    <x v="340"/>
    <d v="2022-07-26T00:00:00"/>
    <x v="1"/>
    <s v="AG-10900"/>
    <s v="Arthur Gainer"/>
    <x v="0"/>
    <s v="United States"/>
    <s v="Tucson"/>
    <x v="16"/>
    <n v="85705"/>
    <x v="1"/>
    <s v="OFF-BI-10001982"/>
    <x v="1"/>
    <x v="8"/>
    <s v="Wilson Jones Custom Binder Spines &amp; Labels"/>
    <n v="8.1600000000000019"/>
    <n v="5"/>
    <n v="0.7"/>
    <n v="-5.7119999999999997"/>
  </r>
  <r>
    <n v="374"/>
    <s v="US-2014-119137"/>
    <x v="341"/>
    <d v="2024-04-20T00:00:00"/>
    <x v="1"/>
    <s v="AG-10900"/>
    <s v="Arthur Gainer"/>
    <x v="0"/>
    <s v="United States"/>
    <s v="Tucson"/>
    <x v="16"/>
    <n v="85705"/>
    <x v="1"/>
    <s v="TEC-AC-10003911"/>
    <x v="2"/>
    <x v="11"/>
    <s v="NETGEAR AC1750 Dual Band Gigabit Smart WiFi Router"/>
    <n v="1023.9360000000001"/>
    <n v="8"/>
    <n v="0.2"/>
    <n v="179.1887999999999"/>
  </r>
  <r>
    <n v="375"/>
    <s v="US-2014-119137"/>
    <x v="342"/>
    <d v="2023-12-09T00:00:00"/>
    <x v="1"/>
    <s v="AG-10900"/>
    <s v="Arthur Gainer"/>
    <x v="0"/>
    <s v="United States"/>
    <s v="Tucson"/>
    <x v="16"/>
    <n v="85705"/>
    <x v="1"/>
    <s v="OFF-AR-10000658"/>
    <x v="1"/>
    <x v="6"/>
    <s v="Newell 324"/>
    <n v="9.24"/>
    <n v="1"/>
    <n v="0.2"/>
    <n v="0.92399999999999993"/>
  </r>
  <r>
    <n v="376"/>
    <s v="US-2014-119137"/>
    <x v="343"/>
    <d v="2024-02-27T00:00:00"/>
    <x v="1"/>
    <s v="AG-10900"/>
    <s v="Arthur Gainer"/>
    <x v="0"/>
    <s v="United States"/>
    <s v="Tucson"/>
    <x v="16"/>
    <n v="85705"/>
    <x v="1"/>
    <s v="TEC-AC-10002076"/>
    <x v="2"/>
    <x v="11"/>
    <s v="Microsoft Natural Keyboard Elite"/>
    <n v="479.04"/>
    <n v="10"/>
    <n v="0.2"/>
    <n v="-29.940000000000012"/>
  </r>
  <r>
    <n v="377"/>
    <s v="US-2016-134656"/>
    <x v="344"/>
    <d v="2024-09-22T00:00:00"/>
    <x v="2"/>
    <s v="MM-18280"/>
    <s v="Muhammed MacIntyre"/>
    <x v="1"/>
    <s v="United States"/>
    <s v="Quincy"/>
    <x v="10"/>
    <n v="62301"/>
    <x v="2"/>
    <s v="OFF-PA-10003039"/>
    <x v="1"/>
    <x v="10"/>
    <s v="Xerox 1960"/>
    <n v="99.13600000000001"/>
    <n v="4"/>
    <n v="0.2"/>
    <n v="30.979999999999993"/>
  </r>
  <r>
    <n v="378"/>
    <s v="US-2017-134481"/>
    <x v="345"/>
    <d v="2023-10-31T00:00:00"/>
    <x v="1"/>
    <s v="AR-10405"/>
    <s v="Allen Rosenblatt"/>
    <x v="1"/>
    <s v="United States"/>
    <s v="Franklin"/>
    <x v="31"/>
    <n v="2038"/>
    <x v="3"/>
    <s v="FUR-TA-10004915"/>
    <x v="0"/>
    <x v="3"/>
    <s v="Office Impressions End Table, 20-1/2&quot;H x 24&quot;W x 20&quot;D"/>
    <n v="1488.4239999999998"/>
    <n v="7"/>
    <n v="0.3"/>
    <n v="-297.68479999999983"/>
  </r>
  <r>
    <n v="379"/>
    <s v="CA-2015-130792"/>
    <x v="332"/>
    <d v="2020-05-07T00:00:00"/>
    <x v="1"/>
    <s v="RA-19915"/>
    <s v="Russell Applegate"/>
    <x v="0"/>
    <s v="United States"/>
    <s v="Houston"/>
    <x v="5"/>
    <n v="77095"/>
    <x v="2"/>
    <s v="OFF-AP-10000696"/>
    <x v="1"/>
    <x v="9"/>
    <s v="Holmes Odor Grabber"/>
    <n v="8.6519999999999975"/>
    <n v="3"/>
    <n v="0.8"/>
    <n v="-20.332200000000007"/>
  </r>
  <r>
    <n v="380"/>
    <s v="CA-2015-130792"/>
    <x v="346"/>
    <d v="2024-11-09T00:00:00"/>
    <x v="1"/>
    <s v="RA-19915"/>
    <s v="Russell Applegate"/>
    <x v="0"/>
    <s v="United States"/>
    <s v="Houston"/>
    <x v="5"/>
    <n v="77095"/>
    <x v="2"/>
    <s v="OFF-ST-10003327"/>
    <x v="1"/>
    <x v="4"/>
    <s v="Akro-Mils 12-Gallon Tote"/>
    <n v="23.832000000000001"/>
    <n v="3"/>
    <n v="0.2"/>
    <n v="2.6810999999999954"/>
  </r>
  <r>
    <n v="381"/>
    <s v="CA-2015-130792"/>
    <x v="347"/>
    <d v="2022-10-08T00:00:00"/>
    <x v="1"/>
    <s v="RA-19915"/>
    <s v="Russell Applegate"/>
    <x v="0"/>
    <s v="United States"/>
    <s v="Houston"/>
    <x v="5"/>
    <n v="77095"/>
    <x v="2"/>
    <s v="OFF-BI-10000309"/>
    <x v="1"/>
    <x v="8"/>
    <s v="GBC Twin Loop Wire Binding Elements, 9/16&quot; Spine, Black"/>
    <n v="12.175999999999998"/>
    <n v="4"/>
    <n v="0.8"/>
    <n v="-18.872800000000009"/>
  </r>
  <r>
    <n v="382"/>
    <s v="CA-2016-134775"/>
    <x v="348"/>
    <d v="2020-12-01T00:00:00"/>
    <x v="2"/>
    <s v="AS-10285"/>
    <s v="Alejandro Savely"/>
    <x v="1"/>
    <s v="United States"/>
    <s v="San Francisco"/>
    <x v="1"/>
    <n v="94109"/>
    <x v="1"/>
    <s v="OFF-PA-10004734"/>
    <x v="1"/>
    <x v="10"/>
    <s v="Southworth Structures Collection"/>
    <n v="50.96"/>
    <n v="7"/>
    <n v="0"/>
    <n v="25.48"/>
  </r>
  <r>
    <n v="383"/>
    <s v="CA-2016-134775"/>
    <x v="349"/>
    <d v="2022-03-03T00:00:00"/>
    <x v="2"/>
    <s v="AS-10285"/>
    <s v="Alejandro Savely"/>
    <x v="1"/>
    <s v="United States"/>
    <s v="San Francisco"/>
    <x v="1"/>
    <n v="94109"/>
    <x v="1"/>
    <s v="OFF-BI-10002225"/>
    <x v="1"/>
    <x v="8"/>
    <s v="Square Ring Data Binders, Rigid 75 Pt. Covers, 11&quot; x 14-7/8&quot;"/>
    <n v="49.536000000000001"/>
    <n v="3"/>
    <n v="0.2"/>
    <n v="17.337599999999998"/>
  </r>
  <r>
    <n v="384"/>
    <s v="CA-2015-125395"/>
    <x v="350"/>
    <d v="2023-10-24T00:00:00"/>
    <x v="0"/>
    <s v="LA-16780"/>
    <s v="Laura Armstrong"/>
    <x v="1"/>
    <s v="United States"/>
    <s v="Taylor"/>
    <x v="12"/>
    <n v="48180"/>
    <x v="2"/>
    <s v="TEC-AC-10004708"/>
    <x v="2"/>
    <x v="11"/>
    <s v="Sony 32GB Class 10 Micro SDHC R40 Memory Card"/>
    <n v="41.9"/>
    <n v="2"/>
    <n v="0"/>
    <n v="8.7989999999999995"/>
  </r>
  <r>
    <n v="385"/>
    <s v="US-2015-168935"/>
    <x v="351"/>
    <d v="2021-08-14T00:00:00"/>
    <x v="1"/>
    <s v="DO-13435"/>
    <s v="Denny Ordway"/>
    <x v="0"/>
    <s v="United States"/>
    <s v="Pembroke Pines"/>
    <x v="2"/>
    <n v="33024"/>
    <x v="0"/>
    <s v="FUR-TA-10000617"/>
    <x v="0"/>
    <x v="3"/>
    <s v="Hon Practical Foundations 30 x 60 Training Table, Light Gray/Charcoal"/>
    <n v="375.45750000000004"/>
    <n v="3"/>
    <n v="0.45"/>
    <n v="-157.00949999999997"/>
  </r>
  <r>
    <n v="386"/>
    <s v="US-2015-168935"/>
    <x v="352"/>
    <d v="2024-02-08T00:00:00"/>
    <x v="1"/>
    <s v="DO-13435"/>
    <s v="Denny Ordway"/>
    <x v="0"/>
    <s v="United States"/>
    <s v="Pembroke Pines"/>
    <x v="2"/>
    <n v="33024"/>
    <x v="0"/>
    <s v="TEC-AC-10002335"/>
    <x v="2"/>
    <x v="11"/>
    <s v="Logitech Media Keyboard K200"/>
    <n v="83.976000000000013"/>
    <n v="3"/>
    <n v="0.2"/>
    <n v="-1.049700000000005"/>
  </r>
  <r>
    <n v="387"/>
    <s v="CA-2015-122756"/>
    <x v="353"/>
    <d v="2021-01-04T00:00:00"/>
    <x v="1"/>
    <s v="DK-13225"/>
    <s v="Dean Katz"/>
    <x v="1"/>
    <s v="United States"/>
    <s v="Philadelphia"/>
    <x v="9"/>
    <n v="19140"/>
    <x v="3"/>
    <s v="TEC-MA-10001681"/>
    <x v="2"/>
    <x v="15"/>
    <s v="Lexmark MarkNet N8150 Wireless Print Server"/>
    <n v="482.34000000000003"/>
    <n v="4"/>
    <n v="0.7"/>
    <n v="-337.63799999999981"/>
  </r>
  <r>
    <n v="388"/>
    <s v="CA-2015-122756"/>
    <x v="354"/>
    <d v="2021-11-24T00:00:00"/>
    <x v="1"/>
    <s v="DK-13225"/>
    <s v="Dean Katz"/>
    <x v="1"/>
    <s v="United States"/>
    <s v="Philadelphia"/>
    <x v="9"/>
    <n v="19140"/>
    <x v="3"/>
    <s v="FUR-FU-10001935"/>
    <x v="0"/>
    <x v="5"/>
    <s v="3M Hangers With Command Adhesive"/>
    <n v="2.9600000000000004"/>
    <n v="1"/>
    <n v="0.2"/>
    <n v="0.77700000000000025"/>
  </r>
  <r>
    <n v="389"/>
    <s v="CA-2014-115973"/>
    <x v="355"/>
    <d v="2023-10-08T00:00:00"/>
    <x v="2"/>
    <s v="NG-18430"/>
    <s v="Nathan Gelder"/>
    <x v="0"/>
    <s v="United States"/>
    <s v="Cincinnati"/>
    <x v="24"/>
    <n v="45231"/>
    <x v="3"/>
    <s v="OFF-AR-10004757"/>
    <x v="1"/>
    <x v="6"/>
    <s v="Crayola Colored Pencils"/>
    <n v="2.6240000000000001"/>
    <n v="1"/>
    <n v="0.2"/>
    <n v="0.42639999999999978"/>
  </r>
  <r>
    <n v="390"/>
    <s v="CA-2017-101798"/>
    <x v="193"/>
    <d v="2023-02-06T00:00:00"/>
    <x v="1"/>
    <s v="MV-18190"/>
    <s v="Mike Vittorini"/>
    <x v="0"/>
    <s v="United States"/>
    <s v="New York City"/>
    <x v="15"/>
    <n v="10009"/>
    <x v="3"/>
    <s v="OFF-BI-10000050"/>
    <x v="1"/>
    <x v="8"/>
    <s v="Angle-D Binders with Locking Rings, Label Holders"/>
    <n v="23.36"/>
    <n v="4"/>
    <n v="0.2"/>
    <n v="7.8839999999999986"/>
  </r>
  <r>
    <n v="391"/>
    <s v="CA-2017-101798"/>
    <x v="356"/>
    <d v="2021-01-20T00:00:00"/>
    <x v="1"/>
    <s v="MV-18190"/>
    <s v="Mike Vittorini"/>
    <x v="0"/>
    <s v="United States"/>
    <s v="New York City"/>
    <x v="15"/>
    <n v="10009"/>
    <x v="3"/>
    <s v="TEC-AC-10001998"/>
    <x v="2"/>
    <x v="11"/>
    <s v="Logitech LS21 Speaker System - PC Multimedia - 2.1-CH - Wired"/>
    <n v="39.979999999999997"/>
    <n v="2"/>
    <n v="0"/>
    <n v="13.593199999999996"/>
  </r>
  <r>
    <n v="392"/>
    <s v="US-2014-135972"/>
    <x v="357"/>
    <d v="2020-03-08T00:00:00"/>
    <x v="0"/>
    <s v="JG-15115"/>
    <s v="Jack Garza"/>
    <x v="0"/>
    <s v="United States"/>
    <s v="Des Moines"/>
    <x v="4"/>
    <n v="98198"/>
    <x v="1"/>
    <s v="TEC-PH-10003012"/>
    <x v="2"/>
    <x v="7"/>
    <s v="Nortel Meridian M3904 Professional Digital phone"/>
    <n v="246.38400000000001"/>
    <n v="2"/>
    <n v="0.2"/>
    <n v="27.718199999999968"/>
  </r>
  <r>
    <n v="393"/>
    <s v="US-2014-135972"/>
    <x v="358"/>
    <d v="2021-10-23T00:00:00"/>
    <x v="0"/>
    <s v="JG-15115"/>
    <s v="Jack Garza"/>
    <x v="0"/>
    <s v="United States"/>
    <s v="Des Moines"/>
    <x v="4"/>
    <n v="98198"/>
    <x v="1"/>
    <s v="TEC-CO-10002313"/>
    <x v="2"/>
    <x v="16"/>
    <s v="Canon PC1080F Personal Copier"/>
    <n v="1799.97"/>
    <n v="3"/>
    <n v="0"/>
    <n v="701.98829999999998"/>
  </r>
  <r>
    <n v="394"/>
    <s v="US-2014-134971"/>
    <x v="359"/>
    <d v="2020-09-17T00:00:00"/>
    <x v="0"/>
    <s v="BP-11095"/>
    <s v="Bart Pistole"/>
    <x v="1"/>
    <s v="United States"/>
    <s v="Peoria"/>
    <x v="10"/>
    <n v="61604"/>
    <x v="2"/>
    <s v="OFF-BI-10003982"/>
    <x v="1"/>
    <x v="8"/>
    <s v="Wilson Jones Century Plastic Molded Ring Binders"/>
    <n v="12.461999999999996"/>
    <n v="3"/>
    <n v="0.8"/>
    <n v="-20.5623"/>
  </r>
  <r>
    <n v="395"/>
    <s v="CA-2017-102946"/>
    <x v="360"/>
    <d v="2021-09-04T00:00:00"/>
    <x v="1"/>
    <s v="VP-21730"/>
    <s v="Victor Preis"/>
    <x v="2"/>
    <s v="United States"/>
    <s v="Las Vegas"/>
    <x v="33"/>
    <n v="89115"/>
    <x v="1"/>
    <s v="OFF-BI-10004492"/>
    <x v="1"/>
    <x v="8"/>
    <s v="Tuf-Vin Binders"/>
    <n v="75.792000000000002"/>
    <n v="3"/>
    <n v="0.2"/>
    <n v="25.579799999999992"/>
  </r>
  <r>
    <n v="396"/>
    <s v="CA-2017-165603"/>
    <x v="361"/>
    <d v="2021-09-19T00:00:00"/>
    <x v="0"/>
    <s v="SS-20140"/>
    <s v="Saphhira Shifley"/>
    <x v="1"/>
    <s v="United States"/>
    <s v="Warwick"/>
    <x v="34"/>
    <n v="2886"/>
    <x v="3"/>
    <s v="OFF-ST-10000798"/>
    <x v="1"/>
    <x v="4"/>
    <s v="2300 Heavy-Duty Transfer File Systems by Perma"/>
    <n v="49.96"/>
    <n v="2"/>
    <n v="0"/>
    <n v="9.4923999999999964"/>
  </r>
  <r>
    <n v="397"/>
    <s v="CA-2017-165603"/>
    <x v="214"/>
    <d v="2022-10-02T00:00:00"/>
    <x v="0"/>
    <s v="SS-20140"/>
    <s v="Saphhira Shifley"/>
    <x v="1"/>
    <s v="United States"/>
    <s v="Warwick"/>
    <x v="34"/>
    <n v="2886"/>
    <x v="3"/>
    <s v="OFF-PA-10002552"/>
    <x v="1"/>
    <x v="10"/>
    <s v="Xerox 1958"/>
    <n v="12.96"/>
    <n v="2"/>
    <n v="0"/>
    <n v="6.2208000000000006"/>
  </r>
  <r>
    <n v="398"/>
    <s v="CA-2015-122259"/>
    <x v="203"/>
    <d v="2023-04-30T00:00:00"/>
    <x v="1"/>
    <s v="HP-14815"/>
    <s v="Harold Pawlan"/>
    <x v="2"/>
    <s v="United States"/>
    <s v="Jackson"/>
    <x v="12"/>
    <n v="49201"/>
    <x v="2"/>
    <s v="OFF-SU-10002573"/>
    <x v="1"/>
    <x v="14"/>
    <s v="Acme 10&quot; Easy Grip Assistive Scissors"/>
    <n v="70.12"/>
    <n v="4"/>
    <n v="0"/>
    <n v="21.035999999999994"/>
  </r>
  <r>
    <n v="399"/>
    <s v="CA-2016-108987"/>
    <x v="362"/>
    <d v="2023-08-23T00:00:00"/>
    <x v="0"/>
    <s v="AG-10675"/>
    <s v="Anna Gayman"/>
    <x v="0"/>
    <s v="United States"/>
    <s v="Houston"/>
    <x v="5"/>
    <n v="77036"/>
    <x v="2"/>
    <s v="OFF-ST-10001580"/>
    <x v="1"/>
    <x v="4"/>
    <s v="Super Decoflex Portable Personal File"/>
    <n v="35.952000000000005"/>
    <n v="3"/>
    <n v="0.2"/>
    <n v="3.5951999999999984"/>
  </r>
  <r>
    <n v="400"/>
    <s v="CA-2016-108987"/>
    <x v="363"/>
    <d v="2021-04-06T00:00:00"/>
    <x v="0"/>
    <s v="AG-10675"/>
    <s v="Anna Gayman"/>
    <x v="0"/>
    <s v="United States"/>
    <s v="Houston"/>
    <x v="5"/>
    <n v="77036"/>
    <x v="2"/>
    <s v="FUR-BO-10004834"/>
    <x v="0"/>
    <x v="0"/>
    <s v="Riverside Palais Royal Lawyers Bookcase, Royale Cherry Finish"/>
    <n v="2396.2655999999997"/>
    <n v="4"/>
    <n v="0.32"/>
    <n v="-317.15280000000007"/>
  </r>
  <r>
    <n v="401"/>
    <s v="CA-2016-108987"/>
    <x v="364"/>
    <d v="2022-12-13T00:00:00"/>
    <x v="0"/>
    <s v="AG-10675"/>
    <s v="Anna Gayman"/>
    <x v="0"/>
    <s v="United States"/>
    <s v="Houston"/>
    <x v="5"/>
    <n v="77036"/>
    <x v="2"/>
    <s v="OFF-ST-10000934"/>
    <x v="1"/>
    <x v="4"/>
    <s v="Contico 72&quot;H Heavy-Duty Storage System"/>
    <n v="131.136"/>
    <n v="4"/>
    <n v="0.2"/>
    <n v="-32.783999999999999"/>
  </r>
  <r>
    <n v="402"/>
    <s v="CA-2016-108987"/>
    <x v="365"/>
    <d v="2020-12-27T00:00:00"/>
    <x v="0"/>
    <s v="AG-10675"/>
    <s v="Anna Gayman"/>
    <x v="0"/>
    <s v="United States"/>
    <s v="Houston"/>
    <x v="5"/>
    <n v="77036"/>
    <x v="2"/>
    <s v="TEC-AC-10000158"/>
    <x v="2"/>
    <x v="11"/>
    <s v="Sony 64GB Class 10 Micro SDHC R40 Memory Card"/>
    <n v="57.584000000000003"/>
    <n v="2"/>
    <n v="0.2"/>
    <n v="0.71979999999999933"/>
  </r>
  <r>
    <n v="403"/>
    <s v="CA-2014-113166"/>
    <x v="366"/>
    <d v="2024-12-08T00:00:00"/>
    <x v="2"/>
    <s v="LF-17185"/>
    <s v="Luke Foster"/>
    <x v="0"/>
    <s v="United States"/>
    <s v="Miami"/>
    <x v="2"/>
    <n v="33180"/>
    <x v="0"/>
    <s v="OFF-PA-10001947"/>
    <x v="1"/>
    <x v="10"/>
    <s v="Xerox 1974"/>
    <n v="9.5680000000000014"/>
    <n v="2"/>
    <n v="0.2"/>
    <n v="3.4683999999999999"/>
  </r>
  <r>
    <n v="404"/>
    <s v="CA-2014-155208"/>
    <x v="367"/>
    <d v="2023-07-25T00:00:00"/>
    <x v="1"/>
    <s v="SP-20650"/>
    <s v="Stephanie Phelps"/>
    <x v="1"/>
    <s v="United States"/>
    <s v="Wilmington"/>
    <x v="3"/>
    <n v="28403"/>
    <x v="0"/>
    <s v="OFF-AR-10003478"/>
    <x v="1"/>
    <x v="6"/>
    <s v="Avery Hi-Liter EverBold Pen Style Fluorescent Highlighters, 4/Pack"/>
    <n v="39.072000000000003"/>
    <n v="6"/>
    <n v="0.2"/>
    <n v="9.7680000000000007"/>
  </r>
  <r>
    <n v="405"/>
    <s v="CA-2017-117933"/>
    <x v="368"/>
    <d v="2020-11-10T00:00:00"/>
    <x v="1"/>
    <s v="RF-19840"/>
    <s v="Roy Französisch"/>
    <x v="0"/>
    <s v="United States"/>
    <s v="New York City"/>
    <x v="15"/>
    <n v="10024"/>
    <x v="3"/>
    <s v="OFF-AP-10004249"/>
    <x v="1"/>
    <x v="9"/>
    <s v="Staple holder"/>
    <n v="35.910000000000004"/>
    <n v="3"/>
    <n v="0"/>
    <n v="9.6956999999999987"/>
  </r>
  <r>
    <n v="406"/>
    <s v="CA-2017-117457"/>
    <x v="68"/>
    <d v="2020-12-20T00:00:00"/>
    <x v="1"/>
    <s v="KH-16510"/>
    <s v="Keith Herrera"/>
    <x v="0"/>
    <s v="United States"/>
    <s v="San Francisco"/>
    <x v="1"/>
    <n v="94110"/>
    <x v="1"/>
    <s v="TEC-AC-10000158"/>
    <x v="2"/>
    <x v="11"/>
    <s v="Sony 64GB Class 10 Micro SDHC R40 Memory Card"/>
    <n v="179.95000000000002"/>
    <n v="5"/>
    <n v="0"/>
    <n v="37.789500000000004"/>
  </r>
  <r>
    <n v="407"/>
    <s v="CA-2017-117457"/>
    <x v="369"/>
    <d v="2020-10-20T00:00:00"/>
    <x v="1"/>
    <s v="KH-16510"/>
    <s v="Keith Herrera"/>
    <x v="0"/>
    <s v="United States"/>
    <s v="San Francisco"/>
    <x v="1"/>
    <n v="94110"/>
    <x v="1"/>
    <s v="TEC-CO-10004115"/>
    <x v="2"/>
    <x v="16"/>
    <s v="Sharp AL-1530CS Digital Copier"/>
    <n v="1199.9760000000001"/>
    <n v="3"/>
    <n v="0.2"/>
    <n v="434.99130000000002"/>
  </r>
  <r>
    <n v="408"/>
    <s v="CA-2017-117457"/>
    <x v="370"/>
    <d v="2023-08-20T00:00:00"/>
    <x v="1"/>
    <s v="KH-16510"/>
    <s v="Keith Herrera"/>
    <x v="0"/>
    <s v="United States"/>
    <s v="San Francisco"/>
    <x v="1"/>
    <n v="94110"/>
    <x v="1"/>
    <s v="OFF-PA-10003724"/>
    <x v="1"/>
    <x v="10"/>
    <s v="Wirebound Message Book, 4 per Page"/>
    <n v="27.15"/>
    <n v="5"/>
    <n v="0"/>
    <n v="13.3035"/>
  </r>
  <r>
    <n v="409"/>
    <s v="CA-2017-117457"/>
    <x v="371"/>
    <d v="2021-12-20T00:00:00"/>
    <x v="1"/>
    <s v="KH-16510"/>
    <s v="Keith Herrera"/>
    <x v="0"/>
    <s v="United States"/>
    <s v="San Francisco"/>
    <x v="1"/>
    <n v="94110"/>
    <x v="1"/>
    <s v="FUR-TA-10002041"/>
    <x v="0"/>
    <x v="3"/>
    <s v="Bevis Round Conference Table Top, X-Base"/>
    <n v="1004.0239999999999"/>
    <n v="7"/>
    <n v="0.2"/>
    <n v="-112.95269999999994"/>
  </r>
  <r>
    <n v="410"/>
    <s v="CA-2017-117457"/>
    <x v="372"/>
    <d v="2021-02-16T00:00:00"/>
    <x v="1"/>
    <s v="KH-16510"/>
    <s v="Keith Herrera"/>
    <x v="0"/>
    <s v="United States"/>
    <s v="San Francisco"/>
    <x v="1"/>
    <n v="94110"/>
    <x v="1"/>
    <s v="OFF-PA-10002893"/>
    <x v="1"/>
    <x v="10"/>
    <s v="Wirebound Service Call Books, 5 1/2&quot; x 4&quot;"/>
    <n v="9.68"/>
    <n v="1"/>
    <n v="0"/>
    <n v="4.6463999999999999"/>
  </r>
  <r>
    <n v="411"/>
    <s v="CA-2017-117457"/>
    <x v="373"/>
    <d v="2023-03-13T00:00:00"/>
    <x v="1"/>
    <s v="KH-16510"/>
    <s v="Keith Herrera"/>
    <x v="0"/>
    <s v="United States"/>
    <s v="San Francisco"/>
    <x v="1"/>
    <n v="94110"/>
    <x v="1"/>
    <s v="OFF-LA-10003766"/>
    <x v="1"/>
    <x v="2"/>
    <s v="Self-Adhesive Removable Labels"/>
    <n v="28.349999999999998"/>
    <n v="9"/>
    <n v="0"/>
    <n v="13.608000000000001"/>
  </r>
  <r>
    <n v="412"/>
    <s v="CA-2017-117457"/>
    <x v="374"/>
    <d v="2024-09-01T00:00:00"/>
    <x v="1"/>
    <s v="KH-16510"/>
    <s v="Keith Herrera"/>
    <x v="0"/>
    <s v="United States"/>
    <s v="San Francisco"/>
    <x v="1"/>
    <n v="94110"/>
    <x v="1"/>
    <s v="OFF-PA-10001970"/>
    <x v="1"/>
    <x v="10"/>
    <s v="Xerox 1908"/>
    <n v="55.98"/>
    <n v="1"/>
    <n v="0"/>
    <n v="27.430199999999999"/>
  </r>
  <r>
    <n v="413"/>
    <s v="CA-2017-117457"/>
    <x v="136"/>
    <d v="2022-01-03T00:00:00"/>
    <x v="1"/>
    <s v="KH-16510"/>
    <s v="Keith Herrera"/>
    <x v="0"/>
    <s v="United States"/>
    <s v="San Francisco"/>
    <x v="1"/>
    <n v="94110"/>
    <x v="1"/>
    <s v="FUR-BO-10001972"/>
    <x v="0"/>
    <x v="0"/>
    <s v="O'Sullivan 4-Shelf Bookcase in Odessa Pine"/>
    <n v="1336.829"/>
    <n v="13"/>
    <n v="0.15"/>
    <n v="31.454799999999949"/>
  </r>
  <r>
    <n v="414"/>
    <s v="CA-2017-117457"/>
    <x v="375"/>
    <d v="2024-07-05T00:00:00"/>
    <x v="1"/>
    <s v="KH-16510"/>
    <s v="Keith Herrera"/>
    <x v="0"/>
    <s v="United States"/>
    <s v="San Francisco"/>
    <x v="1"/>
    <n v="94110"/>
    <x v="1"/>
    <s v="FUR-CH-10003956"/>
    <x v="0"/>
    <x v="1"/>
    <s v="Novimex High-Tech Fabric Mesh Task Chair"/>
    <n v="113.56800000000001"/>
    <n v="2"/>
    <n v="0.2"/>
    <n v="-18.454800000000013"/>
  </r>
  <r>
    <n v="415"/>
    <s v="CA-2017-142636"/>
    <x v="376"/>
    <d v="2022-12-20T00:00:00"/>
    <x v="1"/>
    <s v="KC-16675"/>
    <s v="Kimberly Carter"/>
    <x v="1"/>
    <s v="United States"/>
    <s v="Seattle"/>
    <x v="4"/>
    <n v="98105"/>
    <x v="1"/>
    <s v="OFF-PA-10000157"/>
    <x v="1"/>
    <x v="10"/>
    <s v="Xerox 191"/>
    <n v="139.86000000000001"/>
    <n v="7"/>
    <n v="0"/>
    <n v="65.734199999999987"/>
  </r>
  <r>
    <n v="416"/>
    <s v="CA-2017-142636"/>
    <x v="377"/>
    <d v="2021-03-11T00:00:00"/>
    <x v="1"/>
    <s v="KC-16675"/>
    <s v="Kimberly Carter"/>
    <x v="1"/>
    <s v="United States"/>
    <s v="Seattle"/>
    <x v="4"/>
    <n v="98105"/>
    <x v="1"/>
    <s v="FUR-CH-10001891"/>
    <x v="0"/>
    <x v="1"/>
    <s v="Global Deluxe Office Fabric Chairs"/>
    <n v="307.13600000000002"/>
    <n v="4"/>
    <n v="0.2"/>
    <n v="26.874400000000023"/>
  </r>
  <r>
    <n v="417"/>
    <s v="CA-2017-122105"/>
    <x v="378"/>
    <d v="2023-02-02T00:00:00"/>
    <x v="1"/>
    <s v="CJ-12010"/>
    <s v="Caroline Jumper"/>
    <x v="0"/>
    <s v="United States"/>
    <s v="Huntington Beach"/>
    <x v="1"/>
    <n v="92646"/>
    <x v="1"/>
    <s v="OFF-AR-10004344"/>
    <x v="1"/>
    <x v="6"/>
    <s v="Bulldog Vacuum Base Pencil Sharpener"/>
    <n v="95.92"/>
    <n v="8"/>
    <n v="0"/>
    <n v="25.898399999999995"/>
  </r>
  <r>
    <n v="418"/>
    <s v="CA-2016-148796"/>
    <x v="234"/>
    <d v="2024-03-23T00:00:00"/>
    <x v="1"/>
    <s v="PB-19150"/>
    <s v="Philip Brown"/>
    <x v="0"/>
    <s v="United States"/>
    <s v="Los Angeles"/>
    <x v="1"/>
    <n v="90004"/>
    <x v="1"/>
    <s v="FUR-CH-10004886"/>
    <x v="0"/>
    <x v="1"/>
    <s v="Bevis Steel Folding Chairs"/>
    <n v="383.8"/>
    <n v="5"/>
    <n v="0.2"/>
    <n v="38.379999999999981"/>
  </r>
  <r>
    <n v="419"/>
    <s v="CA-2017-154816"/>
    <x v="379"/>
    <d v="2021-11-15T00:00:00"/>
    <x v="1"/>
    <s v="VB-21745"/>
    <s v="Victoria Brennan"/>
    <x v="1"/>
    <s v="United States"/>
    <s v="Richmond"/>
    <x v="0"/>
    <n v="40475"/>
    <x v="0"/>
    <s v="OFF-PA-10003845"/>
    <x v="1"/>
    <x v="10"/>
    <s v="Xerox 1987"/>
    <n v="5.78"/>
    <n v="1"/>
    <n v="0"/>
    <n v="2.8322000000000003"/>
  </r>
  <r>
    <n v="420"/>
    <s v="CA-2017-110478"/>
    <x v="307"/>
    <d v="2024-12-25T00:00:00"/>
    <x v="1"/>
    <s v="SP-20860"/>
    <s v="Sung Pak"/>
    <x v="1"/>
    <s v="United States"/>
    <s v="Los Angeles"/>
    <x v="1"/>
    <n v="90045"/>
    <x v="1"/>
    <s v="OFF-AR-10001573"/>
    <x v="1"/>
    <x v="6"/>
    <s v="American Pencil"/>
    <n v="9.32"/>
    <n v="4"/>
    <n v="0"/>
    <n v="2.702799999999999"/>
  </r>
  <r>
    <n v="421"/>
    <s v="CA-2017-110478"/>
    <x v="380"/>
    <d v="2020-06-16T00:00:00"/>
    <x v="1"/>
    <s v="SP-20860"/>
    <s v="Sung Pak"/>
    <x v="1"/>
    <s v="United States"/>
    <s v="Los Angeles"/>
    <x v="1"/>
    <n v="90045"/>
    <x v="1"/>
    <s v="OFF-EN-10000483"/>
    <x v="1"/>
    <x v="12"/>
    <s v="White Envelopes, White Envelopes with Clear Poly Window"/>
    <n v="15.25"/>
    <n v="1"/>
    <n v="0"/>
    <n v="7.0149999999999988"/>
  </r>
  <r>
    <n v="422"/>
    <s v="CA-2014-142048"/>
    <x v="381"/>
    <d v="2024-03-15T00:00:00"/>
    <x v="2"/>
    <s v="JE-15745"/>
    <s v="Joel Eaton"/>
    <x v="0"/>
    <s v="United States"/>
    <s v="Louisville"/>
    <x v="22"/>
    <n v="80027"/>
    <x v="1"/>
    <s v="TEC-AC-10004114"/>
    <x v="2"/>
    <x v="11"/>
    <s v="KeyTronic 6101 Series - Keyboard - Black"/>
    <n v="196.75200000000001"/>
    <n v="6"/>
    <n v="0.2"/>
    <n v="56.566200000000009"/>
  </r>
  <r>
    <n v="423"/>
    <s v="CA-2017-125388"/>
    <x v="382"/>
    <d v="2023-09-05T00:00:00"/>
    <x v="1"/>
    <s v="MP-17965"/>
    <s v="Michael Paige"/>
    <x v="1"/>
    <s v="United States"/>
    <s v="Lawrence"/>
    <x v="31"/>
    <n v="1841"/>
    <x v="3"/>
    <s v="FUR-FU-10004712"/>
    <x v="0"/>
    <x v="5"/>
    <s v="Westinghouse Mesh Shade Clip-On Gooseneck Lamp, Black"/>
    <n v="56.56"/>
    <n v="4"/>
    <n v="0"/>
    <n v="14.705600000000004"/>
  </r>
  <r>
    <n v="424"/>
    <s v="CA-2017-125388"/>
    <x v="383"/>
    <d v="2021-05-30T00:00:00"/>
    <x v="1"/>
    <s v="MP-17965"/>
    <s v="Michael Paige"/>
    <x v="1"/>
    <s v="United States"/>
    <s v="Lawrence"/>
    <x v="31"/>
    <n v="1841"/>
    <x v="3"/>
    <s v="OFF-ST-10000918"/>
    <x v="1"/>
    <x v="4"/>
    <s v="Crate-A-Files"/>
    <n v="32.700000000000003"/>
    <n v="3"/>
    <n v="0"/>
    <n v="8.5019999999999989"/>
  </r>
  <r>
    <n v="425"/>
    <s v="CA-2017-155705"/>
    <x v="384"/>
    <d v="2022-08-18T00:00:00"/>
    <x v="0"/>
    <s v="NF-18385"/>
    <s v="Natalie Fritzler"/>
    <x v="0"/>
    <s v="United States"/>
    <s v="Jackson"/>
    <x v="35"/>
    <n v="39212"/>
    <x v="0"/>
    <s v="FUR-CH-10000015"/>
    <x v="0"/>
    <x v="1"/>
    <s v="Hon Multipurpose Stacking Arm Chairs"/>
    <n v="866.4"/>
    <n v="4"/>
    <n v="0"/>
    <n v="225.26400000000001"/>
  </r>
  <r>
    <n v="426"/>
    <s v="CA-2017-149160"/>
    <x v="385"/>
    <d v="2020-10-24T00:00:00"/>
    <x v="0"/>
    <s v="JM-15265"/>
    <s v="Janet Molinari"/>
    <x v="1"/>
    <s v="United States"/>
    <s v="Canton"/>
    <x v="12"/>
    <n v="48187"/>
    <x v="2"/>
    <s v="FUR-FU-10003347"/>
    <x v="0"/>
    <x v="5"/>
    <s v="Coloredge Poster Frame"/>
    <n v="28.4"/>
    <n v="2"/>
    <n v="0"/>
    <n v="11.076000000000001"/>
  </r>
  <r>
    <n v="427"/>
    <s v="CA-2017-149160"/>
    <x v="154"/>
    <d v="2023-06-28T00:00:00"/>
    <x v="0"/>
    <s v="JM-15265"/>
    <s v="Janet Molinari"/>
    <x v="1"/>
    <s v="United States"/>
    <s v="Canton"/>
    <x v="12"/>
    <n v="48187"/>
    <x v="2"/>
    <s v="OFF-BI-10001543"/>
    <x v="1"/>
    <x v="8"/>
    <s v="GBC VeloBinder Manual Binding System"/>
    <n v="287.92"/>
    <n v="8"/>
    <n v="0"/>
    <n v="138.20160000000001"/>
  </r>
  <r>
    <n v="428"/>
    <s v="CA-2014-101476"/>
    <x v="386"/>
    <d v="2020-11-02T00:00:00"/>
    <x v="2"/>
    <s v="SD-20485"/>
    <s v="Shirley Daniels"/>
    <x v="2"/>
    <s v="United States"/>
    <s v="New Rochelle"/>
    <x v="15"/>
    <n v="10801"/>
    <x v="3"/>
    <s v="TEC-MA-10000029"/>
    <x v="2"/>
    <x v="15"/>
    <s v="Epson WorkForce WF-2530 All-in-One Printer, Copier Scanner"/>
    <n v="69.989999999999995"/>
    <n v="1"/>
    <n v="0"/>
    <n v="30.095700000000001"/>
  </r>
  <r>
    <n v="429"/>
    <s v="CA-2017-152275"/>
    <x v="387"/>
    <d v="2021-04-10T00:00:00"/>
    <x v="1"/>
    <s v="KH-16630"/>
    <s v="Ken Heidel"/>
    <x v="1"/>
    <s v="United States"/>
    <s v="San Antonio"/>
    <x v="5"/>
    <n v="78207"/>
    <x v="2"/>
    <s v="OFF-AR-10000369"/>
    <x v="1"/>
    <x v="6"/>
    <s v="Design Ebony Sketching Pencil"/>
    <n v="6.6719999999999988"/>
    <n v="6"/>
    <n v="0.2"/>
    <n v="0.50039999999999996"/>
  </r>
  <r>
    <n v="430"/>
    <s v="US-2016-123750"/>
    <x v="388"/>
    <d v="2022-04-29T00:00:00"/>
    <x v="1"/>
    <s v="RB-19795"/>
    <s v="Ross Baird"/>
    <x v="2"/>
    <s v="United States"/>
    <s v="Gastonia"/>
    <x v="3"/>
    <n v="28052"/>
    <x v="0"/>
    <s v="OFF-BI-10004584"/>
    <x v="1"/>
    <x v="8"/>
    <s v="GBC ProClick 150 Presentation Binding System"/>
    <n v="189.58800000000005"/>
    <n v="2"/>
    <n v="0.7"/>
    <n v="-145.35079999999999"/>
  </r>
  <r>
    <n v="431"/>
    <s v="US-2016-123750"/>
    <x v="389"/>
    <d v="2021-03-21T00:00:00"/>
    <x v="1"/>
    <s v="RB-19795"/>
    <s v="Ross Baird"/>
    <x v="2"/>
    <s v="United States"/>
    <s v="Gastonia"/>
    <x v="3"/>
    <n v="28052"/>
    <x v="0"/>
    <s v="TEC-AC-10004659"/>
    <x v="2"/>
    <x v="11"/>
    <s v="Imation Secure+ Hardware Encrypted USB 2.0 Flash Drive; 16GB"/>
    <n v="408.74399999999997"/>
    <n v="7"/>
    <n v="0.2"/>
    <n v="76.639499999999984"/>
  </r>
  <r>
    <n v="432"/>
    <s v="US-2016-123750"/>
    <x v="231"/>
    <d v="2024-10-19T00:00:00"/>
    <x v="1"/>
    <s v="RB-19795"/>
    <s v="Ross Baird"/>
    <x v="2"/>
    <s v="United States"/>
    <s v="Gastonia"/>
    <x v="3"/>
    <n v="28052"/>
    <x v="0"/>
    <s v="TEC-AC-10004659"/>
    <x v="2"/>
    <x v="11"/>
    <s v="Imation Secure+ Hardware Encrypted USB 2.0 Flash Drive; 16GB"/>
    <n v="291.95999999999998"/>
    <n v="5"/>
    <n v="0.2"/>
    <n v="54.742499999999978"/>
  </r>
  <r>
    <n v="433"/>
    <s v="US-2016-123750"/>
    <x v="390"/>
    <d v="2020-06-02T00:00:00"/>
    <x v="1"/>
    <s v="RB-19795"/>
    <s v="Ross Baird"/>
    <x v="2"/>
    <s v="United States"/>
    <s v="Gastonia"/>
    <x v="3"/>
    <n v="28052"/>
    <x v="0"/>
    <s v="OFF-ST-10000617"/>
    <x v="1"/>
    <x v="4"/>
    <s v="Woodgrain Magazine Files by Perma"/>
    <n v="4.7679999999999998"/>
    <n v="2"/>
    <n v="0.2"/>
    <n v="-0.7748000000000006"/>
  </r>
  <r>
    <n v="434"/>
    <s v="CA-2016-127369"/>
    <x v="137"/>
    <d v="2023-12-28T00:00:00"/>
    <x v="2"/>
    <s v="DB-13060"/>
    <s v="Dave Brooks"/>
    <x v="0"/>
    <s v="United States"/>
    <s v="Lowell"/>
    <x v="31"/>
    <n v="1852"/>
    <x v="3"/>
    <s v="OFF-ST-10003306"/>
    <x v="1"/>
    <x v="4"/>
    <s v="Letter Size Cart"/>
    <n v="714.30000000000007"/>
    <n v="5"/>
    <n v="0"/>
    <n v="207.14699999999993"/>
  </r>
  <r>
    <n v="435"/>
    <s v="US-2014-150574"/>
    <x v="391"/>
    <d v="2021-01-18T00:00:00"/>
    <x v="1"/>
    <s v="MK-18160"/>
    <s v="Mike Kennedy"/>
    <x v="0"/>
    <s v="United States"/>
    <s v="Jacksonville"/>
    <x v="2"/>
    <n v="32216"/>
    <x v="0"/>
    <s v="OFF-BI-10000773"/>
    <x v="1"/>
    <x v="8"/>
    <s v="Insertable Tab Post Binder Dividers"/>
    <n v="4.8120000000000003"/>
    <n v="2"/>
    <n v="0.7"/>
    <n v="-3.6891999999999996"/>
  </r>
  <r>
    <n v="436"/>
    <s v="US-2014-150574"/>
    <x v="392"/>
    <d v="2023-05-07T00:00:00"/>
    <x v="1"/>
    <s v="MK-18160"/>
    <s v="Mike Kennedy"/>
    <x v="0"/>
    <s v="United States"/>
    <s v="Jacksonville"/>
    <x v="2"/>
    <n v="32216"/>
    <x v="0"/>
    <s v="TEC-AC-10002600"/>
    <x v="2"/>
    <x v="11"/>
    <s v="Belkin QODE FastFit Bluetooth Keyboard"/>
    <n v="247.8"/>
    <n v="5"/>
    <n v="0.2"/>
    <n v="-18.584999999999994"/>
  </r>
  <r>
    <n v="437"/>
    <s v="CA-2016-147375"/>
    <x v="393"/>
    <d v="2022-02-21T00:00:00"/>
    <x v="0"/>
    <s v="PO-19180"/>
    <s v="Philisse Overcash"/>
    <x v="2"/>
    <s v="United States"/>
    <s v="Chicago"/>
    <x v="10"/>
    <n v="60623"/>
    <x v="2"/>
    <s v="TEC-MA-10002937"/>
    <x v="2"/>
    <x v="15"/>
    <s v="Canon Color ImageCLASS MF8580Cdw Wireless Laser All-In-One Printer, Copier, Scanner"/>
    <n v="1007.979"/>
    <n v="3"/>
    <n v="0.3"/>
    <n v="43.199100000000044"/>
  </r>
  <r>
    <n v="438"/>
    <s v="CA-2016-147375"/>
    <x v="151"/>
    <d v="2022-06-13T00:00:00"/>
    <x v="0"/>
    <s v="PO-19180"/>
    <s v="Philisse Overcash"/>
    <x v="2"/>
    <s v="United States"/>
    <s v="Chicago"/>
    <x v="10"/>
    <n v="60623"/>
    <x v="2"/>
    <s v="OFF-PA-10001970"/>
    <x v="1"/>
    <x v="10"/>
    <s v="Xerox 1908"/>
    <n v="313.488"/>
    <n v="7"/>
    <n v="0.2"/>
    <n v="113.63939999999998"/>
  </r>
  <r>
    <n v="439"/>
    <s v="CA-2017-130043"/>
    <x v="394"/>
    <d v="2024-10-22T00:00:00"/>
    <x v="1"/>
    <s v="BB-11545"/>
    <s v="Brenda Bowman"/>
    <x v="1"/>
    <s v="United States"/>
    <s v="Houston"/>
    <x v="5"/>
    <n v="77070"/>
    <x v="2"/>
    <s v="OFF-PA-10002230"/>
    <x v="1"/>
    <x v="10"/>
    <s v="Xerox 1897"/>
    <n v="31.872000000000003"/>
    <n v="8"/>
    <n v="0.2"/>
    <n v="11.553600000000003"/>
  </r>
  <r>
    <n v="440"/>
    <s v="CA-2017-157252"/>
    <x v="395"/>
    <d v="2023-06-08T00:00:00"/>
    <x v="0"/>
    <s v="CV-12805"/>
    <s v="Cynthia Voltz"/>
    <x v="1"/>
    <s v="United States"/>
    <s v="New York City"/>
    <x v="15"/>
    <n v="10024"/>
    <x v="3"/>
    <s v="FUR-CH-10003396"/>
    <x v="0"/>
    <x v="1"/>
    <s v="Global Deluxe Steno Chair"/>
    <n v="207.84600000000003"/>
    <n v="3"/>
    <n v="0.1"/>
    <n v="2.3093999999999895"/>
  </r>
  <r>
    <n v="441"/>
    <s v="CA-2016-115756"/>
    <x v="200"/>
    <d v="2022-05-29T00:00:00"/>
    <x v="0"/>
    <s v="PK-19075"/>
    <s v="Pete Kriz"/>
    <x v="0"/>
    <s v="United States"/>
    <s v="Detroit"/>
    <x v="12"/>
    <n v="48227"/>
    <x v="2"/>
    <s v="FUR-FU-10000246"/>
    <x v="0"/>
    <x v="5"/>
    <s v="Aluminum Document Frame"/>
    <n v="12.22"/>
    <n v="1"/>
    <n v="0"/>
    <n v="3.6659999999999986"/>
  </r>
  <r>
    <n v="442"/>
    <s v="CA-2016-115756"/>
    <x v="396"/>
    <d v="2022-07-18T00:00:00"/>
    <x v="0"/>
    <s v="PK-19075"/>
    <s v="Pete Kriz"/>
    <x v="0"/>
    <s v="United States"/>
    <s v="Detroit"/>
    <x v="12"/>
    <n v="48227"/>
    <x v="2"/>
    <s v="OFF-ST-10000060"/>
    <x v="1"/>
    <x v="4"/>
    <s v="Fellowes Bankers Box Staxonsteel Drawer File/Stacking System"/>
    <n v="194.94"/>
    <n v="3"/>
    <n v="0"/>
    <n v="23.392800000000008"/>
  </r>
  <r>
    <n v="443"/>
    <s v="CA-2016-115756"/>
    <x v="397"/>
    <d v="2020-10-13T00:00:00"/>
    <x v="0"/>
    <s v="PK-19075"/>
    <s v="Pete Kriz"/>
    <x v="0"/>
    <s v="United States"/>
    <s v="Detroit"/>
    <x v="12"/>
    <n v="48227"/>
    <x v="2"/>
    <s v="OFF-ST-10003058"/>
    <x v="1"/>
    <x v="4"/>
    <s v="Eldon Mobile Mega Data Cart  Mega Stackable  Add-On Trays"/>
    <n v="70.949999999999989"/>
    <n v="3"/>
    <n v="0"/>
    <n v="20.575499999999998"/>
  </r>
  <r>
    <n v="444"/>
    <s v="CA-2016-115756"/>
    <x v="398"/>
    <d v="2023-01-08T00:00:00"/>
    <x v="0"/>
    <s v="PK-19075"/>
    <s v="Pete Kriz"/>
    <x v="0"/>
    <s v="United States"/>
    <s v="Detroit"/>
    <x v="12"/>
    <n v="48227"/>
    <x v="2"/>
    <s v="OFF-PA-10002222"/>
    <x v="1"/>
    <x v="10"/>
    <s v="Xerox Color Copier Paper, 11&quot; x 17&quot;, Ream"/>
    <n v="91.36"/>
    <n v="4"/>
    <n v="0"/>
    <n v="42.025599999999997"/>
  </r>
  <r>
    <n v="445"/>
    <s v="CA-2016-115756"/>
    <x v="399"/>
    <d v="2022-01-13T00:00:00"/>
    <x v="0"/>
    <s v="PK-19075"/>
    <s v="Pete Kriz"/>
    <x v="0"/>
    <s v="United States"/>
    <s v="Detroit"/>
    <x v="12"/>
    <n v="48227"/>
    <x v="2"/>
    <s v="FUR-CH-10002372"/>
    <x v="0"/>
    <x v="1"/>
    <s v="Office Star - Ergonomically Designed Knee Chair"/>
    <n v="242.94"/>
    <n v="3"/>
    <n v="0"/>
    <n v="29.152800000000013"/>
  </r>
  <r>
    <n v="446"/>
    <s v="CA-2016-115756"/>
    <x v="400"/>
    <d v="2024-08-11T00:00:00"/>
    <x v="0"/>
    <s v="PK-19075"/>
    <s v="Pete Kriz"/>
    <x v="0"/>
    <s v="United States"/>
    <s v="Detroit"/>
    <x v="12"/>
    <n v="48227"/>
    <x v="2"/>
    <s v="OFF-LA-10001317"/>
    <x v="1"/>
    <x v="2"/>
    <s v="Avery 520"/>
    <n v="22.05"/>
    <n v="7"/>
    <n v="0"/>
    <n v="10.584"/>
  </r>
  <r>
    <n v="447"/>
    <s v="CA-2017-154214"/>
    <x v="401"/>
    <d v="2020-06-25T00:00:00"/>
    <x v="0"/>
    <s v="TB-21595"/>
    <s v="Troy Blackwell"/>
    <x v="0"/>
    <s v="United States"/>
    <s v="Columbus"/>
    <x v="14"/>
    <n v="47201"/>
    <x v="2"/>
    <s v="FUR-FU-10000206"/>
    <x v="0"/>
    <x v="5"/>
    <s v="GE General Purpose, Extra Long Life, Showcase &amp; Floodlight Incandescent Bulbs"/>
    <n v="2.91"/>
    <n v="1"/>
    <n v="0"/>
    <n v="1.3676999999999999"/>
  </r>
  <r>
    <n v="448"/>
    <s v="CA-2016-166674"/>
    <x v="402"/>
    <d v="2023-12-30T00:00:00"/>
    <x v="0"/>
    <s v="RB-19360"/>
    <s v="Raymond Buch"/>
    <x v="0"/>
    <s v="United States"/>
    <s v="Auburn"/>
    <x v="15"/>
    <n v="13021"/>
    <x v="3"/>
    <s v="OFF-AR-10000588"/>
    <x v="1"/>
    <x v="6"/>
    <s v="Newell 345"/>
    <n v="59.519999999999996"/>
    <n v="3"/>
    <n v="0"/>
    <n v="15.475200000000001"/>
  </r>
  <r>
    <n v="449"/>
    <s v="CA-2016-166674"/>
    <x v="376"/>
    <d v="2022-12-20T00:00:00"/>
    <x v="0"/>
    <s v="RB-19360"/>
    <s v="Raymond Buch"/>
    <x v="0"/>
    <s v="United States"/>
    <s v="Auburn"/>
    <x v="15"/>
    <n v="13021"/>
    <x v="3"/>
    <s v="OFF-ST-10001469"/>
    <x v="1"/>
    <x v="4"/>
    <s v="Fellowes Bankers Box Recycled Super Stor/Drawer"/>
    <n v="161.94"/>
    <n v="3"/>
    <n v="0"/>
    <n v="9.716399999999993"/>
  </r>
  <r>
    <n v="450"/>
    <s v="CA-2016-166674"/>
    <x v="356"/>
    <d v="2021-01-20T00:00:00"/>
    <x v="0"/>
    <s v="RB-19360"/>
    <s v="Raymond Buch"/>
    <x v="0"/>
    <s v="United States"/>
    <s v="Auburn"/>
    <x v="15"/>
    <n v="13021"/>
    <x v="3"/>
    <s v="OFF-AR-10001953"/>
    <x v="1"/>
    <x v="6"/>
    <s v="Boston 1645 Deluxe Heavier-Duty Electric Pencil Sharpener"/>
    <n v="263.88"/>
    <n v="6"/>
    <n v="0"/>
    <n v="71.247600000000006"/>
  </r>
  <r>
    <n v="451"/>
    <s v="CA-2016-166674"/>
    <x v="368"/>
    <d v="2020-11-10T00:00:00"/>
    <x v="0"/>
    <s v="RB-19360"/>
    <s v="Raymond Buch"/>
    <x v="0"/>
    <s v="United States"/>
    <s v="Auburn"/>
    <x v="15"/>
    <n v="13021"/>
    <x v="3"/>
    <s v="OFF-AR-10003156"/>
    <x v="1"/>
    <x v="6"/>
    <s v="50 Colored Long Pencils"/>
    <n v="30.48"/>
    <n v="3"/>
    <n v="0"/>
    <n v="7.9248000000000012"/>
  </r>
  <r>
    <n v="452"/>
    <s v="CA-2016-166674"/>
    <x v="403"/>
    <d v="2022-10-13T00:00:00"/>
    <x v="0"/>
    <s v="RB-19360"/>
    <s v="Raymond Buch"/>
    <x v="0"/>
    <s v="United States"/>
    <s v="Auburn"/>
    <x v="15"/>
    <n v="13021"/>
    <x v="3"/>
    <s v="OFF-AR-10004974"/>
    <x v="1"/>
    <x v="6"/>
    <s v="Newell 342"/>
    <n v="9.84"/>
    <n v="3"/>
    <n v="0"/>
    <n v="2.8535999999999988"/>
  </r>
  <r>
    <n v="453"/>
    <s v="CA-2016-166674"/>
    <x v="404"/>
    <d v="2023-07-27T00:00:00"/>
    <x v="0"/>
    <s v="RB-19360"/>
    <s v="Raymond Buch"/>
    <x v="0"/>
    <s v="United States"/>
    <s v="Auburn"/>
    <x v="15"/>
    <n v="13021"/>
    <x v="3"/>
    <s v="TEC-PH-10002365"/>
    <x v="2"/>
    <x v="7"/>
    <s v="Belkin Grip Candy Sheer Case / Cover for iPhone 5 and 5S"/>
    <n v="35.119999999999997"/>
    <n v="4"/>
    <n v="0"/>
    <n v="9.1311999999999998"/>
  </r>
  <r>
    <n v="454"/>
    <s v="CA-2017-147277"/>
    <x v="405"/>
    <d v="2024-07-21T00:00:00"/>
    <x v="1"/>
    <s v="EB-13705"/>
    <s v="Ed Braxton"/>
    <x v="1"/>
    <s v="United States"/>
    <s v="Akron"/>
    <x v="24"/>
    <n v="44312"/>
    <x v="3"/>
    <s v="FUR-TA-10001539"/>
    <x v="0"/>
    <x v="3"/>
    <s v="Chromcraft Rectangular Conference Tables"/>
    <n v="284.36399999999998"/>
    <n v="2"/>
    <n v="0.4"/>
    <n v="-75.830400000000054"/>
  </r>
  <r>
    <n v="455"/>
    <s v="CA-2017-147277"/>
    <x v="406"/>
    <d v="2024-04-06T00:00:00"/>
    <x v="1"/>
    <s v="EB-13705"/>
    <s v="Ed Braxton"/>
    <x v="1"/>
    <s v="United States"/>
    <s v="Akron"/>
    <x v="24"/>
    <n v="44312"/>
    <x v="3"/>
    <s v="OFF-ST-10000142"/>
    <x v="1"/>
    <x v="4"/>
    <s v="Deluxe Rollaway Locking File with Drawer"/>
    <n v="665.40800000000002"/>
    <n v="2"/>
    <n v="0.2"/>
    <n v="66.540799999999962"/>
  </r>
  <r>
    <n v="456"/>
    <s v="CA-2016-100153"/>
    <x v="407"/>
    <d v="2020-07-11T00:00:00"/>
    <x v="1"/>
    <s v="KH-16630"/>
    <s v="Ken Heidel"/>
    <x v="1"/>
    <s v="United States"/>
    <s v="Norman"/>
    <x v="26"/>
    <n v="73071"/>
    <x v="2"/>
    <s v="TEC-AC-10001772"/>
    <x v="2"/>
    <x v="11"/>
    <s v="Memorex Mini Travel Drive 16 GB USB 2.0 Flash Drive"/>
    <n v="63.88"/>
    <n v="4"/>
    <n v="0"/>
    <n v="24.913200000000003"/>
  </r>
  <r>
    <n v="457"/>
    <s v="US-2014-110674"/>
    <x v="408"/>
    <d v="2024-04-26T00:00:00"/>
    <x v="1"/>
    <s v="SC-20095"/>
    <s v="Sanjit Chand"/>
    <x v="0"/>
    <s v="United States"/>
    <s v="Concord"/>
    <x v="1"/>
    <n v="94521"/>
    <x v="1"/>
    <s v="FUR-CH-10000225"/>
    <x v="0"/>
    <x v="1"/>
    <s v="Global Geo Office Task Chair, Gray"/>
    <n v="129.56800000000001"/>
    <n v="2"/>
    <n v="0.2"/>
    <n v="-24.294000000000018"/>
  </r>
  <r>
    <n v="458"/>
    <s v="US-2016-157945"/>
    <x v="409"/>
    <d v="2023-12-26T00:00:00"/>
    <x v="1"/>
    <s v="NF-18385"/>
    <s v="Natalie Fritzler"/>
    <x v="0"/>
    <s v="United States"/>
    <s v="Decatur"/>
    <x v="10"/>
    <n v="62521"/>
    <x v="2"/>
    <s v="FUR-CH-10002331"/>
    <x v="0"/>
    <x v="1"/>
    <s v="Hon 4700 Series Mobuis Mid-Back Task Chairs with Adjustable Arms"/>
    <n v="747.55799999999999"/>
    <n v="3"/>
    <n v="0.3"/>
    <n v="-96.11460000000011"/>
  </r>
  <r>
    <n v="459"/>
    <s v="US-2016-157945"/>
    <x v="376"/>
    <d v="2022-12-20T00:00:00"/>
    <x v="1"/>
    <s v="NF-18385"/>
    <s v="Natalie Fritzler"/>
    <x v="0"/>
    <s v="United States"/>
    <s v="Decatur"/>
    <x v="10"/>
    <n v="62521"/>
    <x v="2"/>
    <s v="OFF-EN-10001415"/>
    <x v="1"/>
    <x v="12"/>
    <s v="Staple envelope"/>
    <n v="8.9280000000000008"/>
    <n v="2"/>
    <n v="0.2"/>
    <n v="3.3479999999999999"/>
  </r>
  <r>
    <n v="460"/>
    <s v="CA-2015-109638"/>
    <x v="410"/>
    <d v="2021-07-30T00:00:00"/>
    <x v="1"/>
    <s v="JH-15985"/>
    <s v="Joseph Holt"/>
    <x v="0"/>
    <s v="United States"/>
    <s v="Seattle"/>
    <x v="4"/>
    <n v="98115"/>
    <x v="1"/>
    <s v="OFF-AP-10002472"/>
    <x v="1"/>
    <x v="9"/>
    <s v="3M Office Air Cleaner"/>
    <n v="103.92"/>
    <n v="4"/>
    <n v="0"/>
    <n v="36.372"/>
  </r>
  <r>
    <n v="461"/>
    <s v="CA-2015-109638"/>
    <x v="325"/>
    <d v="2021-09-07T00:00:00"/>
    <x v="1"/>
    <s v="JH-15985"/>
    <s v="Joseph Holt"/>
    <x v="0"/>
    <s v="United States"/>
    <s v="Seattle"/>
    <x v="4"/>
    <n v="98115"/>
    <x v="1"/>
    <s v="TEC-AC-10004571"/>
    <x v="2"/>
    <x v="11"/>
    <s v="Logitech G700s Rechargeable Gaming Mouse"/>
    <n v="899.91"/>
    <n v="9"/>
    <n v="0"/>
    <n v="377.96220000000005"/>
  </r>
  <r>
    <n v="462"/>
    <s v="CA-2015-109638"/>
    <x v="411"/>
    <d v="2020-11-04T00:00:00"/>
    <x v="1"/>
    <s v="JH-15985"/>
    <s v="Joseph Holt"/>
    <x v="0"/>
    <s v="United States"/>
    <s v="Seattle"/>
    <x v="4"/>
    <n v="98115"/>
    <x v="1"/>
    <s v="OFF-BI-10001098"/>
    <x v="1"/>
    <x v="8"/>
    <s v="Acco D-Ring Binder w/DublLock"/>
    <n v="51.311999999999998"/>
    <n v="3"/>
    <n v="0.2"/>
    <n v="18.600599999999996"/>
  </r>
  <r>
    <n v="463"/>
    <s v="CA-2016-109869"/>
    <x v="412"/>
    <d v="2021-12-11T00:00:00"/>
    <x v="1"/>
    <s v="TN-21040"/>
    <s v="Tanja Norvell"/>
    <x v="2"/>
    <s v="United States"/>
    <s v="Phoenix"/>
    <x v="16"/>
    <n v="85023"/>
    <x v="1"/>
    <s v="FUR-FU-10000023"/>
    <x v="0"/>
    <x v="5"/>
    <s v="Eldon Wave Desk Accessories"/>
    <n v="23.56"/>
    <n v="5"/>
    <n v="0.2"/>
    <n v="7.0680000000000005"/>
  </r>
  <r>
    <n v="464"/>
    <s v="CA-2016-109869"/>
    <x v="413"/>
    <d v="2023-08-30T00:00:00"/>
    <x v="1"/>
    <s v="TN-21040"/>
    <s v="Tanja Norvell"/>
    <x v="2"/>
    <s v="United States"/>
    <s v="Phoenix"/>
    <x v="16"/>
    <n v="85023"/>
    <x v="1"/>
    <s v="FUR-TA-10001889"/>
    <x v="0"/>
    <x v="3"/>
    <s v="Bush Advantage Collection Racetrack Conference Table"/>
    <n v="1272.6299999999999"/>
    <n v="6"/>
    <n v="0.5"/>
    <n v="-814.4831999999999"/>
  </r>
  <r>
    <n v="465"/>
    <s v="CA-2016-109869"/>
    <x v="45"/>
    <d v="2021-05-22T00:00:00"/>
    <x v="1"/>
    <s v="TN-21040"/>
    <s v="Tanja Norvell"/>
    <x v="2"/>
    <s v="United States"/>
    <s v="Phoenix"/>
    <x v="16"/>
    <n v="85023"/>
    <x v="1"/>
    <s v="OFF-BI-10000315"/>
    <x v="1"/>
    <x v="8"/>
    <s v="Poly Designer Cover &amp; Back"/>
    <n v="28.484999999999999"/>
    <n v="5"/>
    <n v="0.7"/>
    <n v="-20.888999999999989"/>
  </r>
  <r>
    <n v="466"/>
    <s v="CA-2016-109869"/>
    <x v="8"/>
    <d v="2024-09-15T00:00:00"/>
    <x v="1"/>
    <s v="TN-21040"/>
    <s v="Tanja Norvell"/>
    <x v="2"/>
    <s v="United States"/>
    <s v="Phoenix"/>
    <x v="16"/>
    <n v="85023"/>
    <x v="1"/>
    <s v="OFF-SU-10003505"/>
    <x v="1"/>
    <x v="14"/>
    <s v="Premier Electric Letter Opener"/>
    <n v="185.376"/>
    <n v="2"/>
    <n v="0.2"/>
    <n v="-34.758000000000017"/>
  </r>
  <r>
    <n v="467"/>
    <s v="CA-2016-109869"/>
    <x v="414"/>
    <d v="2023-10-28T00:00:00"/>
    <x v="1"/>
    <s v="TN-21040"/>
    <s v="Tanja Norvell"/>
    <x v="2"/>
    <s v="United States"/>
    <s v="Phoenix"/>
    <x v="16"/>
    <n v="85023"/>
    <x v="1"/>
    <s v="OFF-AP-10002578"/>
    <x v="1"/>
    <x v="9"/>
    <s v="Fellowes Premier Superior Surge Suppressor, 10-Outlet, With Phone and Remote"/>
    <n v="78.272000000000006"/>
    <n v="2"/>
    <n v="0.2"/>
    <n v="5.8704000000000001"/>
  </r>
  <r>
    <n v="468"/>
    <s v="US-2015-101399"/>
    <x v="415"/>
    <d v="2022-02-05T00:00:00"/>
    <x v="1"/>
    <s v="JS-15940"/>
    <s v="Joni Sundaresam"/>
    <x v="2"/>
    <s v="United States"/>
    <s v="Park Ridge"/>
    <x v="10"/>
    <n v="60068"/>
    <x v="2"/>
    <s v="FUR-FU-10002918"/>
    <x v="0"/>
    <x v="5"/>
    <s v="Eldon ClusterMat Chair Mat with Cordless Antistatic Protection"/>
    <n v="254.74400000000003"/>
    <n v="7"/>
    <n v="0.6"/>
    <n v="-312.06139999999994"/>
  </r>
  <r>
    <n v="469"/>
    <s v="CA-2017-154907"/>
    <x v="416"/>
    <d v="2023-10-27T00:00:00"/>
    <x v="1"/>
    <s v="DS-13180"/>
    <s v="David Smith"/>
    <x v="1"/>
    <s v="United States"/>
    <s v="Amarillo"/>
    <x v="5"/>
    <n v="79109"/>
    <x v="2"/>
    <s v="FUR-BO-10002824"/>
    <x v="0"/>
    <x v="0"/>
    <s v="Bush Mission Pointe Library"/>
    <n v="205.33279999999996"/>
    <n v="2"/>
    <n v="0.32"/>
    <n v="-36.235200000000006"/>
  </r>
  <r>
    <n v="470"/>
    <s v="US-2016-100419"/>
    <x v="417"/>
    <d v="2020-08-03T00:00:00"/>
    <x v="0"/>
    <s v="CC-12670"/>
    <s v="Craig Carreira"/>
    <x v="0"/>
    <s v="United States"/>
    <s v="Chicago"/>
    <x v="10"/>
    <n v="60610"/>
    <x v="2"/>
    <s v="OFF-BI-10002194"/>
    <x v="1"/>
    <x v="8"/>
    <s v="Cardinal Hold-It CD Pocket"/>
    <n v="4.7879999999999985"/>
    <n v="3"/>
    <n v="0.8"/>
    <n v="-7.9001999999999999"/>
  </r>
  <r>
    <n v="471"/>
    <s v="CA-2015-154144"/>
    <x v="418"/>
    <d v="2024-06-06T00:00:00"/>
    <x v="1"/>
    <s v="MH-17785"/>
    <s v="Maya Herman"/>
    <x v="1"/>
    <s v="United States"/>
    <s v="Lindenhurst"/>
    <x v="15"/>
    <n v="11757"/>
    <x v="3"/>
    <s v="OFF-PA-10004071"/>
    <x v="1"/>
    <x v="10"/>
    <s v="Eaton Premium Continuous-Feed Paper, 25% Cotton, Letter Size, White, 1000 Shts/Box"/>
    <n v="55.48"/>
    <n v="1"/>
    <n v="0"/>
    <n v="26.630399999999998"/>
  </r>
  <r>
    <n v="472"/>
    <s v="CA-2014-144666"/>
    <x v="419"/>
    <d v="2022-05-03T00:00:00"/>
    <x v="0"/>
    <s v="JP-15520"/>
    <s v="Jeremy Pistek"/>
    <x v="0"/>
    <s v="United States"/>
    <s v="San Francisco"/>
    <x v="1"/>
    <n v="94110"/>
    <x v="1"/>
    <s v="OFF-ST-10002743"/>
    <x v="1"/>
    <x v="4"/>
    <s v="SAFCO Boltless Steel Shelving"/>
    <n v="340.92"/>
    <n v="3"/>
    <n v="0"/>
    <n v="3.4091999999999842"/>
  </r>
  <r>
    <n v="473"/>
    <s v="CA-2014-144666"/>
    <x v="420"/>
    <d v="2023-06-30T00:00:00"/>
    <x v="0"/>
    <s v="JP-15520"/>
    <s v="Jeremy Pistek"/>
    <x v="0"/>
    <s v="United States"/>
    <s v="San Francisco"/>
    <x v="1"/>
    <n v="94110"/>
    <x v="1"/>
    <s v="FUR-BO-10001601"/>
    <x v="0"/>
    <x v="0"/>
    <s v="Sauder Mission Library with Doors, Fruitwood Finish"/>
    <n v="222.66599999999997"/>
    <n v="2"/>
    <n v="0.15"/>
    <n v="10.478399999999979"/>
  </r>
  <r>
    <n v="474"/>
    <s v="CA-2014-144666"/>
    <x v="227"/>
    <d v="2023-04-03T00:00:00"/>
    <x v="0"/>
    <s v="JP-15520"/>
    <s v="Jeremy Pistek"/>
    <x v="0"/>
    <s v="United States"/>
    <s v="San Francisco"/>
    <x v="1"/>
    <n v="94110"/>
    <x v="1"/>
    <s v="TEC-PH-10002680"/>
    <x v="2"/>
    <x v="7"/>
    <s v="Samsung Galaxy Note 3"/>
    <n v="703.96800000000007"/>
    <n v="4"/>
    <n v="0.2"/>
    <n v="87.995999999999924"/>
  </r>
  <r>
    <n v="475"/>
    <s v="CA-2014-144666"/>
    <x v="421"/>
    <d v="2022-01-26T00:00:00"/>
    <x v="0"/>
    <s v="JP-15520"/>
    <s v="Jeremy Pistek"/>
    <x v="0"/>
    <s v="United States"/>
    <s v="San Francisco"/>
    <x v="1"/>
    <n v="94110"/>
    <x v="1"/>
    <s v="OFF-ST-10001321"/>
    <x v="1"/>
    <x v="4"/>
    <s v="Decoflex Hanging Personal Folder File, Blue"/>
    <n v="92.52"/>
    <n v="6"/>
    <n v="0"/>
    <n v="24.980400000000007"/>
  </r>
  <r>
    <n v="476"/>
    <s v="CA-2014-144666"/>
    <x v="422"/>
    <d v="2021-06-24T00:00:00"/>
    <x v="0"/>
    <s v="JP-15520"/>
    <s v="Jeremy Pistek"/>
    <x v="0"/>
    <s v="United States"/>
    <s v="San Francisco"/>
    <x v="1"/>
    <n v="94110"/>
    <x v="1"/>
    <s v="OFF-PA-10001509"/>
    <x v="1"/>
    <x v="10"/>
    <s v="Recycled Desk Saver Line &quot;While You Were Out&quot; Book, 5 1/2&quot; X 4&quot;"/>
    <n v="62.649999999999991"/>
    <n v="7"/>
    <n v="0"/>
    <n v="28.818999999999996"/>
  </r>
  <r>
    <n v="477"/>
    <s v="CA-2014-144666"/>
    <x v="423"/>
    <d v="2022-07-22T00:00:00"/>
    <x v="0"/>
    <s v="JP-15520"/>
    <s v="Jeremy Pistek"/>
    <x v="0"/>
    <s v="United States"/>
    <s v="San Francisco"/>
    <x v="1"/>
    <n v="94110"/>
    <x v="1"/>
    <s v="OFF-PA-10003465"/>
    <x v="1"/>
    <x v="10"/>
    <s v="Xerox 1912"/>
    <n v="94.85"/>
    <n v="5"/>
    <n v="0"/>
    <n v="45.527999999999992"/>
  </r>
  <r>
    <n v="478"/>
    <s v="CA-2016-103891"/>
    <x v="424"/>
    <d v="2024-04-13T00:00:00"/>
    <x v="1"/>
    <s v="KH-16690"/>
    <s v="Kristen Hastings"/>
    <x v="1"/>
    <s v="United States"/>
    <s v="Los Angeles"/>
    <x v="1"/>
    <n v="90008"/>
    <x v="1"/>
    <s v="TEC-PH-10000149"/>
    <x v="2"/>
    <x v="7"/>
    <s v="Cisco SPA525G2 IP Phone - Wireless"/>
    <n v="95.76"/>
    <n v="6"/>
    <n v="0.2"/>
    <n v="7.1819999999999951"/>
  </r>
  <r>
    <n v="479"/>
    <s v="CA-2016-152632"/>
    <x v="16"/>
    <d v="2022-11-13T00:00:00"/>
    <x v="1"/>
    <s v="JE-15475"/>
    <s v="Jeremy Ellison"/>
    <x v="0"/>
    <s v="United States"/>
    <s v="Troy"/>
    <x v="15"/>
    <n v="12180"/>
    <x v="3"/>
    <s v="FUR-FU-10002671"/>
    <x v="0"/>
    <x v="5"/>
    <s v="Electrix 20W Halogen Replacement Bulb for Zoom-In Desk Lamp"/>
    <n v="40.200000000000003"/>
    <n v="3"/>
    <n v="0"/>
    <n v="19.295999999999999"/>
  </r>
  <r>
    <n v="480"/>
    <s v="CA-2016-100790"/>
    <x v="425"/>
    <d v="2023-03-29T00:00:00"/>
    <x v="1"/>
    <s v="JG-15805"/>
    <s v="John Grady"/>
    <x v="1"/>
    <s v="United States"/>
    <s v="New York City"/>
    <x v="15"/>
    <n v="10024"/>
    <x v="3"/>
    <s v="OFF-AR-10003045"/>
    <x v="1"/>
    <x v="6"/>
    <s v="Prang Colored Pencils"/>
    <n v="14.7"/>
    <n v="5"/>
    <n v="0"/>
    <n v="6.6150000000000002"/>
  </r>
  <r>
    <n v="481"/>
    <s v="CA-2016-100790"/>
    <x v="305"/>
    <d v="2023-05-11T00:00:00"/>
    <x v="1"/>
    <s v="JG-15805"/>
    <s v="John Grady"/>
    <x v="1"/>
    <s v="United States"/>
    <s v="New York City"/>
    <x v="15"/>
    <n v="10024"/>
    <x v="3"/>
    <s v="OFF-ST-10000689"/>
    <x v="1"/>
    <x v="4"/>
    <s v="Fellowes Strictly Business Drawer File, Letter/Legal Size"/>
    <n v="704.25"/>
    <n v="5"/>
    <n v="0"/>
    <n v="84.51"/>
  </r>
  <r>
    <n v="482"/>
    <s v="CA-2014-134677"/>
    <x v="426"/>
    <d v="2024-12-27T00:00:00"/>
    <x v="1"/>
    <s v="XP-21865"/>
    <s v="Xylona Preis"/>
    <x v="0"/>
    <s v="United States"/>
    <s v="San Diego"/>
    <x v="1"/>
    <n v="92024"/>
    <x v="1"/>
    <s v="TEC-AC-10001445"/>
    <x v="2"/>
    <x v="11"/>
    <s v="Imation USB 2.0 Swivel Flash Drive USB flash drive - 4 GB - Pink"/>
    <n v="9.09"/>
    <n v="3"/>
    <n v="0"/>
    <n v="1.9088999999999996"/>
  </r>
  <r>
    <n v="483"/>
    <s v="CA-2014-127691"/>
    <x v="427"/>
    <d v="2020-08-08T00:00:00"/>
    <x v="1"/>
    <s v="EM-14065"/>
    <s v="Erin Mull"/>
    <x v="0"/>
    <s v="United States"/>
    <s v="New York City"/>
    <x v="15"/>
    <n v="10024"/>
    <x v="3"/>
    <s v="OFF-AR-10002053"/>
    <x v="1"/>
    <x v="6"/>
    <s v="Premium Writing Pencils, Soft, #2 by Central Association for the Blind"/>
    <n v="5.96"/>
    <n v="2"/>
    <n v="0"/>
    <n v="1.6688000000000001"/>
  </r>
  <r>
    <n v="484"/>
    <s v="CA-2014-127691"/>
    <x v="428"/>
    <d v="2020-09-20T00:00:00"/>
    <x v="1"/>
    <s v="EM-14065"/>
    <s v="Erin Mull"/>
    <x v="0"/>
    <s v="United States"/>
    <s v="New York City"/>
    <x v="15"/>
    <n v="10024"/>
    <x v="3"/>
    <s v="TEC-AC-10002567"/>
    <x v="2"/>
    <x v="11"/>
    <s v="Logitech G602 Wireless Gaming Mouse"/>
    <n v="159.97999999999999"/>
    <n v="2"/>
    <n v="0"/>
    <n v="57.592799999999997"/>
  </r>
  <r>
    <n v="485"/>
    <s v="CA-2017-140963"/>
    <x v="429"/>
    <d v="2023-03-25T00:00:00"/>
    <x v="2"/>
    <s v="MT-18070"/>
    <s v="Michelle Tran"/>
    <x v="2"/>
    <s v="United States"/>
    <s v="Los Angeles"/>
    <x v="1"/>
    <n v="90045"/>
    <x v="1"/>
    <s v="OFF-LA-10003923"/>
    <x v="1"/>
    <x v="2"/>
    <s v="Alphabetical Labels for Top Tab Filing"/>
    <n v="29.6"/>
    <n v="2"/>
    <n v="0"/>
    <n v="14.8"/>
  </r>
  <r>
    <n v="486"/>
    <s v="CA-2017-140963"/>
    <x v="430"/>
    <d v="2023-10-11T00:00:00"/>
    <x v="2"/>
    <s v="MT-18070"/>
    <s v="Michelle Tran"/>
    <x v="2"/>
    <s v="United States"/>
    <s v="Los Angeles"/>
    <x v="1"/>
    <n v="90045"/>
    <x v="1"/>
    <s v="FUR-BO-10001337"/>
    <x v="0"/>
    <x v="0"/>
    <s v="O'Sullivan Living Dimensions 2-Shelf Bookcases"/>
    <n v="514.16499999999996"/>
    <n v="5"/>
    <n v="0.15"/>
    <n v="-30.24499999999999"/>
  </r>
  <r>
    <n v="487"/>
    <s v="CA-2017-140963"/>
    <x v="431"/>
    <d v="2020-05-30T00:00:00"/>
    <x v="2"/>
    <s v="MT-18070"/>
    <s v="Michelle Tran"/>
    <x v="2"/>
    <s v="United States"/>
    <s v="Los Angeles"/>
    <x v="1"/>
    <n v="90045"/>
    <x v="1"/>
    <s v="TEC-PH-10001924"/>
    <x v="2"/>
    <x v="7"/>
    <s v="iHome FM Clock Radio with Lightning Dock"/>
    <n v="279.95999999999998"/>
    <n v="5"/>
    <n v="0.2"/>
    <n v="17.497500000000016"/>
  </r>
  <r>
    <n v="488"/>
    <s v="CA-2014-154627"/>
    <x v="432"/>
    <d v="2021-11-06T00:00:00"/>
    <x v="2"/>
    <s v="SA-20830"/>
    <s v="Sue Ann Reed"/>
    <x v="0"/>
    <s v="United States"/>
    <s v="Chicago"/>
    <x v="10"/>
    <n v="60610"/>
    <x v="2"/>
    <s v="TEC-PH-10001363"/>
    <x v="2"/>
    <x v="7"/>
    <s v="Apple iPhone 5S"/>
    <n v="2735.9520000000002"/>
    <n v="6"/>
    <n v="0.2"/>
    <n v="341.99399999999969"/>
  </r>
  <r>
    <n v="489"/>
    <s v="CA-2014-133753"/>
    <x v="433"/>
    <d v="2024-04-28T00:00:00"/>
    <x v="0"/>
    <s v="CW-11905"/>
    <s v="Carl Weiss"/>
    <x v="2"/>
    <s v="United States"/>
    <s v="Huntsville"/>
    <x v="5"/>
    <n v="77340"/>
    <x v="2"/>
    <s v="TEC-PH-10000376"/>
    <x v="2"/>
    <x v="7"/>
    <s v="Square Credit Card Reader"/>
    <n v="7.9920000000000009"/>
    <n v="1"/>
    <n v="0.2"/>
    <n v="0.59940000000000015"/>
  </r>
  <r>
    <n v="490"/>
    <s v="CA-2014-133753"/>
    <x v="355"/>
    <d v="2023-10-08T00:00:00"/>
    <x v="0"/>
    <s v="CW-11905"/>
    <s v="Carl Weiss"/>
    <x v="2"/>
    <s v="United States"/>
    <s v="Huntsville"/>
    <x v="5"/>
    <n v="77340"/>
    <x v="2"/>
    <s v="TEC-AC-10000303"/>
    <x v="2"/>
    <x v="11"/>
    <s v="Logitech M510 Wireless Mouse"/>
    <n v="63.984000000000009"/>
    <n v="2"/>
    <n v="0.2"/>
    <n v="10.397399999999998"/>
  </r>
  <r>
    <n v="491"/>
    <s v="CA-2014-133753"/>
    <x v="434"/>
    <d v="2024-02-18T00:00:00"/>
    <x v="0"/>
    <s v="CW-11905"/>
    <s v="Carl Weiss"/>
    <x v="2"/>
    <s v="United States"/>
    <s v="Huntsville"/>
    <x v="5"/>
    <n v="77340"/>
    <x v="2"/>
    <s v="OFF-AR-10001953"/>
    <x v="1"/>
    <x v="6"/>
    <s v="Boston 1645 Deluxe Heavier-Duty Electric Pencil Sharpener"/>
    <n v="70.367999999999995"/>
    <n v="2"/>
    <n v="0.2"/>
    <n v="6.1572000000000031"/>
  </r>
  <r>
    <n v="492"/>
    <s v="CA-2014-113362"/>
    <x v="167"/>
    <d v="2023-09-10T00:00:00"/>
    <x v="1"/>
    <s v="AJ-10960"/>
    <s v="Astrea Jones"/>
    <x v="0"/>
    <s v="United States"/>
    <s v="Rochester"/>
    <x v="15"/>
    <n v="14609"/>
    <x v="3"/>
    <s v="OFF-ST-10001809"/>
    <x v="1"/>
    <x v="4"/>
    <s v="Fellowes Officeware Wire Shelving"/>
    <n v="449.15"/>
    <n v="5"/>
    <n v="0"/>
    <n v="8.9829999999999899"/>
  </r>
  <r>
    <n v="493"/>
    <s v="CA-2014-113362"/>
    <x v="435"/>
    <d v="2021-12-19T00:00:00"/>
    <x v="1"/>
    <s v="AJ-10960"/>
    <s v="Astrea Jones"/>
    <x v="0"/>
    <s v="United States"/>
    <s v="Rochester"/>
    <x v="15"/>
    <n v="14609"/>
    <x v="3"/>
    <s v="OFF-EN-10003845"/>
    <x v="1"/>
    <x v="12"/>
    <s v="Colored Envelopes"/>
    <n v="11.07"/>
    <n v="3"/>
    <n v="0"/>
    <n v="5.0921999999999992"/>
  </r>
  <r>
    <n v="494"/>
    <s v="CA-2016-169166"/>
    <x v="436"/>
    <d v="2020-10-09T00:00:00"/>
    <x v="1"/>
    <s v="SS-20590"/>
    <s v="Sonia Sunley"/>
    <x v="0"/>
    <s v="United States"/>
    <s v="Seattle"/>
    <x v="4"/>
    <n v="98115"/>
    <x v="1"/>
    <s v="TEC-AC-10000991"/>
    <x v="2"/>
    <x v="11"/>
    <s v="Sony Micro Vault Click 8 GB USB 2.0 Flash Drive"/>
    <n v="93.98"/>
    <n v="2"/>
    <n v="0"/>
    <n v="13.157200000000003"/>
  </r>
  <r>
    <n v="495"/>
    <s v="US-2016-120929"/>
    <x v="437"/>
    <d v="2023-10-19T00:00:00"/>
    <x v="0"/>
    <s v="RO-19780"/>
    <s v="Rose O'Brian"/>
    <x v="0"/>
    <s v="United States"/>
    <s v="Memphis"/>
    <x v="18"/>
    <n v="38109"/>
    <x v="0"/>
    <s v="FUR-TA-10001857"/>
    <x v="0"/>
    <x v="3"/>
    <s v="Balt Solid Wood Rectangular Table"/>
    <n v="189.88200000000001"/>
    <n v="3"/>
    <n v="0.4"/>
    <n v="-94.941000000000017"/>
  </r>
  <r>
    <n v="496"/>
    <s v="CA-2015-134782"/>
    <x v="438"/>
    <d v="2023-02-05T00:00:00"/>
    <x v="1"/>
    <s v="MD-17350"/>
    <s v="Maribeth Dona"/>
    <x v="0"/>
    <s v="United States"/>
    <s v="Fayetteville"/>
    <x v="36"/>
    <n v="72701"/>
    <x v="0"/>
    <s v="OFF-EN-10001434"/>
    <x v="1"/>
    <x v="12"/>
    <s v="Strathmore #10 Envelopes, Ultimate White"/>
    <n v="105.42"/>
    <n v="2"/>
    <n v="0"/>
    <n v="51.655799999999999"/>
  </r>
  <r>
    <n v="497"/>
    <s v="CA-2016-126158"/>
    <x v="439"/>
    <d v="2024-12-12T00:00:00"/>
    <x v="1"/>
    <s v="SC-20095"/>
    <s v="Sanjit Chand"/>
    <x v="0"/>
    <s v="United States"/>
    <s v="Costa Mesa"/>
    <x v="1"/>
    <n v="92627"/>
    <x v="1"/>
    <s v="OFF-BI-10002498"/>
    <x v="1"/>
    <x v="8"/>
    <s v="Clear Mylar Reinforcing Strips"/>
    <n v="119.61600000000001"/>
    <n v="8"/>
    <n v="0.2"/>
    <n v="40.370399999999997"/>
  </r>
  <r>
    <n v="498"/>
    <s v="CA-2016-126158"/>
    <x v="440"/>
    <d v="2023-02-18T00:00:00"/>
    <x v="1"/>
    <s v="SC-20095"/>
    <s v="Sanjit Chand"/>
    <x v="0"/>
    <s v="United States"/>
    <s v="Costa Mesa"/>
    <x v="1"/>
    <n v="92627"/>
    <x v="1"/>
    <s v="FUR-FU-10004864"/>
    <x v="0"/>
    <x v="5"/>
    <s v="Howard Miller 14-1/2&quot; Diameter Chrome Round Wall Clock"/>
    <n v="255.76"/>
    <n v="4"/>
    <n v="0"/>
    <n v="81.843199999999996"/>
  </r>
  <r>
    <n v="499"/>
    <s v="CA-2016-126158"/>
    <x v="441"/>
    <d v="2021-11-08T00:00:00"/>
    <x v="1"/>
    <s v="SC-20095"/>
    <s v="Sanjit Chand"/>
    <x v="0"/>
    <s v="United States"/>
    <s v="Costa Mesa"/>
    <x v="1"/>
    <n v="92627"/>
    <x v="1"/>
    <s v="FUR-CH-10002602"/>
    <x v="0"/>
    <x v="1"/>
    <s v="DMI Arturo Collection Mission-style Design Wood Chair"/>
    <n v="241.56799999999998"/>
    <n v="2"/>
    <n v="0.2"/>
    <n v="18.11760000000001"/>
  </r>
  <r>
    <n v="500"/>
    <s v="CA-2016-126158"/>
    <x v="442"/>
    <d v="2024-03-02T00:00:00"/>
    <x v="1"/>
    <s v="SC-20095"/>
    <s v="Sanjit Chand"/>
    <x v="0"/>
    <s v="United States"/>
    <s v="Costa Mesa"/>
    <x v="1"/>
    <n v="92627"/>
    <x v="1"/>
    <s v="FUR-FU-10000073"/>
    <x v="0"/>
    <x v="5"/>
    <s v="Deflect-O Glasstique Clear Desk Accessories"/>
    <n v="69.3"/>
    <n v="9"/>
    <n v="0"/>
    <n v="22.868999999999996"/>
  </r>
  <r>
    <n v="501"/>
    <s v="US-2016-105578"/>
    <x v="443"/>
    <d v="2021-08-04T00:00:00"/>
    <x v="1"/>
    <s v="MY-17380"/>
    <s v="Maribeth Yedwab"/>
    <x v="1"/>
    <s v="United States"/>
    <s v="Parker"/>
    <x v="22"/>
    <n v="80134"/>
    <x v="1"/>
    <s v="OFF-BI-10001670"/>
    <x v="1"/>
    <x v="8"/>
    <s v="Vinyl Sectional Post Binders"/>
    <n v="22.620000000000005"/>
    <n v="2"/>
    <n v="0.7"/>
    <n v="-15.079999999999998"/>
  </r>
  <r>
    <n v="502"/>
    <s v="US-2016-105578"/>
    <x v="444"/>
    <d v="2023-03-16T00:00:00"/>
    <x v="1"/>
    <s v="MY-17380"/>
    <s v="Maribeth Yedwab"/>
    <x v="1"/>
    <s v="United States"/>
    <s v="Parker"/>
    <x v="22"/>
    <n v="80134"/>
    <x v="1"/>
    <s v="OFF-BI-10001658"/>
    <x v="1"/>
    <x v="8"/>
    <s v="GBC Standard Therm-A-Bind Covers"/>
    <n v="14.952000000000004"/>
    <n v="2"/>
    <n v="0.7"/>
    <n v="-11.961599999999997"/>
  </r>
  <r>
    <n v="503"/>
    <s v="US-2016-105578"/>
    <x v="50"/>
    <d v="2022-07-30T00:00:00"/>
    <x v="1"/>
    <s v="MY-17380"/>
    <s v="Maribeth Yedwab"/>
    <x v="1"/>
    <s v="United States"/>
    <s v="Parker"/>
    <x v="22"/>
    <n v="80134"/>
    <x v="1"/>
    <s v="FUR-CH-10001215"/>
    <x v="0"/>
    <x v="1"/>
    <s v="Global Troy Executive Leather Low-Back Tilter"/>
    <n v="801.5680000000001"/>
    <n v="2"/>
    <n v="0.2"/>
    <n v="50.097999999999985"/>
  </r>
  <r>
    <n v="504"/>
    <s v="US-2016-105578"/>
    <x v="445"/>
    <d v="2024-03-06T00:00:00"/>
    <x v="1"/>
    <s v="MY-17380"/>
    <s v="Maribeth Yedwab"/>
    <x v="1"/>
    <s v="United States"/>
    <s v="Parker"/>
    <x v="22"/>
    <n v="80134"/>
    <x v="1"/>
    <s v="OFF-BI-10000831"/>
    <x v="1"/>
    <x v="8"/>
    <s v="Storex Flexible Poly Binders with Double Pockets"/>
    <n v="2.3760000000000003"/>
    <n v="3"/>
    <n v="0.7"/>
    <n v="-1.9007999999999998"/>
  </r>
  <r>
    <n v="505"/>
    <s v="US-2016-105578"/>
    <x v="328"/>
    <d v="2020-03-04T00:00:00"/>
    <x v="1"/>
    <s v="MY-17380"/>
    <s v="Maribeth Yedwab"/>
    <x v="1"/>
    <s v="United States"/>
    <s v="Parker"/>
    <x v="22"/>
    <n v="80134"/>
    <x v="1"/>
    <s v="OFF-PA-10000357"/>
    <x v="1"/>
    <x v="10"/>
    <s v="White Dual Perf Computer Printout Paper, 2700 Sheets, 1 Part, Heavyweight, 20 lbs., 14 7/8 x 11"/>
    <n v="32.792000000000002"/>
    <n v="1"/>
    <n v="0.2"/>
    <n v="11.8871"/>
  </r>
  <r>
    <n v="506"/>
    <s v="CA-2017-134978"/>
    <x v="446"/>
    <d v="2023-06-22T00:00:00"/>
    <x v="0"/>
    <s v="EB-13705"/>
    <s v="Ed Braxton"/>
    <x v="1"/>
    <s v="United States"/>
    <s v="New York City"/>
    <x v="15"/>
    <n v="10024"/>
    <x v="3"/>
    <s v="OFF-BI-10003274"/>
    <x v="1"/>
    <x v="8"/>
    <s v="Avery Durable Slant Ring Binders, No Labels"/>
    <n v="15.920000000000002"/>
    <n v="5"/>
    <n v="0.2"/>
    <n v="5.3729999999999993"/>
  </r>
  <r>
    <n v="507"/>
    <s v="CA-2015-145352"/>
    <x v="447"/>
    <d v="2022-03-30T00:00:00"/>
    <x v="1"/>
    <s v="CM-12385"/>
    <s v="Christopher Martinez"/>
    <x v="0"/>
    <s v="United States"/>
    <s v="Atlanta"/>
    <x v="32"/>
    <n v="30318"/>
    <x v="0"/>
    <s v="OFF-AR-10001662"/>
    <x v="1"/>
    <x v="6"/>
    <s v="Rogers Handheld Barrel Pencil Sharpener"/>
    <n v="2.74"/>
    <n v="1"/>
    <n v="0"/>
    <n v="0.73980000000000024"/>
  </r>
  <r>
    <n v="508"/>
    <s v="CA-2015-145352"/>
    <x v="448"/>
    <d v="2023-07-20T00:00:00"/>
    <x v="1"/>
    <s v="CM-12385"/>
    <s v="Christopher Martinez"/>
    <x v="0"/>
    <s v="United States"/>
    <s v="Atlanta"/>
    <x v="32"/>
    <n v="30318"/>
    <x v="0"/>
    <s v="OFF-AR-10003856"/>
    <x v="1"/>
    <x v="6"/>
    <s v="Newell 344"/>
    <n v="8.34"/>
    <n v="3"/>
    <n v="0"/>
    <n v="2.1683999999999997"/>
  </r>
  <r>
    <n v="509"/>
    <s v="CA-2015-145352"/>
    <x v="296"/>
    <d v="2020-07-07T00:00:00"/>
    <x v="1"/>
    <s v="CM-12385"/>
    <s v="Christopher Martinez"/>
    <x v="0"/>
    <s v="United States"/>
    <s v="Atlanta"/>
    <x v="32"/>
    <n v="30318"/>
    <x v="0"/>
    <s v="OFF-ST-10001228"/>
    <x v="1"/>
    <x v="4"/>
    <s v="Personal File Boxes with Fold-Down Carry Handle"/>
    <n v="46.74"/>
    <n v="3"/>
    <n v="0"/>
    <n v="11.684999999999999"/>
  </r>
  <r>
    <n v="510"/>
    <s v="CA-2015-145352"/>
    <x v="449"/>
    <d v="2022-05-26T00:00:00"/>
    <x v="1"/>
    <s v="CM-12385"/>
    <s v="Christopher Martinez"/>
    <x v="0"/>
    <s v="United States"/>
    <s v="Atlanta"/>
    <x v="32"/>
    <n v="30318"/>
    <x v="0"/>
    <s v="OFF-BI-10003527"/>
    <x v="1"/>
    <x v="8"/>
    <s v="Fellowes PB500 Electric Punch Plastic Comb Binding Machine with Manual Bind"/>
    <n v="6354.95"/>
    <n v="5"/>
    <n v="0"/>
    <n v="3177.4749999999999"/>
  </r>
  <r>
    <n v="511"/>
    <s v="CA-2017-135307"/>
    <x v="450"/>
    <d v="2024-05-06T00:00:00"/>
    <x v="2"/>
    <s v="LS-17245"/>
    <s v="Lynn Smith"/>
    <x v="0"/>
    <s v="United States"/>
    <s v="Gladstone"/>
    <x v="25"/>
    <n v="64118"/>
    <x v="2"/>
    <s v="FUR-FU-10001290"/>
    <x v="0"/>
    <x v="5"/>
    <s v="Executive Impressions Supervisor Wall Clock"/>
    <n v="126.30000000000001"/>
    <n v="3"/>
    <n v="0"/>
    <n v="40.415999999999997"/>
  </r>
  <r>
    <n v="512"/>
    <s v="CA-2017-135307"/>
    <x v="451"/>
    <d v="2023-03-03T00:00:00"/>
    <x v="2"/>
    <s v="LS-17245"/>
    <s v="Lynn Smith"/>
    <x v="0"/>
    <s v="United States"/>
    <s v="Gladstone"/>
    <x v="25"/>
    <n v="64118"/>
    <x v="2"/>
    <s v="TEC-AC-10002399"/>
    <x v="2"/>
    <x v="11"/>
    <s v="SanDisk Cruzer 32 GB USB Flash Drive"/>
    <n v="38.04"/>
    <n v="2"/>
    <n v="0"/>
    <n v="12.172799999999999"/>
  </r>
  <r>
    <n v="513"/>
    <s v="CA-2016-106341"/>
    <x v="452"/>
    <d v="2020-11-18T00:00:00"/>
    <x v="2"/>
    <s v="LF-17185"/>
    <s v="Luke Foster"/>
    <x v="0"/>
    <s v="United States"/>
    <s v="Newark"/>
    <x v="24"/>
    <n v="43055"/>
    <x v="3"/>
    <s v="OFF-AR-10002053"/>
    <x v="1"/>
    <x v="6"/>
    <s v="Premium Writing Pencils, Soft, #2 by Central Association for the Blind"/>
    <n v="7.1519999999999992"/>
    <n v="3"/>
    <n v="0.2"/>
    <n v="0.71520000000000028"/>
  </r>
  <r>
    <n v="514"/>
    <s v="CA-2017-163405"/>
    <x v="254"/>
    <d v="2021-01-02T00:00:00"/>
    <x v="1"/>
    <s v="BN-11515"/>
    <s v="Bradley Nguyen"/>
    <x v="0"/>
    <s v="United States"/>
    <s v="Los Angeles"/>
    <x v="1"/>
    <n v="90049"/>
    <x v="1"/>
    <s v="OFF-AR-10003811"/>
    <x v="1"/>
    <x v="6"/>
    <s v="Newell 327"/>
    <n v="6.63"/>
    <n v="3"/>
    <n v="0"/>
    <n v="1.7901"/>
  </r>
  <r>
    <n v="515"/>
    <s v="CA-2017-163405"/>
    <x v="453"/>
    <d v="2020-10-28T00:00:00"/>
    <x v="1"/>
    <s v="BN-11515"/>
    <s v="Bradley Nguyen"/>
    <x v="0"/>
    <s v="United States"/>
    <s v="Los Angeles"/>
    <x v="1"/>
    <n v="90049"/>
    <x v="1"/>
    <s v="OFF-AR-10001246"/>
    <x v="1"/>
    <x v="6"/>
    <s v="Newell 317"/>
    <n v="5.88"/>
    <n v="2"/>
    <n v="0"/>
    <n v="1.7051999999999996"/>
  </r>
  <r>
    <n v="516"/>
    <s v="CA-2017-127432"/>
    <x v="454"/>
    <d v="2021-06-20T00:00:00"/>
    <x v="1"/>
    <s v="AD-10180"/>
    <s v="Alan Dominguez"/>
    <x v="2"/>
    <s v="United States"/>
    <s v="Great Falls"/>
    <x v="37"/>
    <n v="59405"/>
    <x v="1"/>
    <s v="TEC-CO-10003236"/>
    <x v="2"/>
    <x v="16"/>
    <s v="Canon Image Class D660 Copier"/>
    <n v="2999.95"/>
    <n v="5"/>
    <n v="0"/>
    <n v="1379.9769999999999"/>
  </r>
  <r>
    <n v="517"/>
    <s v="CA-2017-127432"/>
    <x v="455"/>
    <d v="2024-09-24T00:00:00"/>
    <x v="1"/>
    <s v="AD-10180"/>
    <s v="Alan Dominguez"/>
    <x v="2"/>
    <s v="United States"/>
    <s v="Great Falls"/>
    <x v="37"/>
    <n v="59405"/>
    <x v="1"/>
    <s v="OFF-ST-10004507"/>
    <x v="1"/>
    <x v="4"/>
    <s v="Advantus Rolling Storage Box"/>
    <n v="51.449999999999996"/>
    <n v="3"/>
    <n v="0"/>
    <n v="13.891499999999999"/>
  </r>
  <r>
    <n v="518"/>
    <s v="CA-2017-127432"/>
    <x v="456"/>
    <d v="2022-05-13T00:00:00"/>
    <x v="1"/>
    <s v="AD-10180"/>
    <s v="Alan Dominguez"/>
    <x v="2"/>
    <s v="United States"/>
    <s v="Great Falls"/>
    <x v="37"/>
    <n v="59405"/>
    <x v="1"/>
    <s v="OFF-PA-10001667"/>
    <x v="1"/>
    <x v="10"/>
    <s v="Great White Multi-Use Recycled Paper (20Lb. and 84 Bright)"/>
    <n v="11.96"/>
    <n v="2"/>
    <n v="0"/>
    <n v="5.3819999999999997"/>
  </r>
  <r>
    <n v="519"/>
    <s v="CA-2017-127432"/>
    <x v="457"/>
    <d v="2023-07-18T00:00:00"/>
    <x v="1"/>
    <s v="AD-10180"/>
    <s v="Alan Dominguez"/>
    <x v="2"/>
    <s v="United States"/>
    <s v="Great Falls"/>
    <x v="37"/>
    <n v="59405"/>
    <x v="1"/>
    <s v="OFF-ST-10004459"/>
    <x v="1"/>
    <x v="4"/>
    <s v="Tennsco Single-Tier Lockers"/>
    <n v="1126.02"/>
    <n v="3"/>
    <n v="0"/>
    <n v="56.300999999999988"/>
  </r>
  <r>
    <n v="520"/>
    <s v="CA-2015-157812"/>
    <x v="458"/>
    <d v="2021-01-31T00:00:00"/>
    <x v="1"/>
    <s v="DB-13210"/>
    <s v="Dean Braden"/>
    <x v="0"/>
    <s v="United States"/>
    <s v="Houston"/>
    <x v="5"/>
    <n v="77041"/>
    <x v="2"/>
    <s v="TEC-AC-10000171"/>
    <x v="2"/>
    <x v="11"/>
    <s v="Verbatim 25 GB 6x Blu-ray Single Layer Recordable Disc, 25/Pack"/>
    <n v="18.391999999999999"/>
    <n v="1"/>
    <n v="0.2"/>
    <n v="5.2877000000000001"/>
  </r>
  <r>
    <n v="521"/>
    <s v="CA-2015-157812"/>
    <x v="120"/>
    <d v="2021-02-19T00:00:00"/>
    <x v="1"/>
    <s v="DB-13210"/>
    <s v="Dean Braden"/>
    <x v="0"/>
    <s v="United States"/>
    <s v="Houston"/>
    <x v="5"/>
    <n v="77041"/>
    <x v="2"/>
    <s v="OFF-ST-10000736"/>
    <x v="1"/>
    <x v="4"/>
    <s v="Carina Double Wide Media Storage Towers in Natural &amp; Black"/>
    <n v="129.56800000000001"/>
    <n v="2"/>
    <n v="0.2"/>
    <n v="-25.91360000000001"/>
  </r>
  <r>
    <n v="522"/>
    <s v="CA-2015-157812"/>
    <x v="459"/>
    <d v="2023-11-02T00:00:00"/>
    <x v="1"/>
    <s v="DB-13210"/>
    <s v="Dean Braden"/>
    <x v="0"/>
    <s v="United States"/>
    <s v="Houston"/>
    <x v="5"/>
    <n v="77041"/>
    <x v="2"/>
    <s v="OFF-BI-10000285"/>
    <x v="1"/>
    <x v="8"/>
    <s v="XtraLife ClearVue Slant-D Ring Binders by Cardinal"/>
    <n v="14.111999999999997"/>
    <n v="9"/>
    <n v="0.8"/>
    <n v="-21.167999999999999"/>
  </r>
  <r>
    <n v="523"/>
    <s v="CA-2017-145142"/>
    <x v="460"/>
    <d v="2023-06-03T00:00:00"/>
    <x v="2"/>
    <s v="MC-17605"/>
    <s v="Matt Connell"/>
    <x v="1"/>
    <s v="United States"/>
    <s v="Detroit"/>
    <x v="12"/>
    <n v="48234"/>
    <x v="2"/>
    <s v="FUR-TA-10001857"/>
    <x v="0"/>
    <x v="3"/>
    <s v="Balt Solid Wood Rectangular Table"/>
    <n v="210.98"/>
    <n v="2"/>
    <n v="0"/>
    <n v="21.097999999999985"/>
  </r>
  <r>
    <n v="524"/>
    <s v="US-2016-139486"/>
    <x v="461"/>
    <d v="2023-01-14T00:00:00"/>
    <x v="2"/>
    <s v="LH-17155"/>
    <s v="Logan Haushalter"/>
    <x v="0"/>
    <s v="United States"/>
    <s v="Los Angeles"/>
    <x v="1"/>
    <n v="90032"/>
    <x v="1"/>
    <s v="TEC-PH-10003555"/>
    <x v="2"/>
    <x v="7"/>
    <s v="Motorola HK250 Universal Bluetooth Headset"/>
    <n v="55.176000000000002"/>
    <n v="3"/>
    <n v="0.2"/>
    <n v="-12.414599999999997"/>
  </r>
  <r>
    <n v="525"/>
    <s v="US-2016-139486"/>
    <x v="419"/>
    <d v="2022-05-03T00:00:00"/>
    <x v="2"/>
    <s v="LH-17155"/>
    <s v="Logan Haushalter"/>
    <x v="0"/>
    <s v="United States"/>
    <s v="Los Angeles"/>
    <x v="1"/>
    <n v="90032"/>
    <x v="1"/>
    <s v="TEC-AC-10003832"/>
    <x v="2"/>
    <x v="11"/>
    <s v="Imation 16GB Mini TravelDrive USB 2.0 Flash Drive"/>
    <n v="66.260000000000005"/>
    <n v="2"/>
    <n v="0"/>
    <n v="27.166600000000003"/>
  </r>
  <r>
    <n v="526"/>
    <s v="CA-2015-158792"/>
    <x v="462"/>
    <d v="2020-02-05T00:00:00"/>
    <x v="1"/>
    <s v="BD-11605"/>
    <s v="Brian Dahlen"/>
    <x v="0"/>
    <s v="United States"/>
    <s v="Lawrence"/>
    <x v="31"/>
    <n v="1841"/>
    <x v="3"/>
    <s v="OFF-FA-10002815"/>
    <x v="1"/>
    <x v="13"/>
    <s v="Staples"/>
    <n v="22.200000000000003"/>
    <n v="5"/>
    <n v="0"/>
    <n v="10.434000000000001"/>
  </r>
  <r>
    <n v="527"/>
    <s v="CA-2017-113558"/>
    <x v="463"/>
    <d v="2022-06-19T00:00:00"/>
    <x v="1"/>
    <s v="PH-18790"/>
    <s v="Patricia Hirasaki"/>
    <x v="2"/>
    <s v="United States"/>
    <s v="Lakeland"/>
    <x v="2"/>
    <n v="33801"/>
    <x v="0"/>
    <s v="FUR-CH-10003379"/>
    <x v="0"/>
    <x v="1"/>
    <s v="Global Commerce Series High-Back Swivel/Tilt Chairs"/>
    <n v="683.95200000000011"/>
    <n v="3"/>
    <n v="0.2"/>
    <n v="42.746999999999986"/>
  </r>
  <r>
    <n v="528"/>
    <s v="CA-2017-113558"/>
    <x v="464"/>
    <d v="2024-01-24T00:00:00"/>
    <x v="1"/>
    <s v="PH-18790"/>
    <s v="Patricia Hirasaki"/>
    <x v="2"/>
    <s v="United States"/>
    <s v="Lakeland"/>
    <x v="2"/>
    <n v="33801"/>
    <x v="0"/>
    <s v="FUR-FU-10001756"/>
    <x v="0"/>
    <x v="5"/>
    <s v="Eldon Expressions Desk Accessory, Wood Photo Frame, Mahogany"/>
    <n v="45.695999999999998"/>
    <n v="3"/>
    <n v="0.2"/>
    <n v="5.1407999999999916"/>
  </r>
  <r>
    <n v="529"/>
    <s v="US-2015-138303"/>
    <x v="465"/>
    <d v="2023-11-15T00:00:00"/>
    <x v="1"/>
    <s v="MG-18145"/>
    <s v="Mike Gockenbach"/>
    <x v="0"/>
    <s v="United States"/>
    <s v="Philadelphia"/>
    <x v="9"/>
    <n v="19134"/>
    <x v="3"/>
    <s v="OFF-ST-10004963"/>
    <x v="1"/>
    <x v="4"/>
    <s v="Eldon Gobal File Keepers"/>
    <n v="36.336000000000006"/>
    <n v="3"/>
    <n v="0.2"/>
    <n v="-7.2672000000000043"/>
  </r>
  <r>
    <n v="530"/>
    <s v="US-2015-138303"/>
    <x v="292"/>
    <d v="2021-04-29T00:00:00"/>
    <x v="1"/>
    <s v="MG-18145"/>
    <s v="Mike Gockenbach"/>
    <x v="0"/>
    <s v="United States"/>
    <s v="Philadelphia"/>
    <x v="9"/>
    <n v="19134"/>
    <x v="3"/>
    <s v="OFF-SU-10002881"/>
    <x v="1"/>
    <x v="14"/>
    <s v="Martin Yale Chadless Opener Electric Letter Opener"/>
    <n v="666.24800000000005"/>
    <n v="1"/>
    <n v="0.2"/>
    <n v="-149.9058"/>
  </r>
  <r>
    <n v="531"/>
    <s v="US-2015-138303"/>
    <x v="466"/>
    <d v="2020-03-22T00:00:00"/>
    <x v="1"/>
    <s v="MG-18145"/>
    <s v="Mike Gockenbach"/>
    <x v="0"/>
    <s v="United States"/>
    <s v="Philadelphia"/>
    <x v="9"/>
    <n v="19134"/>
    <x v="3"/>
    <s v="OFF-EN-10001335"/>
    <x v="1"/>
    <x v="12"/>
    <s v="White Business Envelopes with Contemporary Seam, Recycled White Business Envelopes"/>
    <n v="52.512"/>
    <n v="6"/>
    <n v="0.2"/>
    <n v="19.692"/>
  </r>
  <r>
    <n v="532"/>
    <s v="CA-2015-102848"/>
    <x v="467"/>
    <d v="2022-01-25T00:00:00"/>
    <x v="0"/>
    <s v="KB-16240"/>
    <s v="Karen Bern"/>
    <x v="1"/>
    <s v="United States"/>
    <s v="Los Angeles"/>
    <x v="1"/>
    <n v="90036"/>
    <x v="1"/>
    <s v="FUR-CH-10000595"/>
    <x v="0"/>
    <x v="1"/>
    <s v="Safco Contoured Stacking Chairs"/>
    <n v="190.72000000000003"/>
    <n v="1"/>
    <n v="0.2"/>
    <n v="11.919999999999987"/>
  </r>
  <r>
    <n v="533"/>
    <s v="US-2017-129441"/>
    <x v="468"/>
    <d v="2020-07-19T00:00:00"/>
    <x v="1"/>
    <s v="JC-15340"/>
    <s v="Jasper Cacioppo"/>
    <x v="0"/>
    <s v="United States"/>
    <s v="Los Angeles"/>
    <x v="1"/>
    <n v="90032"/>
    <x v="1"/>
    <s v="FUR-FU-10000448"/>
    <x v="0"/>
    <x v="5"/>
    <s v="Tenex Chairmats For Use With Carpeted Floors"/>
    <n v="47.94"/>
    <n v="3"/>
    <n v="0"/>
    <n v="2.3969999999999985"/>
  </r>
  <r>
    <n v="534"/>
    <s v="CA-2016-168753"/>
    <x v="366"/>
    <d v="2024-12-08T00:00:00"/>
    <x v="0"/>
    <s v="RL-19615"/>
    <s v="Rob Lucas"/>
    <x v="0"/>
    <s v="United States"/>
    <s v="Montgomery"/>
    <x v="19"/>
    <n v="36116"/>
    <x v="0"/>
    <s v="TEC-PH-10000984"/>
    <x v="2"/>
    <x v="7"/>
    <s v="Panasonic KX-TG9471B"/>
    <n v="979.95"/>
    <n v="5"/>
    <n v="0"/>
    <n v="274.38600000000008"/>
  </r>
  <r>
    <n v="535"/>
    <s v="CA-2016-168753"/>
    <x v="469"/>
    <d v="2020-08-29T00:00:00"/>
    <x v="0"/>
    <s v="RL-19615"/>
    <s v="Rob Lucas"/>
    <x v="0"/>
    <s v="United States"/>
    <s v="Montgomery"/>
    <x v="19"/>
    <n v="36116"/>
    <x v="0"/>
    <s v="OFF-BI-10002557"/>
    <x v="1"/>
    <x v="8"/>
    <s v="Presstex Flexible Ring Binders"/>
    <n v="22.75"/>
    <n v="5"/>
    <n v="0"/>
    <n v="11.375"/>
  </r>
  <r>
    <n v="536"/>
    <s v="CA-2016-126613"/>
    <x v="470"/>
    <d v="2021-07-26T00:00:00"/>
    <x v="1"/>
    <s v="AA-10375"/>
    <s v="Allen Armold"/>
    <x v="0"/>
    <s v="United States"/>
    <s v="Mesa"/>
    <x v="16"/>
    <n v="85204"/>
    <x v="1"/>
    <s v="OFF-ST-10001325"/>
    <x v="1"/>
    <x v="4"/>
    <s v="Sterilite Officeware Hinged File Box"/>
    <n v="16.768000000000001"/>
    <n v="2"/>
    <n v="0.2"/>
    <n v="1.4672000000000001"/>
  </r>
  <r>
    <n v="537"/>
    <s v="US-2017-122637"/>
    <x v="471"/>
    <d v="2021-03-27T00:00:00"/>
    <x v="0"/>
    <s v="EP-13915"/>
    <s v="Emily Phan"/>
    <x v="0"/>
    <s v="United States"/>
    <s v="Chicago"/>
    <x v="10"/>
    <n v="60653"/>
    <x v="2"/>
    <s v="OFF-BI-10002429"/>
    <x v="1"/>
    <x v="8"/>
    <s v="Premier Elliptical Ring Binder, Black"/>
    <n v="42.615999999999993"/>
    <n v="7"/>
    <n v="0.8"/>
    <n v="-68.185600000000022"/>
  </r>
  <r>
    <n v="538"/>
    <s v="CA-2015-147851"/>
    <x v="472"/>
    <d v="2024-07-14T00:00:00"/>
    <x v="1"/>
    <s v="MP-17470"/>
    <s v="Mark Packer"/>
    <x v="2"/>
    <s v="United States"/>
    <s v="New York City"/>
    <x v="15"/>
    <n v="10009"/>
    <x v="3"/>
    <s v="OFF-BI-10004528"/>
    <x v="1"/>
    <x v="8"/>
    <s v="Cardinal Poly Pocket Divider Pockets for Ring Binders"/>
    <n v="10.752000000000001"/>
    <n v="4"/>
    <n v="0.2"/>
    <n v="3.359999999999999"/>
  </r>
  <r>
    <n v="539"/>
    <s v="CA-2015-134894"/>
    <x v="459"/>
    <d v="2023-11-02T00:00:00"/>
    <x v="1"/>
    <s v="DK-12985"/>
    <s v="Darren Koutras"/>
    <x v="0"/>
    <s v="United States"/>
    <s v="Henderson"/>
    <x v="0"/>
    <n v="42420"/>
    <x v="0"/>
    <s v="OFF-AP-10001271"/>
    <x v="1"/>
    <x v="9"/>
    <s v="Eureka The Boss Cordless Rechargeable Stick Vac"/>
    <n v="152.94"/>
    <n v="3"/>
    <n v="0"/>
    <n v="41.293800000000005"/>
  </r>
  <r>
    <n v="540"/>
    <s v="CA-2015-134894"/>
    <x v="473"/>
    <d v="2023-11-06T00:00:00"/>
    <x v="1"/>
    <s v="DK-12985"/>
    <s v="Darren Koutras"/>
    <x v="0"/>
    <s v="United States"/>
    <s v="Henderson"/>
    <x v="0"/>
    <n v="42420"/>
    <x v="0"/>
    <s v="FUR-CH-10002647"/>
    <x v="0"/>
    <x v="1"/>
    <s v="Situations Contoured Folding Chairs, 4/Set"/>
    <n v="283.92"/>
    <n v="4"/>
    <n v="0"/>
    <n v="70.980000000000018"/>
  </r>
  <r>
    <n v="541"/>
    <s v="CA-2014-140795"/>
    <x v="474"/>
    <d v="2020-02-02T00:00:00"/>
    <x v="2"/>
    <s v="BD-11500"/>
    <s v="Bradley Drucker"/>
    <x v="0"/>
    <s v="United States"/>
    <s v="Green Bay"/>
    <x v="6"/>
    <n v="54302"/>
    <x v="2"/>
    <s v="TEC-AC-10001432"/>
    <x v="2"/>
    <x v="11"/>
    <s v="Enermax Aurora Lite Keyboard"/>
    <n v="468.90000000000003"/>
    <n v="6"/>
    <n v="0"/>
    <n v="206.31600000000006"/>
  </r>
  <r>
    <n v="542"/>
    <s v="CA-2016-136924"/>
    <x v="475"/>
    <d v="2022-10-19T00:00:00"/>
    <x v="2"/>
    <s v="ES-14080"/>
    <s v="Erin Smith"/>
    <x v="1"/>
    <s v="United States"/>
    <s v="Tucson"/>
    <x v="16"/>
    <n v="85705"/>
    <x v="1"/>
    <s v="TEC-PH-10002262"/>
    <x v="2"/>
    <x v="7"/>
    <s v="LG Electronics Tone+ HBS-730 Bluetooth Headset"/>
    <n v="380.86400000000003"/>
    <n v="8"/>
    <n v="0.2"/>
    <n v="38.086400000000026"/>
  </r>
  <r>
    <n v="543"/>
    <s v="US-2015-120161"/>
    <x v="85"/>
    <d v="2024-12-03T00:00:00"/>
    <x v="1"/>
    <s v="LM-17065"/>
    <s v="Liz MacKendrick"/>
    <x v="0"/>
    <s v="United States"/>
    <s v="Springfield"/>
    <x v="24"/>
    <n v="45503"/>
    <x v="3"/>
    <s v="OFF-ST-10001809"/>
    <x v="1"/>
    <x v="4"/>
    <s v="Fellowes Officeware Wire Shelving"/>
    <n v="646.77600000000007"/>
    <n v="9"/>
    <n v="0.2"/>
    <n v="-145.52460000000002"/>
  </r>
  <r>
    <n v="544"/>
    <s v="CA-2014-103849"/>
    <x v="476"/>
    <d v="2020-09-06T00:00:00"/>
    <x v="1"/>
    <s v="PG-18895"/>
    <s v="Paul Gonzalez"/>
    <x v="0"/>
    <s v="United States"/>
    <s v="Fort Worth"/>
    <x v="5"/>
    <n v="76106"/>
    <x v="2"/>
    <s v="TEC-AC-10001465"/>
    <x v="2"/>
    <x v="11"/>
    <s v="SanDisk Cruzer 64 GB USB Flash Drive"/>
    <n v="58.112000000000002"/>
    <n v="2"/>
    <n v="0.2"/>
    <n v="7.263999999999994"/>
  </r>
  <r>
    <n v="545"/>
    <s v="CA-2014-103849"/>
    <x v="477"/>
    <d v="2023-08-02T00:00:00"/>
    <x v="1"/>
    <s v="PG-18895"/>
    <s v="Paul Gonzalez"/>
    <x v="0"/>
    <s v="United States"/>
    <s v="Fort Worth"/>
    <x v="5"/>
    <n v="76106"/>
    <x v="2"/>
    <s v="TEC-PH-10002597"/>
    <x v="2"/>
    <x v="7"/>
    <s v="Xblue XB-1670-86 X16 Small Office Telephone - Titanium"/>
    <n v="100.792"/>
    <n v="1"/>
    <n v="0.2"/>
    <n v="6.2995000000000019"/>
  </r>
  <r>
    <n v="546"/>
    <s v="CA-2014-103849"/>
    <x v="478"/>
    <d v="2022-06-01T00:00:00"/>
    <x v="1"/>
    <s v="PG-18895"/>
    <s v="Paul Gonzalez"/>
    <x v="0"/>
    <s v="United States"/>
    <s v="Fort Worth"/>
    <x v="5"/>
    <n v="76106"/>
    <x v="2"/>
    <s v="FUR-FU-10000723"/>
    <x v="0"/>
    <x v="5"/>
    <s v="Deflect-o EconoMat Studded, No Bevel Mat for Low Pile Carpeting"/>
    <n v="66.112000000000009"/>
    <n v="4"/>
    <n v="0.6"/>
    <n v="-84.292799999999986"/>
  </r>
  <r>
    <n v="547"/>
    <s v="CA-2017-162929"/>
    <x v="479"/>
    <d v="2024-09-27T00:00:00"/>
    <x v="2"/>
    <s v="AS-10135"/>
    <s v="Adrian Shami"/>
    <x v="2"/>
    <s v="United States"/>
    <s v="New York City"/>
    <x v="15"/>
    <n v="10035"/>
    <x v="3"/>
    <s v="OFF-BI-10000404"/>
    <x v="1"/>
    <x v="8"/>
    <s v="Avery Printable Repositionable Plastic Tabs"/>
    <n v="41.28"/>
    <n v="6"/>
    <n v="0.2"/>
    <n v="13.931999999999999"/>
  </r>
  <r>
    <n v="548"/>
    <s v="CA-2017-162929"/>
    <x v="480"/>
    <d v="2021-09-25T00:00:00"/>
    <x v="2"/>
    <s v="AS-10135"/>
    <s v="Adrian Shami"/>
    <x v="2"/>
    <s v="United States"/>
    <s v="New York City"/>
    <x v="15"/>
    <n v="10035"/>
    <x v="3"/>
    <s v="OFF-PA-10002986"/>
    <x v="1"/>
    <x v="10"/>
    <s v="Xerox 1898"/>
    <n v="13.36"/>
    <n v="2"/>
    <n v="0"/>
    <n v="6.4127999999999998"/>
  </r>
  <r>
    <n v="549"/>
    <s v="CA-2015-113173"/>
    <x v="376"/>
    <d v="2022-12-20T00:00:00"/>
    <x v="0"/>
    <s v="DK-13225"/>
    <s v="Dean Katz"/>
    <x v="1"/>
    <s v="United States"/>
    <s v="Chicago"/>
    <x v="10"/>
    <n v="60653"/>
    <x v="2"/>
    <s v="OFF-ST-10000604"/>
    <x v="1"/>
    <x v="4"/>
    <s v="Home/Office Personal File Carts"/>
    <n v="250.27199999999999"/>
    <n v="9"/>
    <n v="0.2"/>
    <n v="15.641999999999982"/>
  </r>
  <r>
    <n v="550"/>
    <s v="CA-2015-113173"/>
    <x v="377"/>
    <d v="2021-03-11T00:00:00"/>
    <x v="0"/>
    <s v="DK-13225"/>
    <s v="Dean Katz"/>
    <x v="1"/>
    <s v="United States"/>
    <s v="Chicago"/>
    <x v="10"/>
    <n v="60653"/>
    <x v="2"/>
    <s v="OFF-BI-10004738"/>
    <x v="1"/>
    <x v="8"/>
    <s v="Flexible Leather- Look Classic Collection Ring Binder"/>
    <n v="11.363999999999997"/>
    <n v="3"/>
    <n v="0.8"/>
    <n v="-17.045999999999999"/>
  </r>
  <r>
    <n v="551"/>
    <s v="CA-2015-113173"/>
    <x v="481"/>
    <d v="2020-04-15T00:00:00"/>
    <x v="0"/>
    <s v="DK-13225"/>
    <s v="Dean Katz"/>
    <x v="1"/>
    <s v="United States"/>
    <s v="Chicago"/>
    <x v="10"/>
    <n v="60653"/>
    <x v="2"/>
    <s v="OFF-SU-10001935"/>
    <x v="1"/>
    <x v="14"/>
    <s v="Staple remover"/>
    <n v="8.7200000000000006"/>
    <n v="5"/>
    <n v="0.2"/>
    <n v="-1.7440000000000015"/>
  </r>
  <r>
    <n v="552"/>
    <s v="CA-2016-136406"/>
    <x v="482"/>
    <d v="2023-11-23T00:00:00"/>
    <x v="0"/>
    <s v="BD-11320"/>
    <s v="Bill Donatelli"/>
    <x v="0"/>
    <s v="United States"/>
    <s v="San Francisco"/>
    <x v="1"/>
    <n v="94110"/>
    <x v="1"/>
    <s v="FUR-CH-10002024"/>
    <x v="0"/>
    <x v="1"/>
    <s v="HON 5400 Series Task Chairs for Big and Tall"/>
    <n v="1121.568"/>
    <n v="2"/>
    <n v="0.2"/>
    <n v="0"/>
  </r>
  <r>
    <n v="553"/>
    <s v="CA-2017-112774"/>
    <x v="483"/>
    <d v="2021-09-22T00:00:00"/>
    <x v="2"/>
    <s v="RC-19960"/>
    <s v="Ryan Crowe"/>
    <x v="0"/>
    <s v="United States"/>
    <s v="Jacksonville"/>
    <x v="2"/>
    <n v="32216"/>
    <x v="0"/>
    <s v="FUR-FU-10003039"/>
    <x v="0"/>
    <x v="5"/>
    <s v="Howard Miller 11-1/2&quot; Diameter Grantwood Wall Clock"/>
    <n v="34.504000000000005"/>
    <n v="1"/>
    <n v="0.2"/>
    <n v="6.0381999999999998"/>
  </r>
  <r>
    <n v="554"/>
    <s v="CA-2017-101945"/>
    <x v="484"/>
    <d v="2024-08-10T00:00:00"/>
    <x v="1"/>
    <s v="GT-14710"/>
    <s v="Greg Tran"/>
    <x v="0"/>
    <s v="United States"/>
    <s v="Houston"/>
    <x v="5"/>
    <n v="77070"/>
    <x v="2"/>
    <s v="OFF-FA-10004248"/>
    <x v="1"/>
    <x v="13"/>
    <s v="Advantus T-Pin Paper Clips"/>
    <n v="10.824"/>
    <n v="3"/>
    <n v="0.2"/>
    <n v="2.5707"/>
  </r>
  <r>
    <n v="555"/>
    <s v="CA-2017-100650"/>
    <x v="485"/>
    <d v="2021-11-07T00:00:00"/>
    <x v="0"/>
    <s v="DK-13225"/>
    <s v="Dean Katz"/>
    <x v="1"/>
    <s v="United States"/>
    <s v="Anaheim"/>
    <x v="1"/>
    <n v="92804"/>
    <x v="1"/>
    <s v="OFF-ST-10001780"/>
    <x v="1"/>
    <x v="4"/>
    <s v="Tennsco 16-Compartment Lockers with Coat Rack"/>
    <n v="1295.78"/>
    <n v="2"/>
    <n v="0"/>
    <n v="310.98720000000003"/>
  </r>
  <r>
    <n v="556"/>
    <s v="CA-2014-155852"/>
    <x v="440"/>
    <d v="2023-02-18T00:00:00"/>
    <x v="0"/>
    <s v="AJ-10945"/>
    <s v="Ashley Jarboe"/>
    <x v="0"/>
    <s v="United States"/>
    <s v="Wilmington"/>
    <x v="3"/>
    <n v="28403"/>
    <x v="0"/>
    <s v="OFF-AR-10003560"/>
    <x v="1"/>
    <x v="6"/>
    <s v="Zebra Zazzle Fluorescent Highlighters"/>
    <n v="19.456000000000003"/>
    <n v="4"/>
    <n v="0.2"/>
    <n v="3.4047999999999981"/>
  </r>
  <r>
    <n v="557"/>
    <s v="CA-2016-113243"/>
    <x v="87"/>
    <d v="2023-05-25T00:00:00"/>
    <x v="1"/>
    <s v="OT-18730"/>
    <s v="Olvera Toch"/>
    <x v="0"/>
    <s v="United States"/>
    <s v="Los Angeles"/>
    <x v="1"/>
    <n v="90045"/>
    <x v="1"/>
    <s v="OFF-LA-10001297"/>
    <x v="1"/>
    <x v="2"/>
    <s v="Avery 473"/>
    <n v="20.7"/>
    <n v="2"/>
    <n v="0"/>
    <n v="9.9359999999999999"/>
  </r>
  <r>
    <n v="558"/>
    <s v="CA-2016-113243"/>
    <x v="486"/>
    <d v="2024-11-02T00:00:00"/>
    <x v="1"/>
    <s v="OT-18730"/>
    <s v="Olvera Toch"/>
    <x v="0"/>
    <s v="United States"/>
    <s v="Los Angeles"/>
    <x v="1"/>
    <n v="90045"/>
    <x v="1"/>
    <s v="FUR-TA-10004256"/>
    <x v="0"/>
    <x v="3"/>
    <s v="Bretford “Just In Time” Height-Adjustable Multi-Task Work Tables"/>
    <n v="1335.68"/>
    <n v="4"/>
    <n v="0.2"/>
    <n v="-217.04800000000017"/>
  </r>
  <r>
    <n v="559"/>
    <s v="CA-2016-113243"/>
    <x v="487"/>
    <d v="2020-01-19T00:00:00"/>
    <x v="1"/>
    <s v="OT-18730"/>
    <s v="Olvera Toch"/>
    <x v="0"/>
    <s v="United States"/>
    <s v="Los Angeles"/>
    <x v="1"/>
    <n v="90045"/>
    <x v="1"/>
    <s v="OFF-PA-10003441"/>
    <x v="1"/>
    <x v="10"/>
    <s v="Xerox 226"/>
    <n v="32.400000000000006"/>
    <n v="5"/>
    <n v="0"/>
    <n v="15.552000000000001"/>
  </r>
  <r>
    <n v="560"/>
    <s v="CA-2017-118731"/>
    <x v="488"/>
    <d v="2020-04-16T00:00:00"/>
    <x v="0"/>
    <s v="LP-17080"/>
    <s v="Liz Pelletier"/>
    <x v="0"/>
    <s v="United States"/>
    <s v="San Francisco"/>
    <x v="1"/>
    <n v="94110"/>
    <x v="1"/>
    <s v="FUR-FU-10003347"/>
    <x v="0"/>
    <x v="5"/>
    <s v="Coloredge Poster Frame"/>
    <n v="42.599999999999994"/>
    <n v="3"/>
    <n v="0"/>
    <n v="16.614000000000001"/>
  </r>
  <r>
    <n v="561"/>
    <s v="CA-2017-118731"/>
    <x v="489"/>
    <d v="2021-10-21T00:00:00"/>
    <x v="0"/>
    <s v="LP-17080"/>
    <s v="Liz Pelletier"/>
    <x v="0"/>
    <s v="United States"/>
    <s v="San Francisco"/>
    <x v="1"/>
    <n v="94110"/>
    <x v="1"/>
    <s v="OFF-BI-10000069"/>
    <x v="1"/>
    <x v="8"/>
    <s v="GBC Prepunched Paper, 19-Hole, for Binding Systems, 24-lb"/>
    <n v="84.056000000000012"/>
    <n v="7"/>
    <n v="0.2"/>
    <n v="27.318199999999983"/>
  </r>
  <r>
    <n v="562"/>
    <s v="CA-2014-145576"/>
    <x v="76"/>
    <d v="2024-09-10T00:00:00"/>
    <x v="0"/>
    <s v="CA-12775"/>
    <s v="Cynthia Arntzen"/>
    <x v="0"/>
    <s v="United States"/>
    <s v="Tampa"/>
    <x v="2"/>
    <n v="33614"/>
    <x v="0"/>
    <s v="OFF-AP-10003914"/>
    <x v="1"/>
    <x v="9"/>
    <s v="Sanitaire Vibra Groomer IR Commercial Upright Vacuum, Replacement Belts"/>
    <n v="13"/>
    <n v="5"/>
    <n v="0.2"/>
    <n v="1.3000000000000007"/>
  </r>
  <r>
    <n v="563"/>
    <s v="CA-2014-145576"/>
    <x v="490"/>
    <d v="2023-05-27T00:00:00"/>
    <x v="0"/>
    <s v="CA-12775"/>
    <s v="Cynthia Arntzen"/>
    <x v="0"/>
    <s v="United States"/>
    <s v="Tampa"/>
    <x v="2"/>
    <n v="33614"/>
    <x v="0"/>
    <s v="FUR-FU-10004020"/>
    <x v="0"/>
    <x v="5"/>
    <s v="Advantus Panel Wall Acrylic Frame"/>
    <n v="13.128"/>
    <n v="3"/>
    <n v="0.2"/>
    <n v="3.7743000000000002"/>
  </r>
  <r>
    <n v="564"/>
    <s v="CA-2015-130736"/>
    <x v="491"/>
    <d v="2021-12-14T00:00:00"/>
    <x v="2"/>
    <s v="JF-15490"/>
    <s v="Jeremy Farry"/>
    <x v="0"/>
    <s v="United States"/>
    <s v="Seattle"/>
    <x v="4"/>
    <n v="98105"/>
    <x v="1"/>
    <s v="OFF-FA-10003467"/>
    <x v="1"/>
    <x v="13"/>
    <s v="Alliance Big Bands Rubber Bands, 12/Pack"/>
    <n v="3.96"/>
    <n v="2"/>
    <n v="0"/>
    <n v="0"/>
  </r>
  <r>
    <n v="565"/>
    <s v="CA-2015-130736"/>
    <x v="82"/>
    <d v="2023-09-30T00:00:00"/>
    <x v="2"/>
    <s v="JF-15490"/>
    <s v="Jeremy Farry"/>
    <x v="0"/>
    <s v="United States"/>
    <s v="Seattle"/>
    <x v="4"/>
    <n v="98105"/>
    <x v="1"/>
    <s v="OFF-LA-10000634"/>
    <x v="1"/>
    <x v="2"/>
    <s v="Avery 509"/>
    <n v="2.61"/>
    <n v="1"/>
    <n v="0"/>
    <n v="1.2005999999999999"/>
  </r>
  <r>
    <n v="566"/>
    <s v="CA-2017-137099"/>
    <x v="492"/>
    <d v="2024-07-24T00:00:00"/>
    <x v="2"/>
    <s v="FP-14320"/>
    <s v="Frank Preis"/>
    <x v="0"/>
    <s v="United States"/>
    <s v="Los Angeles"/>
    <x v="1"/>
    <n v="90008"/>
    <x v="1"/>
    <s v="TEC-PH-10002496"/>
    <x v="2"/>
    <x v="7"/>
    <s v="Cisco SPA301"/>
    <n v="374.37600000000003"/>
    <n v="3"/>
    <n v="0.2"/>
    <n v="46.796999999999983"/>
  </r>
  <r>
    <n v="567"/>
    <s v="CA-2017-156951"/>
    <x v="493"/>
    <d v="2024-06-17T00:00:00"/>
    <x v="1"/>
    <s v="EB-13840"/>
    <s v="Ellis Ballard"/>
    <x v="1"/>
    <s v="United States"/>
    <s v="Seattle"/>
    <x v="4"/>
    <n v="98105"/>
    <x v="1"/>
    <s v="OFF-PA-10004530"/>
    <x v="1"/>
    <x v="10"/>
    <s v="Personal Creations Ink Jet Cards and Labels"/>
    <n v="91.84"/>
    <n v="8"/>
    <n v="0"/>
    <n v="45.001600000000003"/>
  </r>
  <r>
    <n v="568"/>
    <s v="CA-2017-156951"/>
    <x v="494"/>
    <d v="2023-11-13T00:00:00"/>
    <x v="1"/>
    <s v="EB-13840"/>
    <s v="Ellis Ballard"/>
    <x v="1"/>
    <s v="United States"/>
    <s v="Seattle"/>
    <x v="4"/>
    <n v="98105"/>
    <x v="1"/>
    <s v="OFF-BI-10001107"/>
    <x v="1"/>
    <x v="8"/>
    <s v="GBC White Gloss Covers, Plain Front"/>
    <n v="81.088000000000008"/>
    <n v="7"/>
    <n v="0.2"/>
    <n v="27.3672"/>
  </r>
  <r>
    <n v="569"/>
    <s v="CA-2017-156951"/>
    <x v="495"/>
    <d v="2021-10-15T00:00:00"/>
    <x v="1"/>
    <s v="EB-13840"/>
    <s v="Ellis Ballard"/>
    <x v="1"/>
    <s v="United States"/>
    <s v="Seattle"/>
    <x v="4"/>
    <n v="98105"/>
    <x v="1"/>
    <s v="OFF-PA-10004451"/>
    <x v="1"/>
    <x v="10"/>
    <s v="Xerox 222"/>
    <n v="19.440000000000001"/>
    <n v="3"/>
    <n v="0"/>
    <n v="9.3312000000000008"/>
  </r>
  <r>
    <n v="570"/>
    <s v="CA-2017-156951"/>
    <x v="496"/>
    <d v="2022-04-28T00:00:00"/>
    <x v="1"/>
    <s v="EB-13840"/>
    <s v="Ellis Ballard"/>
    <x v="1"/>
    <s v="United States"/>
    <s v="Seattle"/>
    <x v="4"/>
    <n v="98105"/>
    <x v="1"/>
    <s v="FUR-CH-10004997"/>
    <x v="0"/>
    <x v="1"/>
    <s v="Hon Every-Day Series Multi-Task Chairs"/>
    <n v="451.15199999999993"/>
    <n v="3"/>
    <n v="0.2"/>
    <n v="0"/>
  </r>
  <r>
    <n v="571"/>
    <s v="CA-2017-164826"/>
    <x v="497"/>
    <d v="2022-11-11T00:00:00"/>
    <x v="1"/>
    <s v="JF-15415"/>
    <s v="Jennifer Ferguson"/>
    <x v="0"/>
    <s v="United States"/>
    <s v="New York City"/>
    <x v="15"/>
    <n v="10024"/>
    <x v="3"/>
    <s v="OFF-LA-10001297"/>
    <x v="1"/>
    <x v="2"/>
    <s v="Avery 473"/>
    <n v="72.45"/>
    <n v="7"/>
    <n v="0"/>
    <n v="34.775999999999996"/>
  </r>
  <r>
    <n v="572"/>
    <s v="CA-2017-164826"/>
    <x v="498"/>
    <d v="2023-10-26T00:00:00"/>
    <x v="1"/>
    <s v="JF-15415"/>
    <s v="Jennifer Ferguson"/>
    <x v="0"/>
    <s v="United States"/>
    <s v="New York City"/>
    <x v="15"/>
    <n v="10024"/>
    <x v="3"/>
    <s v="OFF-FA-10000585"/>
    <x v="1"/>
    <x v="13"/>
    <s v="OIC Bulk Pack Metal Binder Clips"/>
    <n v="13.96"/>
    <n v="4"/>
    <n v="0"/>
    <n v="6.4215999999999998"/>
  </r>
  <r>
    <n v="573"/>
    <s v="CA-2017-164826"/>
    <x v="499"/>
    <d v="2022-08-01T00:00:00"/>
    <x v="1"/>
    <s v="JF-15415"/>
    <s v="Jennifer Ferguson"/>
    <x v="0"/>
    <s v="United States"/>
    <s v="New York City"/>
    <x v="15"/>
    <n v="10024"/>
    <x v="3"/>
    <s v="OFF-BI-10001922"/>
    <x v="1"/>
    <x v="8"/>
    <s v="Storex Dura Pro Binders"/>
    <n v="33.264000000000003"/>
    <n v="7"/>
    <n v="0.2"/>
    <n v="11.226599999999999"/>
  </r>
  <r>
    <n v="574"/>
    <s v="CA-2017-164826"/>
    <x v="146"/>
    <d v="2021-12-31T00:00:00"/>
    <x v="1"/>
    <s v="JF-15415"/>
    <s v="Jennifer Ferguson"/>
    <x v="0"/>
    <s v="United States"/>
    <s v="New York City"/>
    <x v="15"/>
    <n v="10024"/>
    <x v="3"/>
    <s v="TEC-PH-10000347"/>
    <x v="2"/>
    <x v="7"/>
    <s v="Cush Cases Heavy Duty Rugged Cover Case for Samsung Galaxy S5 - Purple"/>
    <n v="14.850000000000001"/>
    <n v="3"/>
    <n v="0"/>
    <n v="4.0095000000000001"/>
  </r>
  <r>
    <n v="575"/>
    <s v="CA-2016-127250"/>
    <x v="500"/>
    <d v="2022-01-29T00:00:00"/>
    <x v="1"/>
    <s v="SF-20200"/>
    <s v="Sarah Foster"/>
    <x v="0"/>
    <s v="United States"/>
    <s v="Marysville"/>
    <x v="4"/>
    <n v="98270"/>
    <x v="1"/>
    <s v="OFF-AR-10003394"/>
    <x v="1"/>
    <x v="6"/>
    <s v="Newell 332"/>
    <n v="8.82"/>
    <n v="3"/>
    <n v="0"/>
    <n v="2.3814000000000002"/>
  </r>
  <r>
    <n v="576"/>
    <s v="CA-2015-149713"/>
    <x v="501"/>
    <d v="2024-04-23T00:00:00"/>
    <x v="0"/>
    <s v="TG-21640"/>
    <s v="Trudy Glocke"/>
    <x v="0"/>
    <s v="United States"/>
    <s v="Long Beach"/>
    <x v="1"/>
    <n v="90805"/>
    <x v="1"/>
    <s v="OFF-PA-10004530"/>
    <x v="1"/>
    <x v="10"/>
    <s v="Personal Creations Ink Jet Cards and Labels"/>
    <n v="160.72"/>
    <n v="14"/>
    <n v="0"/>
    <n v="78.752800000000008"/>
  </r>
  <r>
    <n v="577"/>
    <s v="CA-2015-149713"/>
    <x v="502"/>
    <d v="2020-05-19T00:00:00"/>
    <x v="0"/>
    <s v="TG-21640"/>
    <s v="Trudy Glocke"/>
    <x v="0"/>
    <s v="United States"/>
    <s v="Long Beach"/>
    <x v="1"/>
    <n v="90805"/>
    <x v="1"/>
    <s v="OFF-PA-10001450"/>
    <x v="1"/>
    <x v="10"/>
    <s v="Rediform S.O.S. Phone Message Books"/>
    <n v="19.920000000000002"/>
    <n v="4"/>
    <n v="0"/>
    <n v="9.7608000000000015"/>
  </r>
  <r>
    <n v="578"/>
    <s v="CA-2015-149713"/>
    <x v="199"/>
    <d v="2020-12-31T00:00:00"/>
    <x v="0"/>
    <s v="TG-21640"/>
    <s v="Trudy Glocke"/>
    <x v="0"/>
    <s v="United States"/>
    <s v="Long Beach"/>
    <x v="1"/>
    <n v="90805"/>
    <x v="1"/>
    <s v="OFF-SU-10001574"/>
    <x v="1"/>
    <x v="14"/>
    <s v="Acme Value Line Scissors"/>
    <n v="7.3"/>
    <n v="2"/>
    <n v="0"/>
    <n v="2.1899999999999995"/>
  </r>
  <r>
    <n v="579"/>
    <s v="CA-2017-118640"/>
    <x v="503"/>
    <d v="2022-10-01T00:00:00"/>
    <x v="1"/>
    <s v="CS-11950"/>
    <s v="Carlos Soltero"/>
    <x v="0"/>
    <s v="United States"/>
    <s v="Chicago"/>
    <x v="10"/>
    <n v="60610"/>
    <x v="2"/>
    <s v="OFF-ST-10002974"/>
    <x v="1"/>
    <x v="4"/>
    <s v="Trav-L-File Heavy-Duty Shuttle II, Black"/>
    <n v="69.712000000000003"/>
    <n v="2"/>
    <n v="0.2"/>
    <n v="8.7139999999999951"/>
  </r>
  <r>
    <n v="580"/>
    <s v="CA-2017-118640"/>
    <x v="3"/>
    <d v="2021-11-26T00:00:00"/>
    <x v="1"/>
    <s v="CS-11950"/>
    <s v="Carlos Soltero"/>
    <x v="0"/>
    <s v="United States"/>
    <s v="Chicago"/>
    <x v="10"/>
    <n v="60610"/>
    <x v="2"/>
    <s v="FUR-FU-10001475"/>
    <x v="0"/>
    <x v="5"/>
    <s v="Contract Clock, 14&quot;, Brown"/>
    <n v="8.7919999999999998"/>
    <n v="1"/>
    <n v="0.6"/>
    <n v="-5.7148000000000003"/>
  </r>
  <r>
    <n v="581"/>
    <s v="CA-2015-132906"/>
    <x v="504"/>
    <d v="2020-07-22T00:00:00"/>
    <x v="1"/>
    <s v="CC-12145"/>
    <s v="Charles Crestani"/>
    <x v="0"/>
    <s v="United States"/>
    <s v="Los Angeles"/>
    <x v="1"/>
    <n v="90004"/>
    <x v="1"/>
    <s v="OFF-SU-10004498"/>
    <x v="1"/>
    <x v="14"/>
    <s v="Martin-Yale Premier Letter Opener"/>
    <n v="51.52"/>
    <n v="4"/>
    <n v="0"/>
    <n v="1.5456000000000003"/>
  </r>
  <r>
    <n v="582"/>
    <s v="CA-2017-145233"/>
    <x v="505"/>
    <d v="2023-04-01T00:00:00"/>
    <x v="1"/>
    <s v="DV-13465"/>
    <s v="Dianna Vittorini"/>
    <x v="0"/>
    <s v="United States"/>
    <s v="Denver"/>
    <x v="22"/>
    <n v="80219"/>
    <x v="1"/>
    <s v="TEC-PH-10004977"/>
    <x v="2"/>
    <x v="7"/>
    <s v="GE 30524EE4"/>
    <n v="470.37600000000009"/>
    <n v="3"/>
    <n v="0.2"/>
    <n v="52.917299999999955"/>
  </r>
  <r>
    <n v="583"/>
    <s v="CA-2017-145233"/>
    <x v="506"/>
    <d v="2023-08-15T00:00:00"/>
    <x v="1"/>
    <s v="DV-13465"/>
    <s v="Dianna Vittorini"/>
    <x v="0"/>
    <s v="United States"/>
    <s v="Denver"/>
    <x v="22"/>
    <n v="80219"/>
    <x v="1"/>
    <s v="TEC-PH-10000586"/>
    <x v="2"/>
    <x v="7"/>
    <s v="AT&amp;T SB67148 SynJ"/>
    <n v="105.584"/>
    <n v="2"/>
    <n v="0.2"/>
    <n v="9.2386000000000053"/>
  </r>
  <r>
    <n v="584"/>
    <s v="CA-2017-145233"/>
    <x v="507"/>
    <d v="2021-09-09T00:00:00"/>
    <x v="1"/>
    <s v="DV-13465"/>
    <s v="Dianna Vittorini"/>
    <x v="0"/>
    <s v="United States"/>
    <s v="Denver"/>
    <x v="22"/>
    <n v="80219"/>
    <x v="1"/>
    <s v="OFF-AP-10000358"/>
    <x v="1"/>
    <x v="9"/>
    <s v="Fellowes Basic Home/Office Series Surge Protectors"/>
    <n v="31.152000000000001"/>
    <n v="3"/>
    <n v="0.2"/>
    <n v="3.5045999999999964"/>
  </r>
  <r>
    <n v="585"/>
    <s v="CA-2017-145233"/>
    <x v="34"/>
    <d v="2021-09-17T00:00:00"/>
    <x v="1"/>
    <s v="DV-13465"/>
    <s v="Dianna Vittorini"/>
    <x v="0"/>
    <s v="United States"/>
    <s v="Denver"/>
    <x v="22"/>
    <n v="80219"/>
    <x v="1"/>
    <s v="OFF-BI-10002764"/>
    <x v="1"/>
    <x v="8"/>
    <s v="Recycled Pressboard Report Cover with Reinforced Top Hinge"/>
    <n v="6.7830000000000004"/>
    <n v="7"/>
    <n v="0.7"/>
    <n v="-4.7480999999999973"/>
  </r>
  <r>
    <n v="586"/>
    <s v="CA-2017-145233"/>
    <x v="508"/>
    <d v="2023-01-25T00:00:00"/>
    <x v="1"/>
    <s v="DV-13465"/>
    <s v="Dianna Vittorini"/>
    <x v="0"/>
    <s v="United States"/>
    <s v="Denver"/>
    <x v="22"/>
    <n v="80219"/>
    <x v="1"/>
    <s v="TEC-PH-10001254"/>
    <x v="2"/>
    <x v="7"/>
    <s v="Jabra BIZ 2300 Duo QD Duo Corded Headset"/>
    <n v="406.36799999999999"/>
    <n v="4"/>
    <n v="0.2"/>
    <n v="30.477599999999981"/>
  </r>
  <r>
    <n v="587"/>
    <s v="CA-2015-128139"/>
    <x v="274"/>
    <d v="2022-06-20T00:00:00"/>
    <x v="1"/>
    <s v="BD-11725"/>
    <s v="Bruce Degenhardt"/>
    <x v="0"/>
    <s v="United States"/>
    <s v="Richmond"/>
    <x v="0"/>
    <n v="40475"/>
    <x v="0"/>
    <s v="FUR-CH-10003956"/>
    <x v="0"/>
    <x v="1"/>
    <s v="Novimex High-Tech Fabric Mesh Task Chair"/>
    <n v="70.98"/>
    <n v="1"/>
    <n v="0"/>
    <n v="4.968599999999995"/>
  </r>
  <r>
    <n v="588"/>
    <s v="CA-2015-128139"/>
    <x v="509"/>
    <d v="2021-10-16T00:00:00"/>
    <x v="1"/>
    <s v="BD-11725"/>
    <s v="Bruce Degenhardt"/>
    <x v="0"/>
    <s v="United States"/>
    <s v="Richmond"/>
    <x v="0"/>
    <n v="40475"/>
    <x v="0"/>
    <s v="OFF-LA-10003930"/>
    <x v="1"/>
    <x v="2"/>
    <s v="Dot Matrix Printer Tape Reel Labels, White, 5000/Box"/>
    <n v="294.93"/>
    <n v="3"/>
    <n v="0"/>
    <n v="144.51570000000001"/>
  </r>
  <r>
    <n v="589"/>
    <s v="US-2016-156986"/>
    <x v="510"/>
    <d v="2022-12-05T00:00:00"/>
    <x v="1"/>
    <s v="ZC-21910"/>
    <s v="Zuschuss Carroll"/>
    <x v="0"/>
    <s v="United States"/>
    <s v="Salem"/>
    <x v="21"/>
    <n v="97301"/>
    <x v="1"/>
    <s v="TEC-PH-10003800"/>
    <x v="2"/>
    <x v="7"/>
    <s v="i.Sound Portable Power - 8000 mAh"/>
    <n v="84.784000000000006"/>
    <n v="2"/>
    <n v="0.2"/>
    <n v="-20.136200000000006"/>
  </r>
  <r>
    <n v="590"/>
    <s v="US-2016-156986"/>
    <x v="511"/>
    <d v="2023-12-05T00:00:00"/>
    <x v="1"/>
    <s v="ZC-21910"/>
    <s v="Zuschuss Carroll"/>
    <x v="0"/>
    <s v="United States"/>
    <s v="Salem"/>
    <x v="21"/>
    <n v="97301"/>
    <x v="1"/>
    <s v="OFF-PA-10002005"/>
    <x v="1"/>
    <x v="10"/>
    <s v="Xerox 225"/>
    <n v="20.736000000000004"/>
    <n v="4"/>
    <n v="0.2"/>
    <n v="7.2576000000000001"/>
  </r>
  <r>
    <n v="591"/>
    <s v="US-2016-156986"/>
    <x v="322"/>
    <d v="2021-02-14T00:00:00"/>
    <x v="1"/>
    <s v="ZC-21910"/>
    <s v="Zuschuss Carroll"/>
    <x v="0"/>
    <s v="United States"/>
    <s v="Salem"/>
    <x v="21"/>
    <n v="97301"/>
    <x v="1"/>
    <s v="OFF-BI-10002498"/>
    <x v="1"/>
    <x v="8"/>
    <s v="Clear Mylar Reinforcing Strips"/>
    <n v="16.821000000000005"/>
    <n v="3"/>
    <n v="0.7"/>
    <n v="-12.896100000000004"/>
  </r>
  <r>
    <n v="592"/>
    <s v="US-2016-156986"/>
    <x v="510"/>
    <d v="2022-12-05T00:00:00"/>
    <x v="1"/>
    <s v="ZC-21910"/>
    <s v="Zuschuss Carroll"/>
    <x v="0"/>
    <s v="United States"/>
    <s v="Salem"/>
    <x v="21"/>
    <n v="97301"/>
    <x v="1"/>
    <s v="OFF-PA-10004101"/>
    <x v="1"/>
    <x v="10"/>
    <s v="Xerox 1894"/>
    <n v="10.368000000000002"/>
    <n v="2"/>
    <n v="0.2"/>
    <n v="3.6288"/>
  </r>
  <r>
    <n v="593"/>
    <s v="CA-2014-135405"/>
    <x v="512"/>
    <d v="2021-10-22T00:00:00"/>
    <x v="1"/>
    <s v="MS-17830"/>
    <s v="Melanie Seite"/>
    <x v="0"/>
    <s v="United States"/>
    <s v="Laredo"/>
    <x v="5"/>
    <n v="78041"/>
    <x v="2"/>
    <s v="OFF-AR-10004078"/>
    <x v="1"/>
    <x v="6"/>
    <s v="Newell 312"/>
    <n v="9.3439999999999994"/>
    <n v="2"/>
    <n v="0.2"/>
    <n v="1.1679999999999997"/>
  </r>
  <r>
    <n v="594"/>
    <s v="CA-2014-135405"/>
    <x v="513"/>
    <d v="2020-10-31T00:00:00"/>
    <x v="1"/>
    <s v="MS-17830"/>
    <s v="Melanie Seite"/>
    <x v="0"/>
    <s v="United States"/>
    <s v="Laredo"/>
    <x v="5"/>
    <n v="78041"/>
    <x v="2"/>
    <s v="TEC-AC-10001266"/>
    <x v="2"/>
    <x v="11"/>
    <s v="Memorex Micro Travel Drive 8 GB"/>
    <n v="31.200000000000003"/>
    <n v="3"/>
    <n v="0.2"/>
    <n v="9.7499999999999964"/>
  </r>
  <r>
    <n v="595"/>
    <s v="CA-2014-131450"/>
    <x v="514"/>
    <d v="2024-10-07T00:00:00"/>
    <x v="1"/>
    <s v="LR-16915"/>
    <s v="Lena Radford"/>
    <x v="0"/>
    <s v="United States"/>
    <s v="San Diego"/>
    <x v="1"/>
    <n v="92024"/>
    <x v="1"/>
    <s v="OFF-AP-10004708"/>
    <x v="1"/>
    <x v="9"/>
    <s v="Fellowes Superior 10 Outlet Split Surge Protector"/>
    <n v="76.12"/>
    <n v="2"/>
    <n v="0"/>
    <n v="22.074799999999996"/>
  </r>
  <r>
    <n v="596"/>
    <s v="CA-2014-131450"/>
    <x v="475"/>
    <d v="2022-10-19T00:00:00"/>
    <x v="1"/>
    <s v="LR-16915"/>
    <s v="Lena Radford"/>
    <x v="0"/>
    <s v="United States"/>
    <s v="San Diego"/>
    <x v="1"/>
    <n v="92024"/>
    <x v="1"/>
    <s v="TEC-CO-10004115"/>
    <x v="2"/>
    <x v="16"/>
    <s v="Sharp AL-1530CS Digital Copier"/>
    <n v="1199.9760000000001"/>
    <n v="3"/>
    <n v="0.2"/>
    <n v="434.99130000000002"/>
  </r>
  <r>
    <n v="597"/>
    <s v="CA-2014-131450"/>
    <x v="179"/>
    <d v="2024-02-22T00:00:00"/>
    <x v="1"/>
    <s v="LR-16915"/>
    <s v="Lena Radford"/>
    <x v="0"/>
    <s v="United States"/>
    <s v="San Diego"/>
    <x v="1"/>
    <n v="92024"/>
    <x v="1"/>
    <s v="TEC-PH-10002398"/>
    <x v="2"/>
    <x v="7"/>
    <s v="AT&amp;T 1070 Corded Phone"/>
    <n v="445.96000000000004"/>
    <n v="5"/>
    <n v="0.2"/>
    <n v="55.744999999999948"/>
  </r>
  <r>
    <n v="598"/>
    <s v="CA-2014-131450"/>
    <x v="515"/>
    <d v="2023-08-09T00:00:00"/>
    <x v="1"/>
    <s v="LR-16915"/>
    <s v="Lena Radford"/>
    <x v="0"/>
    <s v="United States"/>
    <s v="San Diego"/>
    <x v="1"/>
    <n v="92024"/>
    <x v="1"/>
    <s v="FUR-FU-10001979"/>
    <x v="0"/>
    <x v="5"/>
    <s v="Dana Halogen Swing-Arm Architect Lamp"/>
    <n v="327.76"/>
    <n v="8"/>
    <n v="0"/>
    <n v="91.772800000000018"/>
  </r>
  <r>
    <n v="599"/>
    <s v="CA-2016-120180"/>
    <x v="186"/>
    <d v="2022-02-08T00:00:00"/>
    <x v="2"/>
    <s v="TP-21130"/>
    <s v="Theone Pippenger"/>
    <x v="0"/>
    <s v="United States"/>
    <s v="Philadelphia"/>
    <x v="9"/>
    <n v="19134"/>
    <x v="3"/>
    <s v="OFF-SU-10004115"/>
    <x v="1"/>
    <x v="14"/>
    <s v="Acme Stainless Steel Office Snips"/>
    <n v="11.632"/>
    <n v="2"/>
    <n v="0.2"/>
    <n v="1.0178000000000007"/>
  </r>
  <r>
    <n v="600"/>
    <s v="US-2016-100720"/>
    <x v="135"/>
    <d v="2022-01-20T00:00:00"/>
    <x v="1"/>
    <s v="CK-12205"/>
    <s v="Chloris Kastensmidt"/>
    <x v="0"/>
    <s v="United States"/>
    <s v="Philadelphia"/>
    <x v="9"/>
    <n v="19120"/>
    <x v="3"/>
    <s v="TEC-PH-10001425"/>
    <x v="2"/>
    <x v="7"/>
    <s v="Mophie Juice Pack Helium for iPhone"/>
    <n v="143.98199999999997"/>
    <n v="3"/>
    <n v="0.4"/>
    <n v="-28.796400000000006"/>
  </r>
  <r>
    <n v="601"/>
    <s v="US-2016-100720"/>
    <x v="516"/>
    <d v="2022-05-28T00:00:00"/>
    <x v="1"/>
    <s v="CK-12205"/>
    <s v="Chloris Kastensmidt"/>
    <x v="0"/>
    <s v="United States"/>
    <s v="Philadelphia"/>
    <x v="9"/>
    <n v="19120"/>
    <x v="3"/>
    <s v="TEC-PH-10003963"/>
    <x v="2"/>
    <x v="7"/>
    <s v="GE 2-Jack Phone Line Splitter"/>
    <n v="494.37599999999998"/>
    <n v="4"/>
    <n v="0.4"/>
    <n v="-115.35440000000006"/>
  </r>
  <r>
    <n v="602"/>
    <s v="US-2016-100720"/>
    <x v="517"/>
    <d v="2021-12-13T00:00:00"/>
    <x v="1"/>
    <s v="CK-12205"/>
    <s v="Chloris Kastensmidt"/>
    <x v="0"/>
    <s v="United States"/>
    <s v="Philadelphia"/>
    <x v="9"/>
    <n v="19120"/>
    <x v="3"/>
    <s v="OFF-SU-10001574"/>
    <x v="1"/>
    <x v="14"/>
    <s v="Acme Value Line Scissors"/>
    <n v="5.84"/>
    <n v="2"/>
    <n v="0.2"/>
    <n v="0.72999999999999954"/>
  </r>
  <r>
    <n v="603"/>
    <s v="CA-2014-149958"/>
    <x v="518"/>
    <d v="2020-01-30T00:00:00"/>
    <x v="1"/>
    <s v="AS-10240"/>
    <s v="Alan Shonely"/>
    <x v="0"/>
    <s v="United States"/>
    <s v="Tampa"/>
    <x v="2"/>
    <n v="33614"/>
    <x v="0"/>
    <s v="OFF-ST-10001490"/>
    <x v="1"/>
    <x v="4"/>
    <s v="Hot File 7-Pocket, Floor Stand"/>
    <n v="142.77600000000001"/>
    <n v="1"/>
    <n v="0.2"/>
    <n v="17.84699999999998"/>
  </r>
  <r>
    <n v="604"/>
    <s v="CA-2014-149958"/>
    <x v="519"/>
    <d v="2023-05-12T00:00:00"/>
    <x v="1"/>
    <s v="AS-10240"/>
    <s v="Alan Shonely"/>
    <x v="0"/>
    <s v="United States"/>
    <s v="Tampa"/>
    <x v="2"/>
    <n v="33614"/>
    <x v="0"/>
    <s v="FUR-FU-10001756"/>
    <x v="0"/>
    <x v="5"/>
    <s v="Eldon Expressions Desk Accessory, Wood Photo Frame, Mahogany"/>
    <n v="45.695999999999998"/>
    <n v="3"/>
    <n v="0.2"/>
    <n v="5.1407999999999916"/>
  </r>
  <r>
    <n v="605"/>
    <s v="CA-2014-149958"/>
    <x v="209"/>
    <d v="2021-08-27T00:00:00"/>
    <x v="1"/>
    <s v="AS-10240"/>
    <s v="Alan Shonely"/>
    <x v="0"/>
    <s v="United States"/>
    <s v="Tampa"/>
    <x v="2"/>
    <n v="33614"/>
    <x v="0"/>
    <s v="OFF-BI-10000773"/>
    <x v="1"/>
    <x v="8"/>
    <s v="Insertable Tab Post Binder Dividers"/>
    <n v="7.218"/>
    <n v="3"/>
    <n v="0.7"/>
    <n v="-5.5338000000000012"/>
  </r>
  <r>
    <n v="606"/>
    <s v="CA-2014-149958"/>
    <x v="520"/>
    <d v="2024-08-23T00:00:00"/>
    <x v="1"/>
    <s v="AS-10240"/>
    <s v="Alan Shonely"/>
    <x v="0"/>
    <s v="United States"/>
    <s v="Tampa"/>
    <x v="2"/>
    <n v="33614"/>
    <x v="0"/>
    <s v="OFF-BI-10001543"/>
    <x v="1"/>
    <x v="8"/>
    <s v="GBC VeloBinder Manual Binding System"/>
    <n v="43.188000000000009"/>
    <n v="4"/>
    <n v="0.7"/>
    <n v="-31.671199999999999"/>
  </r>
  <r>
    <n v="607"/>
    <s v="CA-2014-149958"/>
    <x v="521"/>
    <d v="2022-08-29T00:00:00"/>
    <x v="1"/>
    <s v="AS-10240"/>
    <s v="Alan Shonely"/>
    <x v="0"/>
    <s v="United States"/>
    <s v="Tampa"/>
    <x v="2"/>
    <n v="33614"/>
    <x v="0"/>
    <s v="OFF-PA-10002120"/>
    <x v="1"/>
    <x v="10"/>
    <s v="Xerox 1889"/>
    <n v="131.904"/>
    <n v="3"/>
    <n v="0.2"/>
    <n v="47.815200000000004"/>
  </r>
  <r>
    <n v="608"/>
    <s v="US-2014-105767"/>
    <x v="522"/>
    <d v="2021-08-16T00:00:00"/>
    <x v="1"/>
    <s v="AR-10510"/>
    <s v="Andrew Roberts"/>
    <x v="0"/>
    <s v="United States"/>
    <s v="Philadelphia"/>
    <x v="9"/>
    <n v="19134"/>
    <x v="3"/>
    <s v="OFF-BI-10000848"/>
    <x v="1"/>
    <x v="8"/>
    <s v="Angle-D Ring Binders"/>
    <n v="3.2820000000000005"/>
    <n v="2"/>
    <n v="0.7"/>
    <n v="-2.6256000000000004"/>
  </r>
  <r>
    <n v="609"/>
    <s v="US-2014-105767"/>
    <x v="523"/>
    <d v="2021-03-15T00:00:00"/>
    <x v="1"/>
    <s v="AR-10510"/>
    <s v="Andrew Roberts"/>
    <x v="0"/>
    <s v="United States"/>
    <s v="Philadelphia"/>
    <x v="9"/>
    <n v="19134"/>
    <x v="3"/>
    <s v="OFF-AR-10001246"/>
    <x v="1"/>
    <x v="6"/>
    <s v="Newell 317"/>
    <n v="21.167999999999999"/>
    <n v="9"/>
    <n v="0.2"/>
    <n v="2.3813999999999984"/>
  </r>
  <r>
    <n v="610"/>
    <s v="US-2014-105767"/>
    <x v="443"/>
    <d v="2021-08-04T00:00:00"/>
    <x v="1"/>
    <s v="AR-10510"/>
    <s v="Andrew Roberts"/>
    <x v="0"/>
    <s v="United States"/>
    <s v="Philadelphia"/>
    <x v="9"/>
    <n v="19134"/>
    <x v="3"/>
    <s v="TEC-PH-10003092"/>
    <x v="2"/>
    <x v="7"/>
    <s v="Motorola L804"/>
    <n v="55.188000000000002"/>
    <n v="2"/>
    <n v="0.4"/>
    <n v="-10.117800000000003"/>
  </r>
  <r>
    <n v="611"/>
    <s v="CA-2016-161816"/>
    <x v="524"/>
    <d v="2024-01-17T00:00:00"/>
    <x v="2"/>
    <s v="NB-18655"/>
    <s v="Nona Balk"/>
    <x v="1"/>
    <s v="United States"/>
    <s v="Dallas"/>
    <x v="5"/>
    <n v="75217"/>
    <x v="2"/>
    <s v="TEC-PH-10003012"/>
    <x v="2"/>
    <x v="7"/>
    <s v="Nortel Meridian M3904 Professional Digital phone"/>
    <n v="369.57600000000002"/>
    <n v="3"/>
    <n v="0.2"/>
    <n v="41.577299999999951"/>
  </r>
  <r>
    <n v="612"/>
    <s v="CA-2016-161816"/>
    <x v="525"/>
    <d v="2021-10-27T00:00:00"/>
    <x v="2"/>
    <s v="NB-18655"/>
    <s v="Nona Balk"/>
    <x v="1"/>
    <s v="United States"/>
    <s v="Dallas"/>
    <x v="5"/>
    <n v="75217"/>
    <x v="2"/>
    <s v="OFF-LA-10004345"/>
    <x v="1"/>
    <x v="2"/>
    <s v="Avery 493"/>
    <n v="15.712000000000002"/>
    <n v="4"/>
    <n v="0.2"/>
    <n v="5.6955999999999989"/>
  </r>
  <r>
    <n v="613"/>
    <s v="CA-2016-121223"/>
    <x v="526"/>
    <d v="2020-05-18T00:00:00"/>
    <x v="0"/>
    <s v="GD-14590"/>
    <s v="Giulietta Dortch"/>
    <x v="1"/>
    <s v="United States"/>
    <s v="Philadelphia"/>
    <x v="9"/>
    <n v="19143"/>
    <x v="3"/>
    <s v="OFF-PA-10001204"/>
    <x v="1"/>
    <x v="10"/>
    <s v="Xerox 1972"/>
    <n v="8.4480000000000004"/>
    <n v="2"/>
    <n v="0.2"/>
    <n v="2.6399999999999997"/>
  </r>
  <r>
    <n v="614"/>
    <s v="CA-2016-121223"/>
    <x v="527"/>
    <d v="2020-03-02T00:00:00"/>
    <x v="0"/>
    <s v="GD-14590"/>
    <s v="Giulietta Dortch"/>
    <x v="1"/>
    <s v="United States"/>
    <s v="Philadelphia"/>
    <x v="9"/>
    <n v="19143"/>
    <x v="3"/>
    <s v="TEC-PH-10004667"/>
    <x v="2"/>
    <x v="7"/>
    <s v="Cisco 8x8 Inc. 6753i IP Business Phone System"/>
    <n v="728.94600000000003"/>
    <n v="9"/>
    <n v="0.4"/>
    <n v="-157.93830000000008"/>
  </r>
  <r>
    <n v="615"/>
    <s v="CA-2017-138611"/>
    <x v="528"/>
    <d v="2020-11-28T00:00:00"/>
    <x v="0"/>
    <s v="CK-12595"/>
    <s v="Clytie Kelty"/>
    <x v="0"/>
    <s v="United States"/>
    <s v="Grove City"/>
    <x v="24"/>
    <n v="43123"/>
    <x v="3"/>
    <s v="TEC-PH-10000011"/>
    <x v="2"/>
    <x v="7"/>
    <s v="PureGear Roll-On Screen Protector"/>
    <n v="119.93999999999998"/>
    <n v="10"/>
    <n v="0.4"/>
    <n v="15.99199999999999"/>
  </r>
  <r>
    <n v="616"/>
    <s v="CA-2017-138611"/>
    <x v="11"/>
    <d v="2024-07-02T00:00:00"/>
    <x v="0"/>
    <s v="CK-12595"/>
    <s v="Clytie Kelty"/>
    <x v="0"/>
    <s v="United States"/>
    <s v="Grove City"/>
    <x v="24"/>
    <n v="43123"/>
    <x v="3"/>
    <s v="OFF-BI-10002949"/>
    <x v="1"/>
    <x v="8"/>
    <s v="Prestige Round Ring Binders"/>
    <n v="3.6480000000000006"/>
    <n v="2"/>
    <n v="0.7"/>
    <n v="-2.7967999999999993"/>
  </r>
  <r>
    <n v="617"/>
    <s v="CA-2017-117947"/>
    <x v="529"/>
    <d v="2021-02-09T00:00:00"/>
    <x v="0"/>
    <s v="NG-18355"/>
    <s v="Nat Gilpin"/>
    <x v="1"/>
    <s v="United States"/>
    <s v="New York City"/>
    <x v="15"/>
    <n v="10011"/>
    <x v="3"/>
    <s v="FUR-FU-10003849"/>
    <x v="0"/>
    <x v="5"/>
    <s v="DAX Metal Frame, Desktop, Stepped-Edge"/>
    <n v="40.479999999999997"/>
    <n v="2"/>
    <n v="0"/>
    <n v="15.787199999999999"/>
  </r>
  <r>
    <n v="618"/>
    <s v="CA-2017-117947"/>
    <x v="530"/>
    <d v="2023-07-06T00:00:00"/>
    <x v="0"/>
    <s v="NG-18355"/>
    <s v="Nat Gilpin"/>
    <x v="1"/>
    <s v="United States"/>
    <s v="New York City"/>
    <x v="15"/>
    <n v="10011"/>
    <x v="3"/>
    <s v="FUR-FU-10000010"/>
    <x v="0"/>
    <x v="5"/>
    <s v="DAX Value U-Channel Document Frames, Easel Back"/>
    <n v="9.94"/>
    <n v="2"/>
    <n v="0"/>
    <n v="3.0813999999999995"/>
  </r>
  <r>
    <n v="619"/>
    <s v="CA-2017-117947"/>
    <x v="531"/>
    <d v="2020-08-19T00:00:00"/>
    <x v="0"/>
    <s v="NG-18355"/>
    <s v="Nat Gilpin"/>
    <x v="1"/>
    <s v="United States"/>
    <s v="New York City"/>
    <x v="15"/>
    <n v="10011"/>
    <x v="3"/>
    <s v="OFF-BI-10002824"/>
    <x v="1"/>
    <x v="8"/>
    <s v="Recycled Easel Ring Binders"/>
    <n v="107.42400000000001"/>
    <n v="9"/>
    <n v="0.2"/>
    <n v="33.569999999999986"/>
  </r>
  <r>
    <n v="620"/>
    <s v="CA-2017-117947"/>
    <x v="532"/>
    <d v="2023-11-30T00:00:00"/>
    <x v="0"/>
    <s v="NG-18355"/>
    <s v="Nat Gilpin"/>
    <x v="1"/>
    <s v="United States"/>
    <s v="New York City"/>
    <x v="15"/>
    <n v="10011"/>
    <x v="3"/>
    <s v="TEC-PH-10002538"/>
    <x v="2"/>
    <x v="7"/>
    <s v="Grandstream GXP1160 VoIP phone"/>
    <n v="37.909999999999997"/>
    <n v="1"/>
    <n v="0"/>
    <n v="10.993899999999996"/>
  </r>
  <r>
    <n v="621"/>
    <s v="CA-2017-117947"/>
    <x v="533"/>
    <d v="2021-12-10T00:00:00"/>
    <x v="0"/>
    <s v="NG-18355"/>
    <s v="Nat Gilpin"/>
    <x v="1"/>
    <s v="United States"/>
    <s v="New York City"/>
    <x v="15"/>
    <n v="10011"/>
    <x v="3"/>
    <s v="FUR-FU-10000521"/>
    <x v="0"/>
    <x v="5"/>
    <s v="Seth Thomas 14&quot; Putty-Colored Wall Clock"/>
    <n v="88.02"/>
    <n v="3"/>
    <n v="0"/>
    <n v="27.286199999999994"/>
  </r>
  <r>
    <n v="622"/>
    <s v="US-2014-111171"/>
    <x v="534"/>
    <d v="2023-03-04T00:00:00"/>
    <x v="1"/>
    <s v="CA-12265"/>
    <s v="Christina Anderson"/>
    <x v="0"/>
    <s v="United States"/>
    <s v="Chicago"/>
    <x v="10"/>
    <n v="60610"/>
    <x v="2"/>
    <s v="OFF-BI-10002103"/>
    <x v="1"/>
    <x v="8"/>
    <s v="Cardinal Slant-D Ring Binder, Heavy Gauge Vinyl"/>
    <n v="8.6899999999999977"/>
    <n v="5"/>
    <n v="0.8"/>
    <n v="-14.773"/>
  </r>
  <r>
    <n v="623"/>
    <s v="CA-2015-138009"/>
    <x v="535"/>
    <d v="2021-10-18T00:00:00"/>
    <x v="1"/>
    <s v="SF-20965"/>
    <s v="Sylvia Foulston"/>
    <x v="1"/>
    <s v="United States"/>
    <s v="Dearborn"/>
    <x v="12"/>
    <n v="48126"/>
    <x v="2"/>
    <s v="FUR-CH-10004853"/>
    <x v="0"/>
    <x v="1"/>
    <s v="Global Manager's Adjustable Task Chair, Storm"/>
    <n v="301.95999999999998"/>
    <n v="2"/>
    <n v="0"/>
    <n v="87.568399999999968"/>
  </r>
  <r>
    <n v="624"/>
    <s v="CA-2015-138009"/>
    <x v="536"/>
    <d v="2021-06-08T00:00:00"/>
    <x v="1"/>
    <s v="SF-20965"/>
    <s v="Sylvia Foulston"/>
    <x v="1"/>
    <s v="United States"/>
    <s v="Dearborn"/>
    <x v="12"/>
    <n v="48126"/>
    <x v="2"/>
    <s v="OFF-AP-10000179"/>
    <x v="1"/>
    <x v="9"/>
    <s v="Honeywell Enviracaire Portable HEPA Air Cleaner for up to 10 x 16 Room"/>
    <n v="555.21"/>
    <n v="5"/>
    <n v="0.1"/>
    <n v="178.90100000000001"/>
  </r>
  <r>
    <n v="625"/>
    <s v="CA-2015-138009"/>
    <x v="537"/>
    <d v="2022-03-17T00:00:00"/>
    <x v="1"/>
    <s v="SF-20965"/>
    <s v="Sylvia Foulston"/>
    <x v="1"/>
    <s v="United States"/>
    <s v="Dearborn"/>
    <x v="12"/>
    <n v="48126"/>
    <x v="2"/>
    <s v="OFF-ST-10001272"/>
    <x v="1"/>
    <x v="4"/>
    <s v="Mini 13-1/2 Capacity Data Binder Rack, Pearl"/>
    <n v="523.48"/>
    <n v="4"/>
    <n v="0"/>
    <n v="130.87"/>
  </r>
  <r>
    <n v="626"/>
    <s v="CA-2015-138009"/>
    <x v="377"/>
    <d v="2021-03-11T00:00:00"/>
    <x v="1"/>
    <s v="SF-20965"/>
    <s v="Sylvia Foulston"/>
    <x v="1"/>
    <s v="United States"/>
    <s v="Dearborn"/>
    <x v="12"/>
    <n v="48126"/>
    <x v="2"/>
    <s v="OFF-AR-10004042"/>
    <x v="1"/>
    <x v="6"/>
    <s v="BOSTON Model 1800 Electric Pencil Sharpeners, Putty/Woodgrain"/>
    <n v="161.82"/>
    <n v="9"/>
    <n v="0"/>
    <n v="46.927799999999984"/>
  </r>
  <r>
    <n v="627"/>
    <s v="CA-2017-163020"/>
    <x v="538"/>
    <d v="2020-11-22T00:00:00"/>
    <x v="1"/>
    <s v="MO-17800"/>
    <s v="Meg O'Connel"/>
    <x v="2"/>
    <s v="United States"/>
    <s v="New York City"/>
    <x v="15"/>
    <n v="10009"/>
    <x v="3"/>
    <s v="FUR-FU-10000221"/>
    <x v="0"/>
    <x v="5"/>
    <s v="Master Caster Door Stop, Brown"/>
    <n v="35.56"/>
    <n v="7"/>
    <n v="0"/>
    <n v="12.090399999999999"/>
  </r>
  <r>
    <n v="628"/>
    <s v="CA-2017-153787"/>
    <x v="243"/>
    <d v="2023-12-10T00:00:00"/>
    <x v="1"/>
    <s v="AT-10735"/>
    <s v="Annie Thurman"/>
    <x v="0"/>
    <s v="United States"/>
    <s v="Seattle"/>
    <x v="4"/>
    <n v="98115"/>
    <x v="1"/>
    <s v="OFF-AP-10001563"/>
    <x v="1"/>
    <x v="9"/>
    <s v="Belkin Premiere Surge Master II 8-outlet surge protector"/>
    <n v="97.16"/>
    <n v="2"/>
    <n v="0"/>
    <n v="28.176399999999987"/>
  </r>
  <r>
    <n v="629"/>
    <s v="CA-2017-133431"/>
    <x v="539"/>
    <d v="2024-11-29T00:00:00"/>
    <x v="1"/>
    <s v="LC-17140"/>
    <s v="Logan Currie"/>
    <x v="0"/>
    <s v="United States"/>
    <s v="San Francisco"/>
    <x v="1"/>
    <n v="94122"/>
    <x v="1"/>
    <s v="OFF-BI-10000605"/>
    <x v="1"/>
    <x v="8"/>
    <s v="Acco Pressboard Covers with Storage Hooks, 9 1/2&quot; x 11&quot;, Executive Red"/>
    <n v="15.24"/>
    <n v="5"/>
    <n v="0.2"/>
    <n v="5.1434999999999977"/>
  </r>
  <r>
    <n v="630"/>
    <s v="CA-2017-133431"/>
    <x v="540"/>
    <d v="2021-08-19T00:00:00"/>
    <x v="1"/>
    <s v="LC-17140"/>
    <s v="Logan Currie"/>
    <x v="0"/>
    <s v="United States"/>
    <s v="San Francisco"/>
    <x v="1"/>
    <n v="94122"/>
    <x v="1"/>
    <s v="OFF-PA-10002615"/>
    <x v="1"/>
    <x v="10"/>
    <s v="Ampad Gold Fibre Wirebound Steno Books, 6&quot; x 9&quot;, Gregg Ruled"/>
    <n v="13.23"/>
    <n v="3"/>
    <n v="0"/>
    <n v="6.0857999999999999"/>
  </r>
  <r>
    <n v="631"/>
    <s v="US-2016-135720"/>
    <x v="541"/>
    <d v="2022-02-26T00:00:00"/>
    <x v="0"/>
    <s v="FM-14380"/>
    <s v="Fred McMath"/>
    <x v="0"/>
    <s v="United States"/>
    <s v="Aurora"/>
    <x v="22"/>
    <n v="80013"/>
    <x v="1"/>
    <s v="OFF-ST-10001963"/>
    <x v="1"/>
    <x v="4"/>
    <s v="Tennsco Regal Shelving Units"/>
    <n v="243.38400000000001"/>
    <n v="3"/>
    <n v="0.2"/>
    <n v="-51.719100000000012"/>
  </r>
  <r>
    <n v="632"/>
    <s v="US-2016-135720"/>
    <x v="361"/>
    <d v="2021-09-19T00:00:00"/>
    <x v="0"/>
    <s v="FM-14380"/>
    <s v="Fred McMath"/>
    <x v="0"/>
    <s v="United States"/>
    <s v="Aurora"/>
    <x v="22"/>
    <n v="80013"/>
    <x v="1"/>
    <s v="TEC-AC-10001267"/>
    <x v="2"/>
    <x v="11"/>
    <s v="Imation 32GB Pocket Pro USB 3.0 Flash Drive - 32 GB - Black - 1 P ..."/>
    <n v="119.80000000000001"/>
    <n v="5"/>
    <n v="0.2"/>
    <n v="29.950000000000003"/>
  </r>
  <r>
    <n v="633"/>
    <s v="US-2016-135720"/>
    <x v="542"/>
    <d v="2021-07-13T00:00:00"/>
    <x v="0"/>
    <s v="FM-14380"/>
    <s v="Fred McMath"/>
    <x v="0"/>
    <s v="United States"/>
    <s v="Aurora"/>
    <x v="22"/>
    <n v="80013"/>
    <x v="1"/>
    <s v="TEC-PH-10002103"/>
    <x v="2"/>
    <x v="7"/>
    <s v="Jabra SPEAK 410"/>
    <n v="300.76799999999997"/>
    <n v="4"/>
    <n v="0.2"/>
    <n v="30.076800000000006"/>
  </r>
  <r>
    <n v="634"/>
    <s v="CA-2017-144694"/>
    <x v="543"/>
    <d v="2023-02-24T00:00:00"/>
    <x v="0"/>
    <s v="BD-11605"/>
    <s v="Brian Dahlen"/>
    <x v="0"/>
    <s v="United States"/>
    <s v="Miami"/>
    <x v="2"/>
    <n v="33180"/>
    <x v="0"/>
    <s v="TEC-AC-10002857"/>
    <x v="2"/>
    <x v="11"/>
    <s v="Verbatim 25 GB 6x Blu-ray Single Layer Recordable Disc, 1/Pack"/>
    <n v="17.880000000000003"/>
    <n v="3"/>
    <n v="0.2"/>
    <n v="2.458499999999999"/>
  </r>
  <r>
    <n v="635"/>
    <s v="CA-2017-144694"/>
    <x v="544"/>
    <d v="2020-04-29T00:00:00"/>
    <x v="0"/>
    <s v="BD-11605"/>
    <s v="Brian Dahlen"/>
    <x v="0"/>
    <s v="United States"/>
    <s v="Miami"/>
    <x v="2"/>
    <n v="33180"/>
    <x v="0"/>
    <s v="OFF-LA-10003930"/>
    <x v="1"/>
    <x v="2"/>
    <s v="Dot Matrix Printer Tape Reel Labels, White, 5000/Box"/>
    <n v="235.94400000000002"/>
    <n v="3"/>
    <n v="0.2"/>
    <n v="85.529700000000005"/>
  </r>
  <r>
    <n v="636"/>
    <s v="CA-2015-168004"/>
    <x v="545"/>
    <d v="2023-11-21T00:00:00"/>
    <x v="0"/>
    <s v="DJ-13420"/>
    <s v="Denny Joy"/>
    <x v="1"/>
    <s v="United States"/>
    <s v="Warner Robins"/>
    <x v="32"/>
    <n v="31088"/>
    <x v="0"/>
    <s v="FUR-CH-10001482"/>
    <x v="0"/>
    <x v="1"/>
    <s v="Office Star - Mesh Screen back chair with Vinyl seat"/>
    <n v="392.93999999999994"/>
    <n v="3"/>
    <n v="0"/>
    <n v="43.223399999999984"/>
  </r>
  <r>
    <n v="637"/>
    <s v="US-2016-123470"/>
    <x v="546"/>
    <d v="2022-09-23T00:00:00"/>
    <x v="1"/>
    <s v="ME-17725"/>
    <s v="Max Engle"/>
    <x v="0"/>
    <s v="United States"/>
    <s v="Aurora"/>
    <x v="22"/>
    <n v="80013"/>
    <x v="1"/>
    <s v="OFF-BI-10001989"/>
    <x v="1"/>
    <x v="8"/>
    <s v="Premium Transparent Presentation Covers by GBC"/>
    <n v="18.882000000000005"/>
    <n v="3"/>
    <n v="0.7"/>
    <n v="-13.846800000000002"/>
  </r>
  <r>
    <n v="638"/>
    <s v="US-2016-123470"/>
    <x v="547"/>
    <d v="2022-06-17T00:00:00"/>
    <x v="1"/>
    <s v="ME-17725"/>
    <s v="Max Engle"/>
    <x v="0"/>
    <s v="United States"/>
    <s v="Aurora"/>
    <x v="22"/>
    <n v="80013"/>
    <x v="1"/>
    <s v="OFF-AP-10003287"/>
    <x v="1"/>
    <x v="9"/>
    <s v="Tripp Lite TLP810NET Broadband Surge for Modem/Fax"/>
    <n v="122.328"/>
    <n v="3"/>
    <n v="0.2"/>
    <n v="12.232799999999997"/>
  </r>
  <r>
    <n v="639"/>
    <s v="CA-2016-115917"/>
    <x v="126"/>
    <d v="2020-02-08T00:00:00"/>
    <x v="1"/>
    <s v="RB-19465"/>
    <s v="Rick Bensley"/>
    <x v="2"/>
    <s v="United States"/>
    <s v="Vallejo"/>
    <x v="1"/>
    <n v="94591"/>
    <x v="1"/>
    <s v="FUR-FU-10000576"/>
    <x v="0"/>
    <x v="5"/>
    <s v="Luxo Professional Fluorescent Magnifier Lamp with Clamp-Mount Base"/>
    <n v="1049.2"/>
    <n v="5"/>
    <n v="0"/>
    <n v="272.79200000000003"/>
  </r>
  <r>
    <n v="640"/>
    <s v="CA-2016-115917"/>
    <x v="548"/>
    <d v="2024-12-10T00:00:00"/>
    <x v="1"/>
    <s v="RB-19465"/>
    <s v="Rick Bensley"/>
    <x v="2"/>
    <s v="United States"/>
    <s v="Vallejo"/>
    <x v="1"/>
    <n v="94591"/>
    <x v="1"/>
    <s v="OFF-BI-10004728"/>
    <x v="1"/>
    <x v="8"/>
    <s v="Wilson Jones Turn Tabs Binder Tool for Ring Binders"/>
    <n v="15.424000000000001"/>
    <n v="4"/>
    <n v="0.2"/>
    <n v="5.0128000000000004"/>
  </r>
  <r>
    <n v="641"/>
    <s v="CA-2016-147067"/>
    <x v="98"/>
    <d v="2023-06-09T00:00:00"/>
    <x v="1"/>
    <s v="JD-16150"/>
    <s v="Justin Deggeller"/>
    <x v="1"/>
    <s v="United States"/>
    <s v="Minneapolis"/>
    <x v="11"/>
    <n v="55407"/>
    <x v="2"/>
    <s v="FUR-FU-10000732"/>
    <x v="0"/>
    <x v="5"/>
    <s v="Eldon 200 Class Desk Accessories"/>
    <n v="18.84"/>
    <n v="3"/>
    <n v="0"/>
    <n v="6.0287999999999995"/>
  </r>
  <r>
    <n v="642"/>
    <s v="CA-2017-167913"/>
    <x v="549"/>
    <d v="2023-12-04T00:00:00"/>
    <x v="0"/>
    <s v="JL-15835"/>
    <s v="John Lee"/>
    <x v="0"/>
    <s v="United States"/>
    <s v="Mission Viejo"/>
    <x v="1"/>
    <n v="92691"/>
    <x v="1"/>
    <s v="OFF-ST-10000585"/>
    <x v="1"/>
    <x v="4"/>
    <s v="Economy Rollaway Files"/>
    <n v="330.4"/>
    <n v="2"/>
    <n v="0"/>
    <n v="85.903999999999996"/>
  </r>
  <r>
    <n v="643"/>
    <s v="CA-2017-167913"/>
    <x v="550"/>
    <d v="2023-01-22T00:00:00"/>
    <x v="0"/>
    <s v="JL-15835"/>
    <s v="John Lee"/>
    <x v="0"/>
    <s v="United States"/>
    <s v="Mission Viejo"/>
    <x v="1"/>
    <n v="92691"/>
    <x v="1"/>
    <s v="OFF-LA-10002787"/>
    <x v="1"/>
    <x v="2"/>
    <s v="Avery 480"/>
    <n v="26.25"/>
    <n v="7"/>
    <n v="0"/>
    <n v="12.599999999999998"/>
  </r>
  <r>
    <n v="644"/>
    <s v="CA-2017-106103"/>
    <x v="551"/>
    <d v="2023-02-20T00:00:00"/>
    <x v="1"/>
    <s v="SC-20305"/>
    <s v="Sean Christensen"/>
    <x v="0"/>
    <s v="United States"/>
    <s v="Rochester Hills"/>
    <x v="12"/>
    <n v="48307"/>
    <x v="2"/>
    <s v="TEC-AC-10003832"/>
    <x v="2"/>
    <x v="11"/>
    <s v="Imation 16GB Mini TravelDrive USB 2.0 Flash Drive"/>
    <n v="132.52000000000001"/>
    <n v="4"/>
    <n v="0"/>
    <n v="54.333200000000005"/>
  </r>
  <r>
    <n v="645"/>
    <s v="US-2017-127719"/>
    <x v="552"/>
    <d v="2022-03-12T00:00:00"/>
    <x v="1"/>
    <s v="TW-21025"/>
    <s v="Tamara Willingham"/>
    <x v="2"/>
    <s v="United States"/>
    <s v="Plainfield"/>
    <x v="30"/>
    <n v="7060"/>
    <x v="3"/>
    <s v="OFF-PA-10001934"/>
    <x v="1"/>
    <x v="10"/>
    <s v="Xerox 1993"/>
    <n v="6.48"/>
    <n v="1"/>
    <n v="0"/>
    <n v="3.1752000000000002"/>
  </r>
  <r>
    <n v="646"/>
    <s v="CA-2017-126221"/>
    <x v="380"/>
    <d v="2020-06-16T00:00:00"/>
    <x v="1"/>
    <s v="CC-12430"/>
    <s v="Chuck Clark"/>
    <x v="2"/>
    <s v="United States"/>
    <s v="Columbus"/>
    <x v="14"/>
    <n v="47201"/>
    <x v="2"/>
    <s v="OFF-AP-10002457"/>
    <x v="1"/>
    <x v="9"/>
    <s v="Eureka The Boss Plus 12-Amp Hard Box Upright Vacuum, Red"/>
    <n v="209.3"/>
    <n v="2"/>
    <n v="0"/>
    <n v="56.510999999999996"/>
  </r>
  <r>
    <n v="647"/>
    <s v="CA-2016-103947"/>
    <x v="185"/>
    <d v="2022-10-20T00:00:00"/>
    <x v="1"/>
    <s v="BB-10990"/>
    <s v="Barry Blumstein"/>
    <x v="1"/>
    <s v="United States"/>
    <s v="Sierra Vista"/>
    <x v="16"/>
    <n v="85635"/>
    <x v="1"/>
    <s v="OFF-FA-10003112"/>
    <x v="1"/>
    <x v="13"/>
    <s v="Staples"/>
    <n v="31.560000000000002"/>
    <n v="5"/>
    <n v="0.2"/>
    <n v="9.8624999999999972"/>
  </r>
  <r>
    <n v="648"/>
    <s v="CA-2016-103947"/>
    <x v="553"/>
    <d v="2020-12-12T00:00:00"/>
    <x v="1"/>
    <s v="BB-10990"/>
    <s v="Barry Blumstein"/>
    <x v="1"/>
    <s v="United States"/>
    <s v="Sierra Vista"/>
    <x v="16"/>
    <n v="85635"/>
    <x v="1"/>
    <s v="OFF-AP-10002350"/>
    <x v="1"/>
    <x v="9"/>
    <s v="Belkin F9H710-06 7 Outlet SurgeMaster Surge Protector"/>
    <n v="30.144000000000002"/>
    <n v="2"/>
    <n v="0.2"/>
    <n v="3.0143999999999993"/>
  </r>
  <r>
    <n v="649"/>
    <s v="CA-2016-160745"/>
    <x v="65"/>
    <d v="2021-10-30T00:00:00"/>
    <x v="0"/>
    <s v="AR-10825"/>
    <s v="Anthony Rawles"/>
    <x v="1"/>
    <s v="United States"/>
    <s v="Vancouver"/>
    <x v="4"/>
    <n v="98661"/>
    <x v="1"/>
    <s v="FUR-FU-10001935"/>
    <x v="0"/>
    <x v="5"/>
    <s v="3M Hangers With Command Adhesive"/>
    <n v="14.8"/>
    <n v="4"/>
    <n v="0"/>
    <n v="6.0680000000000014"/>
  </r>
  <r>
    <n v="650"/>
    <s v="CA-2016-160745"/>
    <x v="554"/>
    <d v="2022-12-26T00:00:00"/>
    <x v="0"/>
    <s v="AR-10825"/>
    <s v="Anthony Rawles"/>
    <x v="1"/>
    <s v="United States"/>
    <s v="Vancouver"/>
    <x v="4"/>
    <n v="98661"/>
    <x v="1"/>
    <s v="TEC-PH-10003273"/>
    <x v="2"/>
    <x v="7"/>
    <s v="AT&amp;T TR1909W"/>
    <n v="302.37599999999998"/>
    <n v="3"/>
    <n v="0.2"/>
    <n v="22.678200000000018"/>
  </r>
  <r>
    <n v="651"/>
    <s v="CA-2016-160745"/>
    <x v="555"/>
    <d v="2022-10-27T00:00:00"/>
    <x v="0"/>
    <s v="AR-10825"/>
    <s v="Anthony Rawles"/>
    <x v="1"/>
    <s v="United States"/>
    <s v="Vancouver"/>
    <x v="4"/>
    <n v="98661"/>
    <x v="1"/>
    <s v="TEC-AC-10001142"/>
    <x v="2"/>
    <x v="11"/>
    <s v="First Data FD10 PIN Pad"/>
    <n v="316"/>
    <n v="4"/>
    <n v="0"/>
    <n v="31.599999999999966"/>
  </r>
  <r>
    <n v="652"/>
    <s v="CA-2016-132661"/>
    <x v="556"/>
    <d v="2024-04-05T00:00:00"/>
    <x v="1"/>
    <s v="SR-20740"/>
    <s v="Steven Roelle"/>
    <x v="2"/>
    <s v="United States"/>
    <s v="New York City"/>
    <x v="15"/>
    <n v="10024"/>
    <x v="3"/>
    <s v="OFF-PA-10000482"/>
    <x v="1"/>
    <x v="10"/>
    <s v="Snap-A-Way Black Print Carbonless Ruled Speed Letter, Triplicate"/>
    <n v="379.4"/>
    <n v="10"/>
    <n v="0"/>
    <n v="178.31799999999998"/>
  </r>
  <r>
    <n v="653"/>
    <s v="CA-2017-140844"/>
    <x v="557"/>
    <d v="2022-06-15T00:00:00"/>
    <x v="1"/>
    <s v="AR-10405"/>
    <s v="Allen Rosenblatt"/>
    <x v="1"/>
    <s v="United States"/>
    <s v="New York City"/>
    <x v="15"/>
    <n v="10035"/>
    <x v="3"/>
    <s v="OFF-PA-10003892"/>
    <x v="1"/>
    <x v="10"/>
    <s v="Xerox 1943"/>
    <n v="97.82"/>
    <n v="2"/>
    <n v="0"/>
    <n v="45.975399999999993"/>
  </r>
  <r>
    <n v="654"/>
    <s v="CA-2017-140844"/>
    <x v="558"/>
    <d v="2020-01-24T00:00:00"/>
    <x v="1"/>
    <s v="AR-10405"/>
    <s v="Allen Rosenblatt"/>
    <x v="1"/>
    <s v="United States"/>
    <s v="New York City"/>
    <x v="15"/>
    <n v="10035"/>
    <x v="3"/>
    <s v="TEC-AC-10001101"/>
    <x v="2"/>
    <x v="11"/>
    <s v="Sony 16GB Class 10 Micro SDHC R40 Memory Card"/>
    <n v="103.12"/>
    <n v="8"/>
    <n v="0"/>
    <n v="10.311999999999998"/>
  </r>
  <r>
    <n v="655"/>
    <s v="CA-2016-137239"/>
    <x v="559"/>
    <d v="2024-02-23T00:00:00"/>
    <x v="1"/>
    <s v="CR-12730"/>
    <s v="Craig Reiter"/>
    <x v="0"/>
    <s v="United States"/>
    <s v="Columbus"/>
    <x v="24"/>
    <n v="43229"/>
    <x v="3"/>
    <s v="OFF-AP-10002439"/>
    <x v="1"/>
    <x v="9"/>
    <s v="Tripp Lite Isotel 8 Ultra 8 Outlet Metal Surge"/>
    <n v="113.55200000000001"/>
    <n v="2"/>
    <n v="0.2"/>
    <n v="8.5163999999999938"/>
  </r>
  <r>
    <n v="656"/>
    <s v="CA-2016-137239"/>
    <x v="560"/>
    <d v="2024-08-25T00:00:00"/>
    <x v="1"/>
    <s v="CR-12730"/>
    <s v="Craig Reiter"/>
    <x v="0"/>
    <s v="United States"/>
    <s v="Columbus"/>
    <x v="24"/>
    <n v="43229"/>
    <x v="3"/>
    <s v="OFF-BI-10002827"/>
    <x v="1"/>
    <x v="8"/>
    <s v="Avery Durable Poly Binders"/>
    <n v="3.3180000000000005"/>
    <n v="2"/>
    <n v="0.7"/>
    <n v="-2.6543999999999999"/>
  </r>
  <r>
    <n v="657"/>
    <s v="CA-2016-137239"/>
    <x v="190"/>
    <d v="2020-04-25T00:00:00"/>
    <x v="1"/>
    <s v="CR-12730"/>
    <s v="Craig Reiter"/>
    <x v="0"/>
    <s v="United States"/>
    <s v="Columbus"/>
    <x v="24"/>
    <n v="43229"/>
    <x v="3"/>
    <s v="OFF-EN-10002230"/>
    <x v="1"/>
    <x v="12"/>
    <s v="Airmail Envelopes"/>
    <n v="134.28800000000001"/>
    <n v="2"/>
    <n v="0.2"/>
    <n v="45.322199999999995"/>
  </r>
  <r>
    <n v="658"/>
    <s v="US-2016-156097"/>
    <x v="25"/>
    <d v="2020-11-06T00:00:00"/>
    <x v="3"/>
    <s v="EH-14125"/>
    <s v="Eugene Hildebrand"/>
    <x v="2"/>
    <s v="United States"/>
    <s v="Aurora"/>
    <x v="10"/>
    <n v="60505"/>
    <x v="2"/>
    <s v="FUR-CH-10001215"/>
    <x v="0"/>
    <x v="1"/>
    <s v="Global Troy Executive Leather Low-Back Tilter"/>
    <n v="701.37199999999996"/>
    <n v="2"/>
    <n v="0.3"/>
    <n v="-50.098000000000013"/>
  </r>
  <r>
    <n v="659"/>
    <s v="US-2016-156097"/>
    <x v="561"/>
    <d v="2024-12-18T00:00:00"/>
    <x v="3"/>
    <s v="EH-14125"/>
    <s v="Eugene Hildebrand"/>
    <x v="2"/>
    <s v="United States"/>
    <s v="Aurora"/>
    <x v="10"/>
    <n v="60505"/>
    <x v="2"/>
    <s v="OFF-BI-10004654"/>
    <x v="1"/>
    <x v="8"/>
    <s v="Avery Binding System Hidden Tab Executive Style Index Sets"/>
    <n v="2.3079999999999994"/>
    <n v="2"/>
    <n v="0.8"/>
    <n v="-3.4619999999999997"/>
  </r>
  <r>
    <n v="660"/>
    <s v="CA-2015-146563"/>
    <x v="562"/>
    <d v="2023-09-14T00:00:00"/>
    <x v="1"/>
    <s v="CB-12025"/>
    <s v="Cassandra Brandow"/>
    <x v="0"/>
    <s v="United States"/>
    <s v="Arlington"/>
    <x v="5"/>
    <n v="76017"/>
    <x v="2"/>
    <s v="OFF-ST-10001490"/>
    <x v="1"/>
    <x v="4"/>
    <s v="Hot File 7-Pocket, Floor Stand"/>
    <n v="999.43200000000002"/>
    <n v="7"/>
    <n v="0.2"/>
    <n v="124.92899999999986"/>
  </r>
  <r>
    <n v="661"/>
    <s v="CA-2015-146563"/>
    <x v="563"/>
    <d v="2022-05-08T00:00:00"/>
    <x v="1"/>
    <s v="CB-12025"/>
    <s v="Cassandra Brandow"/>
    <x v="0"/>
    <s v="United States"/>
    <s v="Arlington"/>
    <x v="5"/>
    <n v="76017"/>
    <x v="2"/>
    <s v="OFF-ST-10001511"/>
    <x v="1"/>
    <x v="4"/>
    <s v="Space Solutions Commercial Steel Shelving"/>
    <n v="724.08"/>
    <n v="14"/>
    <n v="0.2"/>
    <n v="-135.7650000000001"/>
  </r>
  <r>
    <n v="662"/>
    <s v="CA-2015-146563"/>
    <x v="564"/>
    <d v="2024-10-31T00:00:00"/>
    <x v="1"/>
    <s v="CB-12025"/>
    <s v="Cassandra Brandow"/>
    <x v="0"/>
    <s v="United States"/>
    <s v="Arlington"/>
    <x v="5"/>
    <n v="76017"/>
    <x v="2"/>
    <s v="FUR-TA-10001768"/>
    <x v="0"/>
    <x v="3"/>
    <s v="Hon Racetrack Conference Tables"/>
    <n v="918.78499999999985"/>
    <n v="5"/>
    <n v="0.3"/>
    <n v="-118.12950000000006"/>
  </r>
  <r>
    <n v="663"/>
    <s v="CA-2015-146563"/>
    <x v="422"/>
    <d v="2021-06-24T00:00:00"/>
    <x v="1"/>
    <s v="CB-12025"/>
    <s v="Cassandra Brandow"/>
    <x v="0"/>
    <s v="United States"/>
    <s v="Arlington"/>
    <x v="5"/>
    <n v="76017"/>
    <x v="2"/>
    <s v="OFF-BI-10003981"/>
    <x v="1"/>
    <x v="8"/>
    <s v="Avery Durable Plastic 1&quot; Binders"/>
    <n v="2.7239999999999993"/>
    <n v="3"/>
    <n v="0.8"/>
    <n v="-4.2222000000000008"/>
  </r>
  <r>
    <n v="664"/>
    <s v="CA-2016-123666"/>
    <x v="565"/>
    <d v="2020-06-30T00:00:00"/>
    <x v="1"/>
    <s v="SP-20545"/>
    <s v="Sibella Parks"/>
    <x v="1"/>
    <s v="United States"/>
    <s v="New York City"/>
    <x v="15"/>
    <n v="10011"/>
    <x v="3"/>
    <s v="OFF-ST-10001522"/>
    <x v="1"/>
    <x v="4"/>
    <s v="Gould Plastics 18-Pocket Panel Bin, 34w x 5-1/4d x 20-1/2h"/>
    <n v="459.95"/>
    <n v="5"/>
    <n v="0"/>
    <n v="18.397999999999968"/>
  </r>
  <r>
    <n v="665"/>
    <s v="CA-2016-143308"/>
    <x v="566"/>
    <d v="2021-09-11T00:00:00"/>
    <x v="3"/>
    <s v="RC-19825"/>
    <s v="Roy Collins"/>
    <x v="0"/>
    <s v="United States"/>
    <s v="Louisville"/>
    <x v="0"/>
    <n v="40214"/>
    <x v="0"/>
    <s v="OFF-FA-10000621"/>
    <x v="1"/>
    <x v="13"/>
    <s v="OIC Colored Binder Clips, Assorted Sizes"/>
    <n v="10.74"/>
    <n v="3"/>
    <n v="0"/>
    <n v="5.2625999999999999"/>
  </r>
  <r>
    <n v="666"/>
    <s v="CA-2017-132682"/>
    <x v="567"/>
    <d v="2020-03-16T00:00:00"/>
    <x v="0"/>
    <s v="TH-21235"/>
    <s v="Tiffany House"/>
    <x v="1"/>
    <s v="United States"/>
    <s v="Dallas"/>
    <x v="5"/>
    <n v="75081"/>
    <x v="2"/>
    <s v="OFF-SU-10004231"/>
    <x v="1"/>
    <x v="14"/>
    <s v="Acme Tagit Stainless Steel Antibacterial Scissors"/>
    <n v="23.76"/>
    <n v="3"/>
    <n v="0.2"/>
    <n v="2.0789999999999997"/>
  </r>
  <r>
    <n v="667"/>
    <s v="CA-2017-132682"/>
    <x v="568"/>
    <d v="2021-05-18T00:00:00"/>
    <x v="0"/>
    <s v="TH-21235"/>
    <s v="Tiffany House"/>
    <x v="1"/>
    <s v="United States"/>
    <s v="Dallas"/>
    <x v="5"/>
    <n v="75081"/>
    <x v="2"/>
    <s v="OFF-PA-10000474"/>
    <x v="1"/>
    <x v="10"/>
    <s v="Easy-staple paper"/>
    <n v="85.055999999999997"/>
    <n v="3"/>
    <n v="0.2"/>
    <n v="28.706399999999991"/>
  </r>
  <r>
    <n v="668"/>
    <s v="CA-2017-132682"/>
    <x v="569"/>
    <d v="2021-01-21T00:00:00"/>
    <x v="0"/>
    <s v="TH-21235"/>
    <s v="Tiffany House"/>
    <x v="1"/>
    <s v="United States"/>
    <s v="Dallas"/>
    <x v="5"/>
    <n v="75081"/>
    <x v="2"/>
    <s v="TEC-PH-10004042"/>
    <x v="2"/>
    <x v="7"/>
    <s v="ClearOne Communications CHAT 70 OC Speaker Phone"/>
    <n v="381.57600000000002"/>
    <n v="3"/>
    <n v="0.2"/>
    <n v="28.618200000000002"/>
  </r>
  <r>
    <n v="669"/>
    <s v="CA-2014-156314"/>
    <x v="6"/>
    <d v="2020-02-25T00:00:00"/>
    <x v="2"/>
    <s v="RP-19390"/>
    <s v="Resi Pölking"/>
    <x v="0"/>
    <s v="United States"/>
    <s v="Cleveland"/>
    <x v="24"/>
    <n v="44105"/>
    <x v="3"/>
    <s v="FUR-FU-10003096"/>
    <x v="0"/>
    <x v="5"/>
    <s v="Master Giant Foot Doorstop, Safety Yellow"/>
    <n v="30.36"/>
    <n v="5"/>
    <n v="0.2"/>
    <n v="8.7285000000000004"/>
  </r>
  <r>
    <n v="670"/>
    <s v="US-2017-106663"/>
    <x v="538"/>
    <d v="2020-11-22T00:00:00"/>
    <x v="1"/>
    <s v="MO-17800"/>
    <s v="Meg O'Connel"/>
    <x v="2"/>
    <s v="United States"/>
    <s v="Chicago"/>
    <x v="10"/>
    <n v="60653"/>
    <x v="2"/>
    <s v="FUR-FU-10002759"/>
    <x v="0"/>
    <x v="5"/>
    <s v="12-1/2 Diameter Round Wall Clock"/>
    <n v="23.976000000000003"/>
    <n v="3"/>
    <n v="0.6"/>
    <n v="-14.385599999999997"/>
  </r>
  <r>
    <n v="671"/>
    <s v="US-2017-106663"/>
    <x v="570"/>
    <d v="2020-12-29T00:00:00"/>
    <x v="1"/>
    <s v="MO-17800"/>
    <s v="Meg O'Connel"/>
    <x v="2"/>
    <s v="United States"/>
    <s v="Chicago"/>
    <x v="10"/>
    <n v="60653"/>
    <x v="2"/>
    <s v="FUR-TA-10000688"/>
    <x v="0"/>
    <x v="3"/>
    <s v="Chromcraft Bull-Nose Wood Round Conference Table Top, Wood Base"/>
    <n v="108.925"/>
    <n v="1"/>
    <n v="0.5"/>
    <n v="-71.890500000000017"/>
  </r>
  <r>
    <n v="672"/>
    <s v="US-2017-106663"/>
    <x v="571"/>
    <d v="2021-11-20T00:00:00"/>
    <x v="1"/>
    <s v="MO-17800"/>
    <s v="Meg O'Connel"/>
    <x v="2"/>
    <s v="United States"/>
    <s v="Chicago"/>
    <x v="10"/>
    <n v="60653"/>
    <x v="2"/>
    <s v="OFF-PA-10002377"/>
    <x v="1"/>
    <x v="10"/>
    <s v="Adams Telephone Message Book W/Dividers/Space For Phone Numbers, 5 1/4&quot;X8 1/2&quot;, 200/Messages"/>
    <n v="36.351999999999997"/>
    <n v="8"/>
    <n v="0.2"/>
    <n v="11.359999999999998"/>
  </r>
  <r>
    <n v="673"/>
    <s v="CA-2017-111178"/>
    <x v="572"/>
    <d v="2021-11-16T00:00:00"/>
    <x v="1"/>
    <s v="TD-20995"/>
    <s v="Tamara Dahlen"/>
    <x v="0"/>
    <s v="United States"/>
    <s v="Quincy"/>
    <x v="10"/>
    <n v="62301"/>
    <x v="2"/>
    <s v="OFF-AR-10001954"/>
    <x v="1"/>
    <x v="6"/>
    <s v="Newell 331"/>
    <n v="19.559999999999999"/>
    <n v="5"/>
    <n v="0.2"/>
    <n v="1.7115"/>
  </r>
  <r>
    <n v="674"/>
    <s v="CA-2017-130351"/>
    <x v="573"/>
    <d v="2023-08-31T00:00:00"/>
    <x v="2"/>
    <s v="RB-19570"/>
    <s v="Rob Beeghly"/>
    <x v="0"/>
    <s v="United States"/>
    <s v="Columbus"/>
    <x v="14"/>
    <n v="47201"/>
    <x v="2"/>
    <s v="OFF-AP-10004532"/>
    <x v="1"/>
    <x v="9"/>
    <s v="Kensington 6 Outlet Guardian Standard Surge Protector"/>
    <n v="61.44"/>
    <n v="3"/>
    <n v="0"/>
    <n v="16.588799999999999"/>
  </r>
  <r>
    <n v="675"/>
    <s v="CA-2017-130351"/>
    <x v="88"/>
    <d v="2023-04-22T00:00:00"/>
    <x v="2"/>
    <s v="RB-19570"/>
    <s v="Rob Beeghly"/>
    <x v="0"/>
    <s v="United States"/>
    <s v="Columbus"/>
    <x v="14"/>
    <n v="47201"/>
    <x v="2"/>
    <s v="OFF-PA-10002137"/>
    <x v="1"/>
    <x v="10"/>
    <s v="Southworth 100% Résumé Paper, 24lb."/>
    <n v="38.9"/>
    <n v="5"/>
    <n v="0"/>
    <n v="17.504999999999995"/>
  </r>
  <r>
    <n v="676"/>
    <s v="CA-2017-130351"/>
    <x v="574"/>
    <d v="2020-02-28T00:00:00"/>
    <x v="2"/>
    <s v="RB-19570"/>
    <s v="Rob Beeghly"/>
    <x v="0"/>
    <s v="United States"/>
    <s v="Columbus"/>
    <x v="14"/>
    <n v="47201"/>
    <x v="2"/>
    <s v="TEC-AC-10003832"/>
    <x v="2"/>
    <x v="11"/>
    <s v="Imation 16GB Mini TravelDrive USB 2.0 Flash Drive"/>
    <n v="99.390000000000015"/>
    <n v="3"/>
    <n v="0"/>
    <n v="40.749900000000004"/>
  </r>
  <r>
    <n v="677"/>
    <s v="US-2017-119438"/>
    <x v="293"/>
    <d v="2022-05-10T00:00:00"/>
    <x v="1"/>
    <s v="CD-11980"/>
    <s v="Carol Darley"/>
    <x v="0"/>
    <s v="United States"/>
    <s v="Tyler"/>
    <x v="5"/>
    <n v="75701"/>
    <x v="2"/>
    <s v="OFF-AP-10000804"/>
    <x v="1"/>
    <x v="9"/>
    <s v="Hoover Portapower Portable Vacuum"/>
    <n v="2.6879999999999997"/>
    <n v="3"/>
    <n v="0.8"/>
    <n v="-7.3920000000000021"/>
  </r>
  <r>
    <n v="678"/>
    <s v="US-2017-119438"/>
    <x v="575"/>
    <d v="2024-10-17T00:00:00"/>
    <x v="1"/>
    <s v="CD-11980"/>
    <s v="Carol Darley"/>
    <x v="0"/>
    <s v="United States"/>
    <s v="Tyler"/>
    <x v="5"/>
    <n v="75701"/>
    <x v="2"/>
    <s v="TEC-AC-10003614"/>
    <x v="2"/>
    <x v="11"/>
    <s v="Verbatim 25 GB 6x Blu-ray Single Layer Recordable Disc, 10/Pack"/>
    <n v="27.816000000000003"/>
    <n v="3"/>
    <n v="0.2"/>
    <n v="4.5200999999999958"/>
  </r>
  <r>
    <n v="679"/>
    <s v="US-2017-119438"/>
    <x v="321"/>
    <d v="2020-04-28T00:00:00"/>
    <x v="1"/>
    <s v="CD-11980"/>
    <s v="Carol Darley"/>
    <x v="0"/>
    <s v="United States"/>
    <s v="Tyler"/>
    <x v="5"/>
    <n v="75701"/>
    <x v="2"/>
    <s v="FUR-FU-10003553"/>
    <x v="0"/>
    <x v="5"/>
    <s v="Howard Miller 13-1/2&quot; Diameter Rosebrook Wall Clock"/>
    <n v="82.524000000000001"/>
    <n v="3"/>
    <n v="0.6"/>
    <n v="-41.261999999999972"/>
  </r>
  <r>
    <n v="680"/>
    <s v="US-2017-119438"/>
    <x v="576"/>
    <d v="2021-04-26T00:00:00"/>
    <x v="1"/>
    <s v="CD-11980"/>
    <s v="Carol Darley"/>
    <x v="0"/>
    <s v="United States"/>
    <s v="Tyler"/>
    <x v="5"/>
    <n v="75701"/>
    <x v="2"/>
    <s v="OFF-BI-10004632"/>
    <x v="1"/>
    <x v="8"/>
    <s v="Ibico Hi-Tech Manual Binding System"/>
    <n v="182.99399999999997"/>
    <n v="3"/>
    <n v="0.8"/>
    <n v="-320.23950000000013"/>
  </r>
  <r>
    <n v="681"/>
    <s v="CA-2016-164511"/>
    <x v="577"/>
    <d v="2020-08-14T00:00:00"/>
    <x v="1"/>
    <s v="DJ-13630"/>
    <s v="Doug Jacobs"/>
    <x v="0"/>
    <s v="United States"/>
    <s v="New York City"/>
    <x v="15"/>
    <n v="10024"/>
    <x v="3"/>
    <s v="OFF-BI-10003305"/>
    <x v="1"/>
    <x v="8"/>
    <s v="Avery Hanging File Binders"/>
    <n v="14.352000000000002"/>
    <n v="3"/>
    <n v="0.2"/>
    <n v="4.6643999999999988"/>
  </r>
  <r>
    <n v="682"/>
    <s v="CA-2016-164511"/>
    <x v="578"/>
    <d v="2021-10-26T00:00:00"/>
    <x v="1"/>
    <s v="DJ-13630"/>
    <s v="Doug Jacobs"/>
    <x v="0"/>
    <s v="United States"/>
    <s v="New York City"/>
    <x v="15"/>
    <n v="10024"/>
    <x v="3"/>
    <s v="OFF-ST-10002583"/>
    <x v="1"/>
    <x v="4"/>
    <s v="Fellowes Neat Ideas Storage Cubes"/>
    <n v="64.959999999999994"/>
    <n v="2"/>
    <n v="0"/>
    <n v="2.598399999999998"/>
  </r>
  <r>
    <n v="683"/>
    <s v="CA-2016-164511"/>
    <x v="572"/>
    <d v="2021-11-16T00:00:00"/>
    <x v="1"/>
    <s v="DJ-13630"/>
    <s v="Doug Jacobs"/>
    <x v="0"/>
    <s v="United States"/>
    <s v="New York City"/>
    <x v="15"/>
    <n v="10024"/>
    <x v="3"/>
    <s v="OFF-ST-10004507"/>
    <x v="1"/>
    <x v="4"/>
    <s v="Advantus Rolling Storage Box"/>
    <n v="68.599999999999994"/>
    <n v="4"/>
    <n v="0"/>
    <n v="18.521999999999998"/>
  </r>
  <r>
    <n v="684"/>
    <s v="US-2017-168116"/>
    <x v="579"/>
    <d v="2022-10-16T00:00:00"/>
    <x v="3"/>
    <s v="GT-14635"/>
    <s v="Grant Thornton"/>
    <x v="1"/>
    <s v="United States"/>
    <s v="Burlington"/>
    <x v="3"/>
    <n v="27217"/>
    <x v="0"/>
    <s v="TEC-MA-10004125"/>
    <x v="2"/>
    <x v="15"/>
    <s v="Cubify CubeX 3D Printer Triple Head Print"/>
    <n v="7999.98"/>
    <n v="4"/>
    <n v="0.5"/>
    <n v="-3839.9903999999988"/>
  </r>
  <r>
    <n v="685"/>
    <s v="US-2017-168116"/>
    <x v="192"/>
    <d v="2022-07-19T00:00:00"/>
    <x v="3"/>
    <s v="GT-14635"/>
    <s v="Grant Thornton"/>
    <x v="1"/>
    <s v="United States"/>
    <s v="Burlington"/>
    <x v="3"/>
    <n v="27217"/>
    <x v="0"/>
    <s v="OFF-AP-10002457"/>
    <x v="1"/>
    <x v="9"/>
    <s v="Eureka The Boss Plus 12-Amp Hard Box Upright Vacuum, Red"/>
    <n v="167.44000000000003"/>
    <n v="2"/>
    <n v="0.2"/>
    <n v="14.650999999999989"/>
  </r>
  <r>
    <n v="686"/>
    <s v="CA-2014-157784"/>
    <x v="580"/>
    <d v="2022-11-26T00:00:00"/>
    <x v="2"/>
    <s v="MC-17845"/>
    <s v="Michael Chen"/>
    <x v="0"/>
    <s v="United States"/>
    <s v="Jackson"/>
    <x v="35"/>
    <n v="39212"/>
    <x v="0"/>
    <s v="TEC-AC-10003911"/>
    <x v="2"/>
    <x v="11"/>
    <s v="NETGEAR AC1750 Dual Band Gigabit Smart WiFi Router"/>
    <n v="479.97"/>
    <n v="3"/>
    <n v="0"/>
    <n v="163.18979999999999"/>
  </r>
  <r>
    <n v="687"/>
    <s v="CA-2014-157784"/>
    <x v="581"/>
    <d v="2023-06-19T00:00:00"/>
    <x v="2"/>
    <s v="MC-17845"/>
    <s v="Michael Chen"/>
    <x v="0"/>
    <s v="United States"/>
    <s v="Jackson"/>
    <x v="35"/>
    <n v="39212"/>
    <x v="0"/>
    <s v="OFF-LA-10001934"/>
    <x v="1"/>
    <x v="2"/>
    <s v="Avery 516"/>
    <n v="14.62"/>
    <n v="2"/>
    <n v="0"/>
    <n v="6.8713999999999995"/>
  </r>
  <r>
    <n v="688"/>
    <s v="CA-2014-157784"/>
    <x v="582"/>
    <d v="2020-06-21T00:00:00"/>
    <x v="2"/>
    <s v="MC-17845"/>
    <s v="Michael Chen"/>
    <x v="0"/>
    <s v="United States"/>
    <s v="Jackson"/>
    <x v="35"/>
    <n v="39212"/>
    <x v="0"/>
    <s v="OFF-PA-10000304"/>
    <x v="1"/>
    <x v="10"/>
    <s v="Xerox 1995"/>
    <n v="19.440000000000001"/>
    <n v="3"/>
    <n v="0"/>
    <n v="9.3312000000000008"/>
  </r>
  <r>
    <n v="689"/>
    <s v="CA-2017-161480"/>
    <x v="583"/>
    <d v="2021-02-06T00:00:00"/>
    <x v="1"/>
    <s v="RA-19285"/>
    <s v="Ralph Arnett"/>
    <x v="0"/>
    <s v="United States"/>
    <s v="New York City"/>
    <x v="15"/>
    <n v="10035"/>
    <x v="3"/>
    <s v="FUR-BO-10004015"/>
    <x v="0"/>
    <x v="0"/>
    <s v="Bush Andora Bookcase, Maple/Graphite Gray Finish"/>
    <n v="191.98400000000001"/>
    <n v="2"/>
    <n v="0.2"/>
    <n v="4.7995999999999768"/>
  </r>
  <r>
    <n v="690"/>
    <s v="US-2014-117135"/>
    <x v="149"/>
    <d v="2024-06-14T00:00:00"/>
    <x v="0"/>
    <s v="NP-18325"/>
    <s v="Naresj Patel"/>
    <x v="0"/>
    <s v="United States"/>
    <s v="Waynesboro"/>
    <x v="17"/>
    <n v="22980"/>
    <x v="0"/>
    <s v="FUR-FU-10004071"/>
    <x v="0"/>
    <x v="5"/>
    <s v="Luxo Professional Magnifying Clamp-On Fluorescent Lamps"/>
    <n v="104.01"/>
    <n v="1"/>
    <n v="0"/>
    <n v="14.561400000000006"/>
  </r>
  <r>
    <n v="691"/>
    <s v="US-2014-117135"/>
    <x v="584"/>
    <d v="2023-01-02T00:00:00"/>
    <x v="0"/>
    <s v="NP-18325"/>
    <s v="Naresj Patel"/>
    <x v="0"/>
    <s v="United States"/>
    <s v="Waynesboro"/>
    <x v="17"/>
    <n v="22980"/>
    <x v="0"/>
    <s v="TEC-PH-10002033"/>
    <x v="2"/>
    <x v="7"/>
    <s v="Konftel 250 Conference phone - Charcoal black"/>
    <n v="284.82"/>
    <n v="1"/>
    <n v="0"/>
    <n v="74.053200000000004"/>
  </r>
  <r>
    <n v="692"/>
    <s v="US-2014-117135"/>
    <x v="585"/>
    <d v="2024-10-30T00:00:00"/>
    <x v="0"/>
    <s v="NP-18325"/>
    <s v="Naresj Patel"/>
    <x v="0"/>
    <s v="United States"/>
    <s v="Waynesboro"/>
    <x v="17"/>
    <n v="22980"/>
    <x v="0"/>
    <s v="OFF-ST-10002444"/>
    <x v="1"/>
    <x v="4"/>
    <s v="Recycled Eldon Regeneration Jumbo File"/>
    <n v="36.839999999999996"/>
    <n v="3"/>
    <n v="0"/>
    <n v="10.315199999999999"/>
  </r>
  <r>
    <n v="693"/>
    <s v="CA-2015-131534"/>
    <x v="586"/>
    <d v="2022-07-29T00:00:00"/>
    <x v="1"/>
    <s v="AB-10165"/>
    <s v="Alan Barnes"/>
    <x v="0"/>
    <s v="United States"/>
    <s v="Los Angeles"/>
    <x v="1"/>
    <n v="90036"/>
    <x v="1"/>
    <s v="TEC-AC-10002253"/>
    <x v="2"/>
    <x v="11"/>
    <s v="Imation Bio 8GB USB Flash Drive Imation Corp"/>
    <n v="166.24"/>
    <n v="1"/>
    <n v="0"/>
    <n v="24.936000000000007"/>
  </r>
  <r>
    <n v="694"/>
    <s v="CA-2015-131534"/>
    <x v="587"/>
    <d v="2020-12-04T00:00:00"/>
    <x v="1"/>
    <s v="AB-10165"/>
    <s v="Alan Barnes"/>
    <x v="0"/>
    <s v="United States"/>
    <s v="Los Angeles"/>
    <x v="1"/>
    <n v="90036"/>
    <x v="1"/>
    <s v="OFF-PA-10000743"/>
    <x v="1"/>
    <x v="10"/>
    <s v="Xerox 1977"/>
    <n v="33.4"/>
    <n v="5"/>
    <n v="0"/>
    <n v="16.032"/>
  </r>
  <r>
    <n v="695"/>
    <s v="CA-2015-119291"/>
    <x v="418"/>
    <d v="2024-06-06T00:00:00"/>
    <x v="2"/>
    <s v="JO-15550"/>
    <s v="Jesus Ocampo"/>
    <x v="2"/>
    <s v="United States"/>
    <s v="Chester"/>
    <x v="9"/>
    <n v="19013"/>
    <x v="3"/>
    <s v="OFF-AR-10003373"/>
    <x v="1"/>
    <x v="6"/>
    <s v="Boston School Pro Electric Pencil Sharpener, 1670"/>
    <n v="198.27200000000002"/>
    <n v="8"/>
    <n v="0.2"/>
    <n v="17.34879999999999"/>
  </r>
  <r>
    <n v="696"/>
    <s v="CA-2015-119291"/>
    <x v="259"/>
    <d v="2024-09-08T00:00:00"/>
    <x v="2"/>
    <s v="JO-15550"/>
    <s v="Jesus Ocampo"/>
    <x v="2"/>
    <s v="United States"/>
    <s v="Chester"/>
    <x v="9"/>
    <n v="19013"/>
    <x v="3"/>
    <s v="OFF-LA-10002312"/>
    <x v="1"/>
    <x v="2"/>
    <s v="Avery 490"/>
    <n v="47.360000000000007"/>
    <n v="4"/>
    <n v="0.2"/>
    <n v="17.759999999999998"/>
  </r>
  <r>
    <n v="697"/>
    <s v="CA-2015-119291"/>
    <x v="588"/>
    <d v="2020-01-23T00:00:00"/>
    <x v="2"/>
    <s v="JO-15550"/>
    <s v="Jesus Ocampo"/>
    <x v="2"/>
    <s v="United States"/>
    <s v="Chester"/>
    <x v="9"/>
    <n v="19013"/>
    <x v="3"/>
    <s v="OFF-EN-10000927"/>
    <x v="1"/>
    <x v="12"/>
    <s v="Jet-Pak Recycled Peel 'N' Seal Padded Mailers"/>
    <n v="200.98400000000004"/>
    <n v="7"/>
    <n v="0.2"/>
    <n v="62.807499999999976"/>
  </r>
  <r>
    <n v="698"/>
    <s v="CA-2015-119291"/>
    <x v="589"/>
    <d v="2022-04-24T00:00:00"/>
    <x v="2"/>
    <s v="JO-15550"/>
    <s v="Jesus Ocampo"/>
    <x v="2"/>
    <s v="United States"/>
    <s v="Chester"/>
    <x v="9"/>
    <n v="19013"/>
    <x v="3"/>
    <s v="OFF-LA-10003510"/>
    <x v="1"/>
    <x v="2"/>
    <s v="Avery 4027 File Folder Labels for Dot Matrix Printers, 5000 Labels per Box, White"/>
    <n v="97.696000000000012"/>
    <n v="4"/>
    <n v="0.2"/>
    <n v="31.751200000000001"/>
  </r>
  <r>
    <n v="699"/>
    <s v="CA-2015-119291"/>
    <x v="590"/>
    <d v="2022-12-01T00:00:00"/>
    <x v="2"/>
    <s v="JO-15550"/>
    <s v="Jesus Ocampo"/>
    <x v="2"/>
    <s v="United States"/>
    <s v="Chester"/>
    <x v="9"/>
    <n v="19013"/>
    <x v="3"/>
    <s v="OFF-AR-10001118"/>
    <x v="1"/>
    <x v="6"/>
    <s v="Binney &amp; Smith Crayola Metallic Crayons, 16-Color Pack"/>
    <n v="2.6960000000000002"/>
    <n v="1"/>
    <n v="0.2"/>
    <n v="0.8088000000000003"/>
  </r>
  <r>
    <n v="700"/>
    <s v="CA-2015-119291"/>
    <x v="591"/>
    <d v="2024-08-07T00:00:00"/>
    <x v="2"/>
    <s v="JO-15550"/>
    <s v="Jesus Ocampo"/>
    <x v="2"/>
    <s v="United States"/>
    <s v="Chester"/>
    <x v="9"/>
    <n v="19013"/>
    <x v="3"/>
    <s v="OFF-BI-10001575"/>
    <x v="1"/>
    <x v="8"/>
    <s v="GBC Linen Binding Covers"/>
    <n v="18.588000000000005"/>
    <n v="2"/>
    <n v="0.7"/>
    <n v="-13.6312"/>
  </r>
  <r>
    <n v="701"/>
    <s v="CA-2015-119291"/>
    <x v="592"/>
    <d v="2023-04-24T00:00:00"/>
    <x v="2"/>
    <s v="JO-15550"/>
    <s v="Jesus Ocampo"/>
    <x v="2"/>
    <s v="United States"/>
    <s v="Chester"/>
    <x v="9"/>
    <n v="19013"/>
    <x v="3"/>
    <s v="OFF-BI-10001982"/>
    <x v="1"/>
    <x v="8"/>
    <s v="Wilson Jones Custom Binder Spines &amp; Labels"/>
    <n v="4.8960000000000008"/>
    <n v="3"/>
    <n v="0.7"/>
    <n v="-3.4271999999999991"/>
  </r>
  <r>
    <n v="702"/>
    <s v="CA-2017-114552"/>
    <x v="593"/>
    <d v="2023-05-01T00:00:00"/>
    <x v="1"/>
    <s v="Dl-13600"/>
    <s v="Dorris liebe"/>
    <x v="1"/>
    <s v="United States"/>
    <s v="Cleveland"/>
    <x v="24"/>
    <n v="44105"/>
    <x v="3"/>
    <s v="FUR-FU-10002960"/>
    <x v="0"/>
    <x v="5"/>
    <s v="Eldon 200 Class Desk Accessories, Burgundy"/>
    <n v="15.072000000000003"/>
    <n v="3"/>
    <n v="0.2"/>
    <n v="4.1448"/>
  </r>
  <r>
    <n v="703"/>
    <s v="CA-2016-163755"/>
    <x v="209"/>
    <d v="2021-08-27T00:00:00"/>
    <x v="0"/>
    <s v="AS-10285"/>
    <s v="Alejandro Savely"/>
    <x v="1"/>
    <s v="United States"/>
    <s v="Seattle"/>
    <x v="4"/>
    <n v="98103"/>
    <x v="1"/>
    <s v="FUR-FU-10003394"/>
    <x v="0"/>
    <x v="5"/>
    <s v="Tenex &quot;The Solids&quot; Textured Chair Mats"/>
    <n v="209.88"/>
    <n v="3"/>
    <n v="0"/>
    <n v="35.679599999999979"/>
  </r>
  <r>
    <n v="704"/>
    <s v="CA-2015-142027"/>
    <x v="594"/>
    <d v="2024-10-13T00:00:00"/>
    <x v="1"/>
    <s v="JK-15370"/>
    <s v="Jay Kimmel"/>
    <x v="0"/>
    <s v="United States"/>
    <s v="Long Beach"/>
    <x v="1"/>
    <n v="90805"/>
    <x v="1"/>
    <s v="FUR-TA-10002774"/>
    <x v="0"/>
    <x v="3"/>
    <s v="Laminate Occasional Tables"/>
    <n v="369.91200000000003"/>
    <n v="3"/>
    <n v="0.2"/>
    <n v="-13.871700000000047"/>
  </r>
  <r>
    <n v="705"/>
    <s v="CA-2014-138527"/>
    <x v="595"/>
    <d v="2023-02-27T00:00:00"/>
    <x v="1"/>
    <s v="BN-11470"/>
    <s v="Brad Norvell"/>
    <x v="1"/>
    <s v="United States"/>
    <s v="Cary"/>
    <x v="3"/>
    <n v="27511"/>
    <x v="0"/>
    <s v="OFF-PA-10001800"/>
    <x v="1"/>
    <x v="10"/>
    <s v="Xerox 220"/>
    <n v="10.368000000000002"/>
    <n v="2"/>
    <n v="0.2"/>
    <n v="3.6288"/>
  </r>
  <r>
    <n v="706"/>
    <s v="CA-2014-138527"/>
    <x v="596"/>
    <d v="2020-01-13T00:00:00"/>
    <x v="1"/>
    <s v="BN-11470"/>
    <s v="Brad Norvell"/>
    <x v="1"/>
    <s v="United States"/>
    <s v="Cary"/>
    <x v="3"/>
    <n v="27511"/>
    <x v="0"/>
    <s v="OFF-AP-10001469"/>
    <x v="1"/>
    <x v="9"/>
    <s v="Fellowes 8 Outlet Superior Workstation Surge Protector"/>
    <n v="166.84"/>
    <n v="5"/>
    <n v="0.2"/>
    <n v="18.769499999999987"/>
  </r>
  <r>
    <n v="707"/>
    <s v="CA-2014-138527"/>
    <x v="360"/>
    <d v="2021-09-04T00:00:00"/>
    <x v="1"/>
    <s v="BN-11470"/>
    <s v="Brad Norvell"/>
    <x v="1"/>
    <s v="United States"/>
    <s v="Cary"/>
    <x v="3"/>
    <n v="27511"/>
    <x v="0"/>
    <s v="TEC-AC-10002399"/>
    <x v="2"/>
    <x v="11"/>
    <s v="SanDisk Cruzer 32 GB USB Flash Drive"/>
    <n v="15.216000000000001"/>
    <n v="1"/>
    <n v="0.2"/>
    <n v="2.2823999999999991"/>
  </r>
  <r>
    <n v="708"/>
    <s v="CA-2014-112158"/>
    <x v="597"/>
    <d v="2022-06-16T00:00:00"/>
    <x v="2"/>
    <s v="DP-13165"/>
    <s v="David Philippe"/>
    <x v="0"/>
    <s v="United States"/>
    <s v="New York City"/>
    <x v="15"/>
    <n v="10035"/>
    <x v="3"/>
    <s v="TEC-AC-10003628"/>
    <x v="2"/>
    <x v="11"/>
    <s v="Logitech 910-002974 M325 Wireless Mouse for Web Scrolling"/>
    <n v="119.96"/>
    <n v="4"/>
    <n v="0"/>
    <n v="52.78240000000001"/>
  </r>
  <r>
    <n v="709"/>
    <s v="CA-2014-112158"/>
    <x v="37"/>
    <d v="2021-07-22T00:00:00"/>
    <x v="2"/>
    <s v="DP-13165"/>
    <s v="David Philippe"/>
    <x v="0"/>
    <s v="United States"/>
    <s v="New York City"/>
    <x v="15"/>
    <n v="10035"/>
    <x v="3"/>
    <s v="FUR-BO-10003272"/>
    <x v="0"/>
    <x v="0"/>
    <s v="O'Sullivan Living Dimensions 5-Shelf Bookcases"/>
    <n v="883.92"/>
    <n v="5"/>
    <n v="0.2"/>
    <n v="-110.49000000000007"/>
  </r>
  <r>
    <n v="710"/>
    <s v="CA-2014-112158"/>
    <x v="598"/>
    <d v="2021-12-24T00:00:00"/>
    <x v="2"/>
    <s v="DP-13165"/>
    <s v="David Philippe"/>
    <x v="0"/>
    <s v="United States"/>
    <s v="New York City"/>
    <x v="15"/>
    <n v="10035"/>
    <x v="3"/>
    <s v="OFF-BI-10000050"/>
    <x v="1"/>
    <x v="8"/>
    <s v="Angle-D Binders with Locking Rings, Label Holders"/>
    <n v="46.72"/>
    <n v="8"/>
    <n v="0.2"/>
    <n v="15.767999999999997"/>
  </r>
  <r>
    <n v="711"/>
    <s v="CA-2014-113887"/>
    <x v="599"/>
    <d v="2021-06-03T00:00:00"/>
    <x v="2"/>
    <s v="TH-21550"/>
    <s v="Tracy Hopkins"/>
    <x v="2"/>
    <s v="United States"/>
    <s v="New York City"/>
    <x v="15"/>
    <n v="10035"/>
    <x v="3"/>
    <s v="OFF-PA-10004071"/>
    <x v="1"/>
    <x v="10"/>
    <s v="Eaton Premium Continuous-Feed Paper, 25% Cotton, Letter Size, White, 1000 Shts/Box"/>
    <n v="55.48"/>
    <n v="1"/>
    <n v="0"/>
    <n v="26.630399999999998"/>
  </r>
  <r>
    <n v="712"/>
    <s v="CA-2017-146136"/>
    <x v="600"/>
    <d v="2022-05-07T00:00:00"/>
    <x v="1"/>
    <s v="AP-10915"/>
    <s v="Arthur Prichep"/>
    <x v="0"/>
    <s v="United States"/>
    <s v="Palm Coast"/>
    <x v="2"/>
    <n v="32137"/>
    <x v="0"/>
    <s v="OFF-EN-10001219"/>
    <x v="1"/>
    <x v="12"/>
    <s v="#10- 4 1/8&quot; x 9 1/2&quot; Security-Tint Envelopes"/>
    <n v="24.448"/>
    <n v="4"/>
    <n v="0.2"/>
    <n v="8.8623999999999992"/>
  </r>
  <r>
    <n v="713"/>
    <s v="US-2017-100048"/>
    <x v="601"/>
    <d v="2021-09-18T00:00:00"/>
    <x v="1"/>
    <s v="RS-19765"/>
    <s v="Roland Schwarz"/>
    <x v="1"/>
    <s v="United States"/>
    <s v="Mount Vernon"/>
    <x v="15"/>
    <n v="10550"/>
    <x v="3"/>
    <s v="OFF-AP-10001154"/>
    <x v="1"/>
    <x v="9"/>
    <s v="Bionaire Personal Warm Mist Humidifier/Vaporizer"/>
    <n v="281.34000000000003"/>
    <n v="6"/>
    <n v="0"/>
    <n v="109.72260000000001"/>
  </r>
  <r>
    <n v="714"/>
    <s v="US-2017-100048"/>
    <x v="602"/>
    <d v="2024-12-15T00:00:00"/>
    <x v="1"/>
    <s v="RS-19765"/>
    <s v="Roland Schwarz"/>
    <x v="1"/>
    <s v="United States"/>
    <s v="Mount Vernon"/>
    <x v="15"/>
    <n v="10550"/>
    <x v="3"/>
    <s v="TEC-PH-10003012"/>
    <x v="2"/>
    <x v="7"/>
    <s v="Nortel Meridian M3904 Professional Digital phone"/>
    <n v="307.98"/>
    <n v="2"/>
    <n v="0"/>
    <n v="89.314199999999971"/>
  </r>
  <r>
    <n v="715"/>
    <s v="US-2017-100048"/>
    <x v="603"/>
    <d v="2024-02-25T00:00:00"/>
    <x v="1"/>
    <s v="RS-19765"/>
    <s v="Roland Schwarz"/>
    <x v="1"/>
    <s v="United States"/>
    <s v="Mount Vernon"/>
    <x v="15"/>
    <n v="10550"/>
    <x v="3"/>
    <s v="TEC-AC-10001606"/>
    <x v="2"/>
    <x v="11"/>
    <s v="Logitech Wireless Performance Mouse MX for PC and Mac"/>
    <n v="299.96999999999997"/>
    <n v="3"/>
    <n v="0"/>
    <n v="113.98860000000001"/>
  </r>
  <r>
    <n v="716"/>
    <s v="CA-2014-153150"/>
    <x v="604"/>
    <d v="2020-02-26T00:00:00"/>
    <x v="0"/>
    <s v="Dl-13600"/>
    <s v="Dorris liebe"/>
    <x v="1"/>
    <s v="United States"/>
    <s v="Seattle"/>
    <x v="4"/>
    <n v="98105"/>
    <x v="1"/>
    <s v="OFF-BI-10003355"/>
    <x v="1"/>
    <x v="8"/>
    <s v="Cardinal Holdit Business Card Pockets"/>
    <n v="19.920000000000002"/>
    <n v="5"/>
    <n v="0.2"/>
    <n v="6.9719999999999995"/>
  </r>
  <r>
    <n v="717"/>
    <s v="CA-2014-130092"/>
    <x v="425"/>
    <d v="2023-03-29T00:00:00"/>
    <x v="2"/>
    <s v="SV-20365"/>
    <s v="Seth Vernon"/>
    <x v="0"/>
    <s v="United States"/>
    <s v="Dover"/>
    <x v="13"/>
    <n v="19901"/>
    <x v="3"/>
    <s v="FUR-FU-10000010"/>
    <x v="0"/>
    <x v="5"/>
    <s v="DAX Value U-Channel Document Frames, Easel Back"/>
    <n v="9.94"/>
    <n v="2"/>
    <n v="0"/>
    <n v="3.0813999999999995"/>
  </r>
  <r>
    <n v="718"/>
    <s v="CA-2017-108910"/>
    <x v="605"/>
    <d v="2024-08-18T00:00:00"/>
    <x v="1"/>
    <s v="KC-16540"/>
    <s v="Kelly Collister"/>
    <x v="0"/>
    <s v="United States"/>
    <s v="Newark"/>
    <x v="24"/>
    <n v="43055"/>
    <x v="3"/>
    <s v="FUR-FU-10002253"/>
    <x v="0"/>
    <x v="5"/>
    <s v="Howard Miller 13&quot; Diameter Pewter Finish Round Wall Clock"/>
    <n v="103.05599999999998"/>
    <n v="3"/>
    <n v="0.2"/>
    <n v="24.475800000000007"/>
  </r>
  <r>
    <n v="719"/>
    <s v="CA-2014-104472"/>
    <x v="606"/>
    <d v="2022-04-23T00:00:00"/>
    <x v="1"/>
    <s v="CK-12325"/>
    <s v="Christine Kargatis"/>
    <x v="2"/>
    <s v="United States"/>
    <s v="Orem"/>
    <x v="7"/>
    <n v="84057"/>
    <x v="1"/>
    <s v="OFF-BI-10001658"/>
    <x v="1"/>
    <x v="8"/>
    <s v="GBC Standard Therm-A-Bind Covers"/>
    <n v="59.808000000000007"/>
    <n v="3"/>
    <n v="0.2"/>
    <n v="19.4376"/>
  </r>
  <r>
    <n v="720"/>
    <s v="CA-2014-104472"/>
    <x v="607"/>
    <d v="2020-03-11T00:00:00"/>
    <x v="1"/>
    <s v="CK-12325"/>
    <s v="Christine Kargatis"/>
    <x v="2"/>
    <s v="United States"/>
    <s v="Orem"/>
    <x v="7"/>
    <n v="84057"/>
    <x v="1"/>
    <s v="FUR-FU-10000246"/>
    <x v="0"/>
    <x v="5"/>
    <s v="Aluminum Document Frame"/>
    <n v="73.320000000000007"/>
    <n v="6"/>
    <n v="0"/>
    <n v="21.995999999999992"/>
  </r>
  <r>
    <n v="721"/>
    <s v="CA-2016-112942"/>
    <x v="377"/>
    <d v="2021-03-11T00:00:00"/>
    <x v="1"/>
    <s v="RD-19810"/>
    <s v="Ross DeVincentis"/>
    <x v="2"/>
    <s v="United States"/>
    <s v="Los Angeles"/>
    <x v="1"/>
    <n v="90045"/>
    <x v="1"/>
    <s v="OFF-PA-10004092"/>
    <x v="1"/>
    <x v="10"/>
    <s v="Tops Green Bar Computer Printout Paper"/>
    <n v="146.82"/>
    <n v="3"/>
    <n v="0"/>
    <n v="73.41"/>
  </r>
  <r>
    <n v="722"/>
    <s v="CA-2016-142335"/>
    <x v="608"/>
    <d v="2022-07-21T00:00:00"/>
    <x v="1"/>
    <s v="MP-17965"/>
    <s v="Michael Paige"/>
    <x v="1"/>
    <s v="United States"/>
    <s v="Detroit"/>
    <x v="12"/>
    <n v="48205"/>
    <x v="2"/>
    <s v="FUR-TA-10000198"/>
    <x v="0"/>
    <x v="3"/>
    <s v="Chromcraft Bull-Nose Wood Oval Conference Tables &amp; Bases"/>
    <n v="1652.94"/>
    <n v="3"/>
    <n v="0"/>
    <n v="231.41160000000002"/>
  </r>
  <r>
    <n v="723"/>
    <s v="CA-2016-142335"/>
    <x v="609"/>
    <d v="2020-08-17T00:00:00"/>
    <x v="1"/>
    <s v="MP-17965"/>
    <s v="Michael Paige"/>
    <x v="1"/>
    <s v="United States"/>
    <s v="Detroit"/>
    <x v="12"/>
    <n v="48205"/>
    <x v="2"/>
    <s v="OFF-ST-10000036"/>
    <x v="1"/>
    <x v="4"/>
    <s v="Recycled Data-Pak for Archival Bound Computer Printouts, 12-1/2 x 12-1/2 x 16"/>
    <n v="296.37"/>
    <n v="3"/>
    <n v="0"/>
    <n v="80.019899999999993"/>
  </r>
  <r>
    <n v="724"/>
    <s v="CA-2014-117429"/>
    <x v="610"/>
    <d v="2020-05-31T00:00:00"/>
    <x v="1"/>
    <s v="MR-17545"/>
    <s v="Mathew Reese"/>
    <x v="2"/>
    <s v="United States"/>
    <s v="Philadelphia"/>
    <x v="9"/>
    <n v="19140"/>
    <x v="3"/>
    <s v="FUR-FU-10000222"/>
    <x v="0"/>
    <x v="5"/>
    <s v="Seth Thomas 16&quot; Steel Case Clock"/>
    <n v="129.91999999999999"/>
    <n v="5"/>
    <n v="0.2"/>
    <n v="21.112000000000002"/>
  </r>
  <r>
    <n v="725"/>
    <s v="CA-2016-114713"/>
    <x v="611"/>
    <d v="2022-10-22T00:00:00"/>
    <x v="1"/>
    <s v="SC-20695"/>
    <s v="Steve Chapman"/>
    <x v="1"/>
    <s v="United States"/>
    <s v="Hialeah"/>
    <x v="2"/>
    <n v="33012"/>
    <x v="0"/>
    <s v="OFF-SU-10004664"/>
    <x v="1"/>
    <x v="14"/>
    <s v="Acme Softgrip Scissors"/>
    <n v="45.584000000000003"/>
    <n v="7"/>
    <n v="0.2"/>
    <n v="5.1281999999999996"/>
  </r>
  <r>
    <n v="726"/>
    <s v="CA-2017-144113"/>
    <x v="418"/>
    <d v="2024-06-06T00:00:00"/>
    <x v="1"/>
    <s v="JF-15355"/>
    <s v="Jay Fein"/>
    <x v="0"/>
    <s v="United States"/>
    <s v="Austin"/>
    <x v="5"/>
    <n v="78745"/>
    <x v="2"/>
    <s v="OFF-EN-10001141"/>
    <x v="1"/>
    <x v="12"/>
    <s v="Manila Recycled Extra-Heavyweight Clasp Envelopes, 6&quot; x 9&quot;"/>
    <n v="17.568000000000001"/>
    <n v="2"/>
    <n v="0.2"/>
    <n v="6.3684000000000003"/>
  </r>
  <r>
    <n v="727"/>
    <s v="CA-2017-144113"/>
    <x v="419"/>
    <d v="2022-05-03T00:00:00"/>
    <x v="1"/>
    <s v="JF-15355"/>
    <s v="Jay Fein"/>
    <x v="0"/>
    <s v="United States"/>
    <s v="Austin"/>
    <x v="5"/>
    <n v="78745"/>
    <x v="2"/>
    <s v="TEC-PH-10002170"/>
    <x v="2"/>
    <x v="7"/>
    <s v="ClearSounds CSC500 Amplified Spirit Phone Corded phone"/>
    <n v="55.991999999999997"/>
    <n v="1"/>
    <n v="0.2"/>
    <n v="5.5992000000000015"/>
  </r>
  <r>
    <n v="728"/>
    <s v="US-2016-150861"/>
    <x v="612"/>
    <d v="2020-11-24T00:00:00"/>
    <x v="2"/>
    <s v="EG-13900"/>
    <s v="Emily Grady"/>
    <x v="0"/>
    <s v="United States"/>
    <s v="Oceanside"/>
    <x v="15"/>
    <n v="11572"/>
    <x v="3"/>
    <s v="OFF-PA-10001954"/>
    <x v="1"/>
    <x v="10"/>
    <s v="Xerox 1964"/>
    <n v="182.72"/>
    <n v="8"/>
    <n v="0"/>
    <n v="84.051199999999994"/>
  </r>
  <r>
    <n v="729"/>
    <s v="US-2016-150861"/>
    <x v="613"/>
    <d v="2020-11-14T00:00:00"/>
    <x v="2"/>
    <s v="EG-13900"/>
    <s v="Emily Grady"/>
    <x v="0"/>
    <s v="United States"/>
    <s v="Oceanside"/>
    <x v="15"/>
    <n v="11572"/>
    <x v="3"/>
    <s v="FUR-TA-10002228"/>
    <x v="0"/>
    <x v="3"/>
    <s v="Bevis Traditional Conference Table Top, Plinth Base"/>
    <n v="400.03199999999998"/>
    <n v="2"/>
    <n v="0.4"/>
    <n v="-153.34560000000005"/>
  </r>
  <r>
    <n v="730"/>
    <s v="US-2016-150861"/>
    <x v="614"/>
    <d v="2023-05-05T00:00:00"/>
    <x v="2"/>
    <s v="EG-13900"/>
    <s v="Emily Grady"/>
    <x v="0"/>
    <s v="United States"/>
    <s v="Oceanside"/>
    <x v="15"/>
    <n v="11572"/>
    <x v="3"/>
    <s v="OFF-ST-10004634"/>
    <x v="1"/>
    <x v="4"/>
    <s v="Personal Folder Holder, Ebony"/>
    <n v="33.630000000000003"/>
    <n v="3"/>
    <n v="0"/>
    <n v="10.088999999999999"/>
  </r>
  <r>
    <n v="731"/>
    <s v="US-2016-150861"/>
    <x v="615"/>
    <d v="2023-05-26T00:00:00"/>
    <x v="2"/>
    <s v="EG-13900"/>
    <s v="Emily Grady"/>
    <x v="0"/>
    <s v="United States"/>
    <s v="Oceanside"/>
    <x v="15"/>
    <n v="11572"/>
    <x v="3"/>
    <s v="FUR-CH-10002965"/>
    <x v="0"/>
    <x v="1"/>
    <s v="Global Leather Highback Executive Chair with Pneumatic Height Adjustment, Black"/>
    <n v="542.64599999999996"/>
    <n v="3"/>
    <n v="0.1"/>
    <n v="102.49980000000001"/>
  </r>
  <r>
    <n v="732"/>
    <s v="US-2016-150861"/>
    <x v="563"/>
    <d v="2022-05-08T00:00:00"/>
    <x v="2"/>
    <s v="EG-13900"/>
    <s v="Emily Grady"/>
    <x v="0"/>
    <s v="United States"/>
    <s v="Oceanside"/>
    <x v="15"/>
    <n v="11572"/>
    <x v="3"/>
    <s v="OFF-LA-10001317"/>
    <x v="1"/>
    <x v="2"/>
    <s v="Avery 520"/>
    <n v="6.3"/>
    <n v="2"/>
    <n v="0"/>
    <n v="3.024"/>
  </r>
  <r>
    <n v="733"/>
    <s v="CA-2017-131954"/>
    <x v="616"/>
    <d v="2024-03-28T00:00:00"/>
    <x v="1"/>
    <s v="DS-13030"/>
    <s v="Darrin Sayre"/>
    <x v="2"/>
    <s v="United States"/>
    <s v="Seattle"/>
    <x v="4"/>
    <n v="98115"/>
    <x v="1"/>
    <s v="OFF-ST-10000736"/>
    <x v="1"/>
    <x v="4"/>
    <s v="Carina Double Wide Media Storage Towers in Natural &amp; Black"/>
    <n v="242.94"/>
    <n v="3"/>
    <n v="0"/>
    <n v="9.7175999999999902"/>
  </r>
  <r>
    <n v="734"/>
    <s v="CA-2017-131954"/>
    <x v="306"/>
    <d v="2023-12-20T00:00:00"/>
    <x v="1"/>
    <s v="DS-13030"/>
    <s v="Darrin Sayre"/>
    <x v="2"/>
    <s v="United States"/>
    <s v="Seattle"/>
    <x v="4"/>
    <n v="98115"/>
    <x v="1"/>
    <s v="TEC-AC-10003610"/>
    <x v="2"/>
    <x v="11"/>
    <s v="Logitech Illuminated - Keyboard"/>
    <n v="179.97"/>
    <n v="3"/>
    <n v="0"/>
    <n v="86.385600000000011"/>
  </r>
  <r>
    <n v="735"/>
    <s v="CA-2017-131954"/>
    <x v="617"/>
    <d v="2020-07-29T00:00:00"/>
    <x v="1"/>
    <s v="DS-13030"/>
    <s v="Darrin Sayre"/>
    <x v="2"/>
    <s v="United States"/>
    <s v="Seattle"/>
    <x v="4"/>
    <n v="98115"/>
    <x v="1"/>
    <s v="OFF-BI-10003982"/>
    <x v="1"/>
    <x v="8"/>
    <s v="Wilson Jones Century Plastic Molded Ring Binders"/>
    <n v="99.695999999999998"/>
    <n v="6"/>
    <n v="0.2"/>
    <n v="33.647399999999998"/>
  </r>
  <r>
    <n v="736"/>
    <s v="CA-2017-131954"/>
    <x v="618"/>
    <d v="2020-10-06T00:00:00"/>
    <x v="1"/>
    <s v="DS-13030"/>
    <s v="Darrin Sayre"/>
    <x v="2"/>
    <s v="United States"/>
    <s v="Seattle"/>
    <x v="4"/>
    <n v="98115"/>
    <x v="1"/>
    <s v="OFF-BI-10003291"/>
    <x v="1"/>
    <x v="8"/>
    <s v="Wilson Jones Leather-Like Binders with DublLock Round Rings"/>
    <n v="27.936000000000003"/>
    <n v="4"/>
    <n v="0.2"/>
    <n v="9.4283999999999963"/>
  </r>
  <r>
    <n v="737"/>
    <s v="CA-2017-131954"/>
    <x v="619"/>
    <d v="2023-07-26T00:00:00"/>
    <x v="1"/>
    <s v="DS-13030"/>
    <s v="Darrin Sayre"/>
    <x v="2"/>
    <s v="United States"/>
    <s v="Seattle"/>
    <x v="4"/>
    <n v="98115"/>
    <x v="1"/>
    <s v="FUR-BO-10001619"/>
    <x v="0"/>
    <x v="0"/>
    <s v="O'Sullivan Cherrywood Estates Traditional Bookcase"/>
    <n v="84.98"/>
    <n v="1"/>
    <n v="0"/>
    <n v="18.695599999999999"/>
  </r>
  <r>
    <n v="738"/>
    <s v="CA-2017-131954"/>
    <x v="362"/>
    <d v="2023-08-23T00:00:00"/>
    <x v="1"/>
    <s v="DS-13030"/>
    <s v="Darrin Sayre"/>
    <x v="2"/>
    <s v="United States"/>
    <s v="Seattle"/>
    <x v="4"/>
    <n v="98115"/>
    <x v="1"/>
    <s v="OFF-BI-10000138"/>
    <x v="1"/>
    <x v="8"/>
    <s v="Acco Translucent Poly Ring Binders"/>
    <n v="18.72"/>
    <n v="5"/>
    <n v="0.2"/>
    <n v="6.5519999999999996"/>
  </r>
  <r>
    <n v="739"/>
    <s v="CA-2014-132500"/>
    <x v="620"/>
    <d v="2023-07-29T00:00:00"/>
    <x v="1"/>
    <s v="GZ-14470"/>
    <s v="Gary Zandusky"/>
    <x v="0"/>
    <s v="United States"/>
    <s v="San Francisco"/>
    <x v="1"/>
    <n v="94110"/>
    <x v="1"/>
    <s v="TEC-AC-10001383"/>
    <x v="2"/>
    <x v="11"/>
    <s v="Logitech Wireless Touch Keyboard K400"/>
    <n v="49.98"/>
    <n v="2"/>
    <n v="0"/>
    <n v="8.4965999999999937"/>
  </r>
  <r>
    <n v="740"/>
    <s v="CA-2014-112326"/>
    <x v="621"/>
    <d v="2020-04-10T00:00:00"/>
    <x v="1"/>
    <s v="PO-19195"/>
    <s v="Phillina Ober"/>
    <x v="2"/>
    <s v="United States"/>
    <s v="Naperville"/>
    <x v="10"/>
    <n v="60540"/>
    <x v="2"/>
    <s v="OFF-LA-10003223"/>
    <x v="1"/>
    <x v="2"/>
    <s v="Avery 508"/>
    <n v="11.784000000000001"/>
    <n v="3"/>
    <n v="0.2"/>
    <n v="4.2716999999999992"/>
  </r>
  <r>
    <n v="741"/>
    <s v="CA-2014-112326"/>
    <x v="622"/>
    <d v="2022-09-26T00:00:00"/>
    <x v="1"/>
    <s v="PO-19195"/>
    <s v="Phillina Ober"/>
    <x v="2"/>
    <s v="United States"/>
    <s v="Naperville"/>
    <x v="10"/>
    <n v="60540"/>
    <x v="2"/>
    <s v="OFF-ST-10002743"/>
    <x v="1"/>
    <x v="4"/>
    <s v="SAFCO Boltless Steel Shelving"/>
    <n v="272.73599999999999"/>
    <n v="3"/>
    <n v="0.2"/>
    <n v="-64.774800000000013"/>
  </r>
  <r>
    <n v="742"/>
    <s v="CA-2014-112326"/>
    <x v="623"/>
    <d v="2021-07-27T00:00:00"/>
    <x v="1"/>
    <s v="PO-19195"/>
    <s v="Phillina Ober"/>
    <x v="2"/>
    <s v="United States"/>
    <s v="Naperville"/>
    <x v="10"/>
    <n v="60540"/>
    <x v="2"/>
    <s v="OFF-BI-10004094"/>
    <x v="1"/>
    <x v="8"/>
    <s v="GBC Standard Plastic Binding Systems Combs"/>
    <n v="3.5399999999999991"/>
    <n v="2"/>
    <n v="0.8"/>
    <n v="-5.4870000000000001"/>
  </r>
  <r>
    <n v="743"/>
    <s v="US-2016-146710"/>
    <x v="624"/>
    <d v="2021-12-23T00:00:00"/>
    <x v="1"/>
    <s v="SS-20875"/>
    <s v="Sung Shariari"/>
    <x v="0"/>
    <s v="United States"/>
    <s v="Dallas"/>
    <x v="5"/>
    <n v="75220"/>
    <x v="2"/>
    <s v="OFF-SU-10004498"/>
    <x v="1"/>
    <x v="14"/>
    <s v="Martin-Yale Premier Letter Opener"/>
    <n v="51.52000000000001"/>
    <n v="5"/>
    <n v="0.2"/>
    <n v="-10.948000000000002"/>
  </r>
  <r>
    <n v="744"/>
    <s v="US-2016-146710"/>
    <x v="625"/>
    <d v="2020-05-05T00:00:00"/>
    <x v="1"/>
    <s v="SS-20875"/>
    <s v="Sung Shariari"/>
    <x v="0"/>
    <s v="United States"/>
    <s v="Dallas"/>
    <x v="5"/>
    <n v="75220"/>
    <x v="2"/>
    <s v="OFF-PA-10002615"/>
    <x v="1"/>
    <x v="10"/>
    <s v="Ampad Gold Fibre Wirebound Steno Books, 6&quot; x 9&quot;, Gregg Ruled"/>
    <n v="3.5280000000000005"/>
    <n v="1"/>
    <n v="0.2"/>
    <n v="1.1465999999999998"/>
  </r>
  <r>
    <n v="745"/>
    <s v="US-2016-146710"/>
    <x v="217"/>
    <d v="2024-11-06T00:00:00"/>
    <x v="1"/>
    <s v="SS-20875"/>
    <s v="Sung Shariari"/>
    <x v="0"/>
    <s v="United States"/>
    <s v="Dallas"/>
    <x v="5"/>
    <n v="75220"/>
    <x v="2"/>
    <s v="OFF-PA-10004971"/>
    <x v="1"/>
    <x v="10"/>
    <s v="Xerox 196"/>
    <n v="4.6240000000000006"/>
    <n v="1"/>
    <n v="0.2"/>
    <n v="1.6762000000000001"/>
  </r>
  <r>
    <n v="746"/>
    <s v="US-2016-146710"/>
    <x v="111"/>
    <d v="2023-10-29T00:00:00"/>
    <x v="1"/>
    <s v="SS-20875"/>
    <s v="Sung Shariari"/>
    <x v="0"/>
    <s v="United States"/>
    <s v="Dallas"/>
    <x v="5"/>
    <n v="75220"/>
    <x v="2"/>
    <s v="OFF-SU-10004261"/>
    <x v="1"/>
    <x v="14"/>
    <s v="Fiskars 8&quot; Scissors, 2/Pack"/>
    <n v="55.167999999999999"/>
    <n v="4"/>
    <n v="0.2"/>
    <n v="6.2063999999999897"/>
  </r>
  <r>
    <n v="747"/>
    <s v="CA-2014-124429"/>
    <x v="626"/>
    <d v="2020-01-15T00:00:00"/>
    <x v="3"/>
    <s v="MH-17785"/>
    <s v="Maya Herman"/>
    <x v="1"/>
    <s v="United States"/>
    <s v="San Diego"/>
    <x v="1"/>
    <n v="92105"/>
    <x v="1"/>
    <s v="FUR-TA-10002607"/>
    <x v="0"/>
    <x v="3"/>
    <s v="KI Conference Tables"/>
    <n v="567.12"/>
    <n v="10"/>
    <n v="0.2"/>
    <n v="-28.355999999999952"/>
  </r>
  <r>
    <n v="748"/>
    <s v="CA-2014-124429"/>
    <x v="627"/>
    <d v="2023-01-05T00:00:00"/>
    <x v="3"/>
    <s v="MH-17785"/>
    <s v="Maya Herman"/>
    <x v="1"/>
    <s v="United States"/>
    <s v="San Diego"/>
    <x v="1"/>
    <n v="92105"/>
    <x v="1"/>
    <s v="OFF-ST-10001809"/>
    <x v="1"/>
    <x v="4"/>
    <s v="Fellowes Officeware Wire Shelving"/>
    <n v="359.32"/>
    <n v="4"/>
    <n v="0"/>
    <n v="7.1863999999999919"/>
  </r>
  <r>
    <n v="749"/>
    <s v="CA-2016-150889"/>
    <x v="628"/>
    <d v="2023-09-11T00:00:00"/>
    <x v="0"/>
    <s v="PB-19105"/>
    <s v="Peter Bühler"/>
    <x v="0"/>
    <s v="United States"/>
    <s v="Evanston"/>
    <x v="10"/>
    <n v="60201"/>
    <x v="2"/>
    <s v="TEC-PH-10000004"/>
    <x v="2"/>
    <x v="7"/>
    <s v="Belkin iPhone and iPad Lightning Cable"/>
    <n v="11.992000000000001"/>
    <n v="1"/>
    <n v="0.2"/>
    <n v="0.89939999999999909"/>
  </r>
  <r>
    <n v="750"/>
    <s v="CA-2017-126074"/>
    <x v="123"/>
    <d v="2024-02-20T00:00:00"/>
    <x v="1"/>
    <s v="RF-19735"/>
    <s v="Roland Fjeld"/>
    <x v="0"/>
    <s v="United States"/>
    <s v="Trenton"/>
    <x v="12"/>
    <n v="48183"/>
    <x v="2"/>
    <s v="OFF-BI-10003638"/>
    <x v="1"/>
    <x v="8"/>
    <s v="GBC Durable Plastic Covers"/>
    <n v="58.050000000000004"/>
    <n v="3"/>
    <n v="0"/>
    <n v="26.702999999999999"/>
  </r>
  <r>
    <n v="751"/>
    <s v="CA-2017-126074"/>
    <x v="57"/>
    <d v="2021-04-12T00:00:00"/>
    <x v="1"/>
    <s v="RF-19735"/>
    <s v="Roland Fjeld"/>
    <x v="0"/>
    <s v="United States"/>
    <s v="Trenton"/>
    <x v="12"/>
    <n v="48183"/>
    <x v="2"/>
    <s v="FUR-FU-10003577"/>
    <x v="0"/>
    <x v="5"/>
    <s v="Nu-Dell Leatherette Frames"/>
    <n v="157.74"/>
    <n v="11"/>
    <n v="0"/>
    <n v="56.7864"/>
  </r>
  <r>
    <n v="752"/>
    <s v="CA-2017-126074"/>
    <x v="198"/>
    <d v="2021-12-01T00:00:00"/>
    <x v="1"/>
    <s v="RF-19735"/>
    <s v="Roland Fjeld"/>
    <x v="0"/>
    <s v="United States"/>
    <s v="Trenton"/>
    <x v="12"/>
    <n v="48183"/>
    <x v="2"/>
    <s v="OFF-AR-10003478"/>
    <x v="1"/>
    <x v="6"/>
    <s v="Avery Hi-Liter EverBold Pen Style Fluorescent Highlighters, 4/Pack"/>
    <n v="56.980000000000004"/>
    <n v="7"/>
    <n v="0"/>
    <n v="22.792000000000002"/>
  </r>
  <r>
    <n v="753"/>
    <s v="CA-2017-126074"/>
    <x v="629"/>
    <d v="2024-12-01T00:00:00"/>
    <x v="1"/>
    <s v="RF-19735"/>
    <s v="Roland Fjeld"/>
    <x v="0"/>
    <s v="United States"/>
    <s v="Trenton"/>
    <x v="12"/>
    <n v="48183"/>
    <x v="2"/>
    <s v="OFF-BI-10000546"/>
    <x v="1"/>
    <x v="8"/>
    <s v="Avery Durable Binders"/>
    <n v="2.88"/>
    <n v="1"/>
    <n v="0"/>
    <n v="1.4112"/>
  </r>
  <r>
    <n v="754"/>
    <s v="CA-2016-110499"/>
    <x v="630"/>
    <d v="2023-09-28T00:00:00"/>
    <x v="2"/>
    <s v="YC-21895"/>
    <s v="Yoseph Carroll"/>
    <x v="1"/>
    <s v="United States"/>
    <s v="San Francisco"/>
    <x v="1"/>
    <n v="94110"/>
    <x v="1"/>
    <s v="TEC-CO-10002095"/>
    <x v="2"/>
    <x v="16"/>
    <s v="Hewlett Packard 610 Color Digital Copier / Printer"/>
    <n v="1199.9760000000001"/>
    <n v="3"/>
    <n v="0.2"/>
    <n v="374.99249999999995"/>
  </r>
  <r>
    <n v="755"/>
    <s v="CA-2015-135272"/>
    <x v="631"/>
    <d v="2020-12-25T00:00:00"/>
    <x v="1"/>
    <s v="MS-17830"/>
    <s v="Melanie Seite"/>
    <x v="0"/>
    <s v="United States"/>
    <s v="Los Angeles"/>
    <x v="1"/>
    <n v="90036"/>
    <x v="1"/>
    <s v="FUR-FU-10002759"/>
    <x v="0"/>
    <x v="5"/>
    <s v="12-1/2 Diameter Round Wall Clock"/>
    <n v="79.92"/>
    <n v="4"/>
    <n v="0"/>
    <n v="28.7712"/>
  </r>
  <r>
    <n v="756"/>
    <s v="CA-2016-140928"/>
    <x v="632"/>
    <d v="2023-01-04T00:00:00"/>
    <x v="1"/>
    <s v="NB-18655"/>
    <s v="Nona Balk"/>
    <x v="1"/>
    <s v="United States"/>
    <s v="Jacksonville"/>
    <x v="2"/>
    <n v="32216"/>
    <x v="0"/>
    <s v="FUR-TA-10001095"/>
    <x v="0"/>
    <x v="3"/>
    <s v="Chromcraft Round Conference Tables"/>
    <n v="383.43799999999999"/>
    <n v="4"/>
    <n v="0.45"/>
    <n v="-167.3184"/>
  </r>
  <r>
    <n v="757"/>
    <s v="CA-2014-106803"/>
    <x v="199"/>
    <d v="2020-12-31T00:00:00"/>
    <x v="1"/>
    <s v="DC-13285"/>
    <s v="Debra Catini"/>
    <x v="0"/>
    <s v="United States"/>
    <s v="Cottage Grove"/>
    <x v="11"/>
    <n v="55016"/>
    <x v="2"/>
    <s v="OFF-ST-10002444"/>
    <x v="1"/>
    <x v="4"/>
    <s v="Recycled Eldon Regeneration Jumbo File"/>
    <n v="24.56"/>
    <n v="2"/>
    <n v="0"/>
    <n v="6.8767999999999994"/>
  </r>
  <r>
    <n v="758"/>
    <s v="CA-2014-106803"/>
    <x v="362"/>
    <d v="2023-08-23T00:00:00"/>
    <x v="1"/>
    <s v="DC-13285"/>
    <s v="Debra Catini"/>
    <x v="0"/>
    <s v="United States"/>
    <s v="Cottage Grove"/>
    <x v="11"/>
    <n v="55016"/>
    <x v="2"/>
    <s v="TEC-AC-10001267"/>
    <x v="2"/>
    <x v="11"/>
    <s v="Imation 32GB Pocket Pro USB 3.0 Flash Drive - 32 GB - Black - 1 P ..."/>
    <n v="119.8"/>
    <n v="4"/>
    <n v="0"/>
    <n v="47.92"/>
  </r>
  <r>
    <n v="759"/>
    <s v="CA-2017-117240"/>
    <x v="633"/>
    <d v="2020-11-25T00:00:00"/>
    <x v="1"/>
    <s v="CP-12340"/>
    <s v="Christine Phan"/>
    <x v="1"/>
    <s v="United States"/>
    <s v="New York City"/>
    <x v="15"/>
    <n v="10009"/>
    <x v="3"/>
    <s v="OFF-BI-10000848"/>
    <x v="1"/>
    <x v="8"/>
    <s v="Angle-D Ring Binders"/>
    <n v="13.128"/>
    <n v="3"/>
    <n v="0.2"/>
    <n v="4.2665999999999986"/>
  </r>
  <r>
    <n v="760"/>
    <s v="CA-2017-133333"/>
    <x v="634"/>
    <d v="2022-03-14T00:00:00"/>
    <x v="1"/>
    <s v="BF-11020"/>
    <s v="Barry Französisch"/>
    <x v="1"/>
    <s v="United States"/>
    <s v="Green Bay"/>
    <x v="6"/>
    <n v="54302"/>
    <x v="2"/>
    <s v="OFF-PA-10002377"/>
    <x v="1"/>
    <x v="10"/>
    <s v="Adams Telephone Message Book W/Dividers/Space For Phone Numbers, 5 1/4&quot;X8 1/2&quot;, 200/Messages"/>
    <n v="22.72"/>
    <n v="4"/>
    <n v="0"/>
    <n v="10.223999999999998"/>
  </r>
  <r>
    <n v="761"/>
    <s v="CA-2015-112319"/>
    <x v="635"/>
    <d v="2022-11-21T00:00:00"/>
    <x v="1"/>
    <s v="AR-10510"/>
    <s v="Andrew Roberts"/>
    <x v="0"/>
    <s v="United States"/>
    <s v="Los Angeles"/>
    <x v="1"/>
    <n v="90004"/>
    <x v="1"/>
    <s v="OFF-PA-10003441"/>
    <x v="1"/>
    <x v="10"/>
    <s v="Xerox 226"/>
    <n v="58.320000000000007"/>
    <n v="9"/>
    <n v="0"/>
    <n v="27.993600000000001"/>
  </r>
  <r>
    <n v="762"/>
    <s v="CA-2017-126046"/>
    <x v="378"/>
    <d v="2023-02-02T00:00:00"/>
    <x v="1"/>
    <s v="JC-16105"/>
    <s v="Julie Creighton"/>
    <x v="1"/>
    <s v="United States"/>
    <s v="Atlanta"/>
    <x v="32"/>
    <n v="30318"/>
    <x v="0"/>
    <s v="OFF-LA-10004484"/>
    <x v="1"/>
    <x v="2"/>
    <s v="Avery 476"/>
    <n v="12.39"/>
    <n v="3"/>
    <n v="0"/>
    <n v="5.6993999999999998"/>
  </r>
  <r>
    <n v="763"/>
    <s v="CA-2015-114923"/>
    <x v="636"/>
    <d v="2024-07-07T00:00:00"/>
    <x v="1"/>
    <s v="LH-17020"/>
    <s v="Lisa Hazard"/>
    <x v="0"/>
    <s v="United States"/>
    <s v="Columbus"/>
    <x v="24"/>
    <n v="43229"/>
    <x v="3"/>
    <s v="TEC-PH-10003931"/>
    <x v="2"/>
    <x v="7"/>
    <s v="JBL Micro Wireless Portable Bluetooth Speaker"/>
    <n v="107.982"/>
    <n v="3"/>
    <n v="0.4"/>
    <n v="-26.995499999999993"/>
  </r>
  <r>
    <n v="764"/>
    <s v="CA-2014-162775"/>
    <x v="637"/>
    <d v="2024-12-06T00:00:00"/>
    <x v="0"/>
    <s v="CS-12250"/>
    <s v="Chris Selesnick"/>
    <x v="1"/>
    <s v="United States"/>
    <s v="Bossier City"/>
    <x v="28"/>
    <n v="71111"/>
    <x v="0"/>
    <s v="OFF-EN-10001990"/>
    <x v="1"/>
    <x v="12"/>
    <s v="Staple envelope"/>
    <n v="11.36"/>
    <n v="2"/>
    <n v="0"/>
    <n v="5.3391999999999991"/>
  </r>
  <r>
    <n v="765"/>
    <s v="CA-2014-162775"/>
    <x v="179"/>
    <d v="2024-02-22T00:00:00"/>
    <x v="0"/>
    <s v="CS-12250"/>
    <s v="Chris Selesnick"/>
    <x v="1"/>
    <s v="United States"/>
    <s v="Bossier City"/>
    <x v="28"/>
    <n v="71111"/>
    <x v="0"/>
    <s v="OFF-EN-10001532"/>
    <x v="1"/>
    <x v="12"/>
    <s v="Brown Kraft Recycled Envelopes"/>
    <n v="50.94"/>
    <n v="3"/>
    <n v="0"/>
    <n v="25.47"/>
  </r>
  <r>
    <n v="766"/>
    <s v="CA-2014-162775"/>
    <x v="397"/>
    <d v="2020-10-13T00:00:00"/>
    <x v="0"/>
    <s v="CS-12250"/>
    <s v="Chris Selesnick"/>
    <x v="1"/>
    <s v="United States"/>
    <s v="Bossier City"/>
    <x v="28"/>
    <n v="71111"/>
    <x v="0"/>
    <s v="TEC-AC-10003174"/>
    <x v="2"/>
    <x v="11"/>
    <s v="Plantronics S12 Corded Telephone Headset System"/>
    <n v="646.74"/>
    <n v="6"/>
    <n v="0"/>
    <n v="258.69600000000003"/>
  </r>
  <r>
    <n v="767"/>
    <s v="CA-2014-162775"/>
    <x v="638"/>
    <d v="2024-11-25T00:00:00"/>
    <x v="0"/>
    <s v="CS-12250"/>
    <s v="Chris Selesnick"/>
    <x v="1"/>
    <s v="United States"/>
    <s v="Bossier City"/>
    <x v="28"/>
    <n v="71111"/>
    <x v="0"/>
    <s v="OFF-BI-10004187"/>
    <x v="1"/>
    <x v="8"/>
    <s v="3-ring staple pack"/>
    <n v="5.64"/>
    <n v="3"/>
    <n v="0"/>
    <n v="2.7071999999999994"/>
  </r>
  <r>
    <n v="768"/>
    <s v="CA-2014-162775"/>
    <x v="261"/>
    <d v="2020-06-11T00:00:00"/>
    <x v="0"/>
    <s v="CS-12250"/>
    <s v="Chris Selesnick"/>
    <x v="1"/>
    <s v="United States"/>
    <s v="Bossier City"/>
    <x v="28"/>
    <n v="71111"/>
    <x v="0"/>
    <s v="OFF-ST-10000025"/>
    <x v="1"/>
    <x v="4"/>
    <s v="Fellowes Stor/Drawer Steel Plus Storage Drawers"/>
    <n v="572.58000000000004"/>
    <n v="6"/>
    <n v="0"/>
    <n v="34.354799999999955"/>
  </r>
  <r>
    <n v="769"/>
    <s v="CA-2014-106810"/>
    <x v="639"/>
    <d v="2022-05-19T00:00:00"/>
    <x v="1"/>
    <s v="AJ-10795"/>
    <s v="Anthony Johnson"/>
    <x v="1"/>
    <s v="United States"/>
    <s v="Saint Petersburg"/>
    <x v="2"/>
    <n v="33710"/>
    <x v="0"/>
    <s v="FUR-FU-10004306"/>
    <x v="0"/>
    <x v="5"/>
    <s v="Electrix Halogen Magnifier Lamp"/>
    <n v="310.88000000000005"/>
    <n v="2"/>
    <n v="0.2"/>
    <n v="23.315999999999988"/>
  </r>
  <r>
    <n v="770"/>
    <s v="CA-2016-157245"/>
    <x v="640"/>
    <d v="2020-04-01T00:00:00"/>
    <x v="1"/>
    <s v="LE-16810"/>
    <s v="Laurel Elliston"/>
    <x v="0"/>
    <s v="United States"/>
    <s v="Arlington"/>
    <x v="17"/>
    <n v="22204"/>
    <x v="0"/>
    <s v="FUR-CH-10003746"/>
    <x v="0"/>
    <x v="1"/>
    <s v="Hon 4070 Series Pagoda Round Back Stacking Chairs"/>
    <n v="641.96"/>
    <n v="2"/>
    <n v="0"/>
    <n v="179.74880000000002"/>
  </r>
  <r>
    <n v="771"/>
    <s v="CA-2017-104220"/>
    <x v="641"/>
    <d v="2024-09-26T00:00:00"/>
    <x v="1"/>
    <s v="BV-11245"/>
    <s v="Benjamin Venier"/>
    <x v="1"/>
    <s v="United States"/>
    <s v="Des Moines"/>
    <x v="23"/>
    <n v="50315"/>
    <x v="2"/>
    <s v="OFF-BI-10001036"/>
    <x v="1"/>
    <x v="8"/>
    <s v="Cardinal EasyOpen D-Ring Binders"/>
    <n v="18.28"/>
    <n v="2"/>
    <n v="0"/>
    <n v="9.14"/>
  </r>
  <r>
    <n v="772"/>
    <s v="CA-2017-104220"/>
    <x v="395"/>
    <d v="2023-06-08T00:00:00"/>
    <x v="1"/>
    <s v="BV-11245"/>
    <s v="Benjamin Venier"/>
    <x v="1"/>
    <s v="United States"/>
    <s v="Des Moines"/>
    <x v="23"/>
    <n v="50315"/>
    <x v="2"/>
    <s v="TEC-PH-10004614"/>
    <x v="2"/>
    <x v="7"/>
    <s v="AT&amp;T 841000 Phone"/>
    <n v="207"/>
    <n v="3"/>
    <n v="0"/>
    <n v="51.75"/>
  </r>
  <r>
    <n v="773"/>
    <s v="CA-2017-104220"/>
    <x v="642"/>
    <d v="2023-06-12T00:00:00"/>
    <x v="1"/>
    <s v="BV-11245"/>
    <s v="Benjamin Venier"/>
    <x v="1"/>
    <s v="United States"/>
    <s v="Des Moines"/>
    <x v="23"/>
    <n v="50315"/>
    <x v="2"/>
    <s v="OFF-BI-10000301"/>
    <x v="1"/>
    <x v="8"/>
    <s v="GBC Instant Report Kit"/>
    <n v="32.35"/>
    <n v="5"/>
    <n v="0"/>
    <n v="16.175000000000001"/>
  </r>
  <r>
    <n v="774"/>
    <s v="CA-2017-104220"/>
    <x v="180"/>
    <d v="2020-11-01T00:00:00"/>
    <x v="1"/>
    <s v="BV-11245"/>
    <s v="Benjamin Venier"/>
    <x v="1"/>
    <s v="United States"/>
    <s v="Des Moines"/>
    <x v="23"/>
    <n v="50315"/>
    <x v="2"/>
    <s v="OFF-BI-10003910"/>
    <x v="1"/>
    <x v="8"/>
    <s v="DXL Angle-View Binders with Locking Rings by Samsill"/>
    <n v="7.71"/>
    <n v="1"/>
    <n v="0"/>
    <n v="3.4695"/>
  </r>
  <r>
    <n v="775"/>
    <s v="CA-2017-104220"/>
    <x v="643"/>
    <d v="2020-08-06T00:00:00"/>
    <x v="1"/>
    <s v="BV-11245"/>
    <s v="Benjamin Venier"/>
    <x v="1"/>
    <s v="United States"/>
    <s v="Des Moines"/>
    <x v="23"/>
    <n v="50315"/>
    <x v="2"/>
    <s v="OFF-AR-10004648"/>
    <x v="1"/>
    <x v="6"/>
    <s v="Boston 19500 Mighty Mite Electric Pencil Sharpener"/>
    <n v="40.299999999999997"/>
    <n v="2"/>
    <n v="0"/>
    <n v="10.881"/>
  </r>
  <r>
    <n v="776"/>
    <s v="CA-2017-104220"/>
    <x v="350"/>
    <d v="2023-10-24T00:00:00"/>
    <x v="1"/>
    <s v="BV-11245"/>
    <s v="Benjamin Venier"/>
    <x v="1"/>
    <s v="United States"/>
    <s v="Des Moines"/>
    <x v="23"/>
    <n v="50315"/>
    <x v="2"/>
    <s v="FUR-FU-10002597"/>
    <x v="0"/>
    <x v="5"/>
    <s v="C-Line Magnetic Cubicle Keepers, Clear Polypropylene"/>
    <n v="34.580000000000005"/>
    <n v="7"/>
    <n v="0"/>
    <n v="14.523600000000002"/>
  </r>
  <r>
    <n v="777"/>
    <s v="CA-2014-165974"/>
    <x v="644"/>
    <d v="2022-01-01T00:00:00"/>
    <x v="1"/>
    <s v="DL-12865"/>
    <s v="Dan Lawera"/>
    <x v="0"/>
    <s v="United States"/>
    <s v="Cincinnati"/>
    <x v="24"/>
    <n v="45231"/>
    <x v="3"/>
    <s v="OFF-AR-10003405"/>
    <x v="1"/>
    <x v="6"/>
    <s v="Dixon My First Ticonderoga Pencil, #2"/>
    <n v="32.76"/>
    <n v="7"/>
    <n v="0.2"/>
    <n v="3.6854999999999958"/>
  </r>
  <r>
    <n v="778"/>
    <s v="CA-2015-144267"/>
    <x v="645"/>
    <d v="2024-04-08T00:00:00"/>
    <x v="2"/>
    <s v="NZ-18565"/>
    <s v="Nick Zandusky"/>
    <x v="2"/>
    <s v="United States"/>
    <s v="San Francisco"/>
    <x v="1"/>
    <n v="94110"/>
    <x v="1"/>
    <s v="FUR-CH-10002335"/>
    <x v="0"/>
    <x v="1"/>
    <s v="Hon GuestStacker Chair"/>
    <n v="544.00800000000004"/>
    <n v="3"/>
    <n v="0.2"/>
    <n v="40.800600000000003"/>
  </r>
  <r>
    <n v="779"/>
    <s v="CA-2015-144267"/>
    <x v="646"/>
    <d v="2024-12-19T00:00:00"/>
    <x v="2"/>
    <s v="NZ-18565"/>
    <s v="Nick Zandusky"/>
    <x v="2"/>
    <s v="United States"/>
    <s v="San Francisco"/>
    <x v="1"/>
    <n v="94110"/>
    <x v="1"/>
    <s v="OFF-PA-10000157"/>
    <x v="1"/>
    <x v="10"/>
    <s v="Xerox 191"/>
    <n v="59.94"/>
    <n v="3"/>
    <n v="0"/>
    <n v="28.171799999999998"/>
  </r>
  <r>
    <n v="780"/>
    <s v="CA-2015-144267"/>
    <x v="535"/>
    <d v="2021-10-18T00:00:00"/>
    <x v="2"/>
    <s v="NZ-18565"/>
    <s v="Nick Zandusky"/>
    <x v="2"/>
    <s v="United States"/>
    <s v="San Francisco"/>
    <x v="1"/>
    <n v="94110"/>
    <x v="1"/>
    <s v="OFF-PA-10001947"/>
    <x v="1"/>
    <x v="10"/>
    <s v="Xerox 1974"/>
    <n v="23.92"/>
    <n v="4"/>
    <n v="0"/>
    <n v="11.720800000000001"/>
  </r>
  <r>
    <n v="781"/>
    <s v="CA-2015-144267"/>
    <x v="617"/>
    <d v="2020-07-29T00:00:00"/>
    <x v="2"/>
    <s v="NZ-18565"/>
    <s v="Nick Zandusky"/>
    <x v="2"/>
    <s v="United States"/>
    <s v="San Francisco"/>
    <x v="1"/>
    <n v="94110"/>
    <x v="1"/>
    <s v="OFF-PA-10003657"/>
    <x v="1"/>
    <x v="10"/>
    <s v="Xerox 1927"/>
    <n v="4.28"/>
    <n v="1"/>
    <n v="0"/>
    <n v="1.9259999999999997"/>
  </r>
  <r>
    <n v="782"/>
    <s v="US-2015-157014"/>
    <x v="647"/>
    <d v="2020-11-23T00:00:00"/>
    <x v="0"/>
    <s v="BM-11785"/>
    <s v="Bryan Mills"/>
    <x v="0"/>
    <s v="United States"/>
    <s v="Columbus"/>
    <x v="24"/>
    <n v="43229"/>
    <x v="3"/>
    <s v="OFF-BI-10001098"/>
    <x v="1"/>
    <x v="8"/>
    <s v="Acco D-Ring Binder w/DublLock"/>
    <n v="32.07"/>
    <n v="5"/>
    <n v="0.7"/>
    <n v="-22.448999999999991"/>
  </r>
  <r>
    <n v="783"/>
    <s v="US-2015-157014"/>
    <x v="648"/>
    <d v="2021-10-06T00:00:00"/>
    <x v="0"/>
    <s v="BM-11785"/>
    <s v="Bryan Mills"/>
    <x v="0"/>
    <s v="United States"/>
    <s v="Columbus"/>
    <x v="24"/>
    <n v="43229"/>
    <x v="3"/>
    <s v="TEC-AC-10002167"/>
    <x v="2"/>
    <x v="11"/>
    <s v="Imation 8gb Micro Traveldrive Usb 2.0 Flash Drive"/>
    <n v="24"/>
    <n v="2"/>
    <n v="0.2"/>
    <n v="-2.6999999999999993"/>
  </r>
  <r>
    <n v="784"/>
    <s v="US-2015-157014"/>
    <x v="649"/>
    <d v="2020-04-07T00:00:00"/>
    <x v="0"/>
    <s v="BM-11785"/>
    <s v="Bryan Mills"/>
    <x v="0"/>
    <s v="United States"/>
    <s v="Columbus"/>
    <x v="24"/>
    <n v="43229"/>
    <x v="3"/>
    <s v="FUR-BO-10004409"/>
    <x v="0"/>
    <x v="0"/>
    <s v="Safco Value Mate Series Steel Bookcases, Baked Enamel Finish on Steel, Gray"/>
    <n v="35.49"/>
    <n v="1"/>
    <n v="0.5"/>
    <n v="-15.615600000000001"/>
  </r>
  <r>
    <n v="785"/>
    <s v="US-2015-157014"/>
    <x v="650"/>
    <d v="2020-10-19T00:00:00"/>
    <x v="0"/>
    <s v="BM-11785"/>
    <s v="Bryan Mills"/>
    <x v="0"/>
    <s v="United States"/>
    <s v="Columbus"/>
    <x v="24"/>
    <n v="43229"/>
    <x v="3"/>
    <s v="TEC-AC-10000057"/>
    <x v="2"/>
    <x v="11"/>
    <s v="Microsoft Natural Ergonomic Keyboard 4000"/>
    <n v="47.984000000000002"/>
    <n v="2"/>
    <n v="0.2"/>
    <n v="0.59979999999999656"/>
  </r>
  <r>
    <n v="786"/>
    <s v="CA-2015-154921"/>
    <x v="651"/>
    <d v="2024-10-11T00:00:00"/>
    <x v="1"/>
    <s v="EA-14035"/>
    <s v="Erin Ashbrook"/>
    <x v="1"/>
    <s v="United States"/>
    <s v="Columbia"/>
    <x v="20"/>
    <n v="29203"/>
    <x v="0"/>
    <s v="OFF-EN-10000056"/>
    <x v="1"/>
    <x v="12"/>
    <s v="Cameo Buff Policy Envelopes"/>
    <n v="186.69"/>
    <n v="3"/>
    <n v="0"/>
    <n v="87.744299999999981"/>
  </r>
  <r>
    <n v="787"/>
    <s v="CA-2017-129567"/>
    <x v="131"/>
    <d v="2024-01-18T00:00:00"/>
    <x v="0"/>
    <s v="CL-12565"/>
    <s v="Clay Ludtke"/>
    <x v="0"/>
    <s v="United States"/>
    <s v="Lancaster"/>
    <x v="1"/>
    <n v="93534"/>
    <x v="1"/>
    <s v="OFF-BI-10000014"/>
    <x v="1"/>
    <x v="8"/>
    <s v="Heavy-Duty E-Z-D Binders"/>
    <n v="17.456"/>
    <n v="2"/>
    <n v="0.2"/>
    <n v="5.8914"/>
  </r>
  <r>
    <n v="788"/>
    <s v="CA-2015-154620"/>
    <x v="652"/>
    <d v="2024-03-29T00:00:00"/>
    <x v="1"/>
    <s v="LT-17110"/>
    <s v="Liz Thompson"/>
    <x v="0"/>
    <s v="United States"/>
    <s v="Lancaster"/>
    <x v="1"/>
    <n v="93534"/>
    <x v="1"/>
    <s v="FUR-CH-10004675"/>
    <x v="0"/>
    <x v="1"/>
    <s v="Lifetime Advantage Folding Chairs, 4/Carton"/>
    <n v="348.92800000000005"/>
    <n v="2"/>
    <n v="0.2"/>
    <n v="34.89279999999998"/>
  </r>
  <r>
    <n v="789"/>
    <s v="CA-2015-115938"/>
    <x v="653"/>
    <d v="2024-01-12T00:00:00"/>
    <x v="1"/>
    <s v="SA-20830"/>
    <s v="Sue Ann Reed"/>
    <x v="0"/>
    <s v="United States"/>
    <s v="Richmond"/>
    <x v="17"/>
    <n v="23223"/>
    <x v="0"/>
    <s v="OFF-BI-10001543"/>
    <x v="1"/>
    <x v="8"/>
    <s v="GBC VeloBinder Manual Binding System"/>
    <n v="143.96"/>
    <n v="4"/>
    <n v="0"/>
    <n v="69.100800000000007"/>
  </r>
  <r>
    <n v="790"/>
    <s v="CA-2015-115938"/>
    <x v="654"/>
    <d v="2022-09-24T00:00:00"/>
    <x v="1"/>
    <s v="SA-20830"/>
    <s v="Sue Ann Reed"/>
    <x v="0"/>
    <s v="United States"/>
    <s v="Richmond"/>
    <x v="17"/>
    <n v="23223"/>
    <x v="0"/>
    <s v="OFF-ST-10001321"/>
    <x v="1"/>
    <x v="4"/>
    <s v="Decoflex Hanging Personal Folder File, Blue"/>
    <n v="15.42"/>
    <n v="1"/>
    <n v="0"/>
    <n v="4.1634000000000011"/>
  </r>
  <r>
    <n v="791"/>
    <s v="CA-2015-115938"/>
    <x v="655"/>
    <d v="2022-01-17T00:00:00"/>
    <x v="1"/>
    <s v="SA-20830"/>
    <s v="Sue Ann Reed"/>
    <x v="0"/>
    <s v="United States"/>
    <s v="Richmond"/>
    <x v="17"/>
    <n v="23223"/>
    <x v="0"/>
    <s v="OFF-BI-10001132"/>
    <x v="1"/>
    <x v="8"/>
    <s v="Acco PRESSTEX Data Binder with Storage Hooks, Dark Blue, 9 1/2&quot; X 11&quot;"/>
    <n v="43.04"/>
    <n v="8"/>
    <n v="0"/>
    <n v="21.089600000000001"/>
  </r>
  <r>
    <n v="792"/>
    <s v="CA-2015-115938"/>
    <x v="407"/>
    <d v="2020-07-11T00:00:00"/>
    <x v="1"/>
    <s v="SA-20830"/>
    <s v="Sue Ann Reed"/>
    <x v="0"/>
    <s v="United States"/>
    <s v="Richmond"/>
    <x v="17"/>
    <n v="23223"/>
    <x v="0"/>
    <s v="FUR-CH-10003199"/>
    <x v="0"/>
    <x v="1"/>
    <s v="Office Star - Contemporary Task Swivel Chair"/>
    <n v="332.94"/>
    <n v="3"/>
    <n v="0"/>
    <n v="79.905599999999993"/>
  </r>
  <r>
    <n v="793"/>
    <s v="CA-2016-105256"/>
    <x v="656"/>
    <d v="2022-12-31T00:00:00"/>
    <x v="3"/>
    <s v="JK-15730"/>
    <s v="Joe Kamberova"/>
    <x v="0"/>
    <s v="United States"/>
    <s v="Asheville"/>
    <x v="3"/>
    <n v="28806"/>
    <x v="0"/>
    <s v="TEC-PH-10001530"/>
    <x v="2"/>
    <x v="7"/>
    <s v="Cisco Unified IP Phone 7945G VoIP phone"/>
    <n v="1363.96"/>
    <n v="5"/>
    <n v="0.2"/>
    <n v="85.247500000000002"/>
  </r>
  <r>
    <n v="794"/>
    <s v="CA-2014-156433"/>
    <x v="477"/>
    <d v="2023-08-02T00:00:00"/>
    <x v="1"/>
    <s v="ES-14020"/>
    <s v="Erica Smith"/>
    <x v="0"/>
    <s v="United States"/>
    <s v="San Francisco"/>
    <x v="1"/>
    <n v="94110"/>
    <x v="1"/>
    <s v="OFF-LA-10001569"/>
    <x v="1"/>
    <x v="2"/>
    <s v="Avery 499"/>
    <n v="9.9600000000000009"/>
    <n v="2"/>
    <n v="0"/>
    <n v="4.5815999999999999"/>
  </r>
  <r>
    <n v="795"/>
    <s v="CA-2014-156433"/>
    <x v="657"/>
    <d v="2022-03-31T00:00:00"/>
    <x v="1"/>
    <s v="ES-14020"/>
    <s v="Erica Smith"/>
    <x v="0"/>
    <s v="United States"/>
    <s v="San Francisco"/>
    <x v="1"/>
    <n v="94110"/>
    <x v="1"/>
    <s v="OFF-PA-10003724"/>
    <x v="1"/>
    <x v="10"/>
    <s v="Wirebound Message Book, 4 per Page"/>
    <n v="21.72"/>
    <n v="4"/>
    <n v="0"/>
    <n v="10.642799999999999"/>
  </r>
  <r>
    <n v="796"/>
    <s v="CA-2017-151428"/>
    <x v="658"/>
    <d v="2022-01-04T00:00:00"/>
    <x v="1"/>
    <s v="RH-19495"/>
    <s v="Rick Hansen"/>
    <x v="0"/>
    <s v="United States"/>
    <s v="Rochester"/>
    <x v="11"/>
    <n v="55901"/>
    <x v="2"/>
    <s v="OFF-BI-10000546"/>
    <x v="1"/>
    <x v="8"/>
    <s v="Avery Durable Binders"/>
    <n v="20.16"/>
    <n v="7"/>
    <n v="0"/>
    <n v="9.8783999999999992"/>
  </r>
  <r>
    <n v="797"/>
    <s v="CA-2015-124653"/>
    <x v="410"/>
    <d v="2021-07-30T00:00:00"/>
    <x v="2"/>
    <s v="DB-13120"/>
    <s v="David Bremer"/>
    <x v="1"/>
    <s v="United States"/>
    <s v="Rochester"/>
    <x v="15"/>
    <n v="14609"/>
    <x v="3"/>
    <s v="OFF-PA-10000176"/>
    <x v="1"/>
    <x v="10"/>
    <s v="Xerox 1887"/>
    <n v="132.79"/>
    <n v="7"/>
    <n v="0"/>
    <n v="63.739199999999997"/>
  </r>
  <r>
    <n v="798"/>
    <s v="CA-2015-124653"/>
    <x v="659"/>
    <d v="2020-08-20T00:00:00"/>
    <x v="2"/>
    <s v="DB-13120"/>
    <s v="David Bremer"/>
    <x v="1"/>
    <s v="United States"/>
    <s v="Rochester"/>
    <x v="15"/>
    <n v="14609"/>
    <x v="3"/>
    <s v="OFF-PA-10002365"/>
    <x v="1"/>
    <x v="10"/>
    <s v="Xerox 1967"/>
    <n v="12.96"/>
    <n v="2"/>
    <n v="0"/>
    <n v="6.2208000000000006"/>
  </r>
  <r>
    <n v="799"/>
    <s v="CA-2015-124653"/>
    <x v="660"/>
    <d v="2022-04-13T00:00:00"/>
    <x v="2"/>
    <s v="DB-13120"/>
    <s v="David Bremer"/>
    <x v="1"/>
    <s v="United States"/>
    <s v="Rochester"/>
    <x v="15"/>
    <n v="14609"/>
    <x v="3"/>
    <s v="OFF-LA-10002271"/>
    <x v="1"/>
    <x v="2"/>
    <s v="Smead Alpha-Z Color-Coded Second Alphabetical Labels and Starter Set"/>
    <n v="21.560000000000002"/>
    <n v="7"/>
    <n v="0"/>
    <n v="10.348799999999999"/>
  </r>
  <r>
    <n v="800"/>
    <s v="CA-2015-101910"/>
    <x v="497"/>
    <d v="2022-11-11T00:00:00"/>
    <x v="1"/>
    <s v="CD-11920"/>
    <s v="Carlos Daly"/>
    <x v="0"/>
    <s v="United States"/>
    <s v="Lake Elsinore"/>
    <x v="1"/>
    <n v="92530"/>
    <x v="1"/>
    <s v="FUR-CH-10002647"/>
    <x v="0"/>
    <x v="1"/>
    <s v="Situations Contoured Folding Chairs, 4/Set"/>
    <n v="283.92"/>
    <n v="5"/>
    <n v="0.2"/>
    <n v="17.745000000000019"/>
  </r>
  <r>
    <n v="801"/>
    <s v="CA-2017-105809"/>
    <x v="661"/>
    <d v="2024-07-20T00:00:00"/>
    <x v="2"/>
    <s v="HW-14935"/>
    <s v="Helen Wasserman"/>
    <x v="1"/>
    <s v="United States"/>
    <s v="San Diego"/>
    <x v="1"/>
    <n v="92105"/>
    <x v="1"/>
    <s v="FUR-FU-10004090"/>
    <x v="0"/>
    <x v="5"/>
    <s v="Executive Impressions 14&quot; Contract Wall Clock"/>
    <n v="22.23"/>
    <n v="1"/>
    <n v="0"/>
    <n v="7.3358999999999988"/>
  </r>
  <r>
    <n v="802"/>
    <s v="CA-2017-105809"/>
    <x v="643"/>
    <d v="2020-08-06T00:00:00"/>
    <x v="2"/>
    <s v="HW-14935"/>
    <s v="Helen Wasserman"/>
    <x v="1"/>
    <s v="United States"/>
    <s v="San Diego"/>
    <x v="1"/>
    <n v="92105"/>
    <x v="1"/>
    <s v="TEC-PH-10001580"/>
    <x v="2"/>
    <x v="7"/>
    <s v="Logitech Mobile Speakerphone P710e - speaker phone"/>
    <n v="215.96799999999999"/>
    <n v="2"/>
    <n v="0.2"/>
    <n v="18.897199999999991"/>
  </r>
  <r>
    <n v="803"/>
    <s v="CA-2016-136133"/>
    <x v="662"/>
    <d v="2020-08-21T00:00:00"/>
    <x v="0"/>
    <s v="HW-14935"/>
    <s v="Helen Wasserman"/>
    <x v="1"/>
    <s v="United States"/>
    <s v="New York City"/>
    <x v="15"/>
    <n v="10024"/>
    <x v="3"/>
    <s v="OFF-AP-10000576"/>
    <x v="1"/>
    <x v="9"/>
    <s v="Belkin 7 Outlet SurgeMaster II"/>
    <n v="355.32"/>
    <n v="9"/>
    <n v="0"/>
    <n v="99.48960000000001"/>
  </r>
  <r>
    <n v="804"/>
    <s v="CA-2016-115504"/>
    <x v="425"/>
    <d v="2023-03-29T00:00:00"/>
    <x v="1"/>
    <s v="MC-18130"/>
    <s v="Mike Caudle"/>
    <x v="1"/>
    <s v="United States"/>
    <s v="Monroe"/>
    <x v="28"/>
    <n v="71203"/>
    <x v="0"/>
    <s v="OFF-PA-10003953"/>
    <x v="1"/>
    <x v="10"/>
    <s v="Xerox 218"/>
    <n v="12.96"/>
    <n v="2"/>
    <n v="0"/>
    <n v="6.2208000000000006"/>
  </r>
  <r>
    <n v="805"/>
    <s v="CA-2017-135783"/>
    <x v="663"/>
    <d v="2021-01-07T00:00:00"/>
    <x v="2"/>
    <s v="GM-14440"/>
    <s v="Gary McGarr"/>
    <x v="0"/>
    <s v="United States"/>
    <s v="San Francisco"/>
    <x v="1"/>
    <n v="94122"/>
    <x v="1"/>
    <s v="FUR-FU-10000794"/>
    <x v="0"/>
    <x v="5"/>
    <s v="Eldon Stackable Tray, Side-Load, Legal, Smoke"/>
    <n v="18.28"/>
    <n v="2"/>
    <n v="0"/>
    <n v="6.2151999999999994"/>
  </r>
  <r>
    <n v="806"/>
    <s v="CA-2014-134313"/>
    <x v="664"/>
    <d v="2021-12-17T00:00:00"/>
    <x v="1"/>
    <s v="RA-19915"/>
    <s v="Russell Applegate"/>
    <x v="0"/>
    <s v="United States"/>
    <s v="Denver"/>
    <x v="22"/>
    <n v="80219"/>
    <x v="1"/>
    <s v="OFF-AR-10001897"/>
    <x v="1"/>
    <x v="6"/>
    <s v="Model L Table or Wall-Mount Pencil Sharpener"/>
    <n v="43.176000000000002"/>
    <n v="3"/>
    <n v="0.2"/>
    <n v="4.3176000000000005"/>
  </r>
  <r>
    <n v="807"/>
    <s v="CA-2014-134313"/>
    <x v="665"/>
    <d v="2023-10-09T00:00:00"/>
    <x v="1"/>
    <s v="RA-19915"/>
    <s v="Russell Applegate"/>
    <x v="0"/>
    <s v="United States"/>
    <s v="Denver"/>
    <x v="22"/>
    <n v="80219"/>
    <x v="1"/>
    <s v="TEC-PH-10001795"/>
    <x v="2"/>
    <x v="7"/>
    <s v="ClearOne CHATAttach 160 - speaker phone"/>
    <n v="1983.9680000000001"/>
    <n v="4"/>
    <n v="0.2"/>
    <n v="247.99599999999981"/>
  </r>
  <r>
    <n v="808"/>
    <s v="CA-2015-140921"/>
    <x v="426"/>
    <d v="2024-12-27T00:00:00"/>
    <x v="2"/>
    <s v="AA-10375"/>
    <s v="Allen Armold"/>
    <x v="0"/>
    <s v="United States"/>
    <s v="Omaha"/>
    <x v="8"/>
    <n v="68104"/>
    <x v="2"/>
    <s v="FUR-FU-10003347"/>
    <x v="0"/>
    <x v="5"/>
    <s v="Coloredge Poster Frame"/>
    <n v="28.4"/>
    <n v="2"/>
    <n v="0"/>
    <n v="11.076000000000001"/>
  </r>
  <r>
    <n v="809"/>
    <s v="CA-2015-140921"/>
    <x v="666"/>
    <d v="2020-01-06T00:00:00"/>
    <x v="2"/>
    <s v="AA-10375"/>
    <s v="Allen Armold"/>
    <x v="0"/>
    <s v="United States"/>
    <s v="Omaha"/>
    <x v="8"/>
    <n v="68104"/>
    <x v="2"/>
    <s v="TEC-AC-10004901"/>
    <x v="2"/>
    <x v="11"/>
    <s v="Kensington SlimBlade Notebook Wireless Mouse with Nano Receiver "/>
    <n v="149.97"/>
    <n v="3"/>
    <n v="0"/>
    <n v="50.989800000000002"/>
  </r>
  <r>
    <n v="810"/>
    <s v="CA-2014-151995"/>
    <x v="667"/>
    <d v="2021-12-27T00:00:00"/>
    <x v="2"/>
    <s v="ZC-21910"/>
    <s v="Zuschuss Carroll"/>
    <x v="0"/>
    <s v="United States"/>
    <s v="Edmonds"/>
    <x v="4"/>
    <n v="98026"/>
    <x v="1"/>
    <s v="OFF-AR-10003190"/>
    <x v="1"/>
    <x v="6"/>
    <s v="Newell 32"/>
    <n v="11.52"/>
    <n v="4"/>
    <n v="0"/>
    <n v="3.2256"/>
  </r>
  <r>
    <n v="811"/>
    <s v="CA-2014-151995"/>
    <x v="668"/>
    <d v="2022-12-06T00:00:00"/>
    <x v="2"/>
    <s v="ZC-21910"/>
    <s v="Zuschuss Carroll"/>
    <x v="0"/>
    <s v="United States"/>
    <s v="Edmonds"/>
    <x v="4"/>
    <n v="98026"/>
    <x v="1"/>
    <s v="FUR-TA-10002903"/>
    <x v="0"/>
    <x v="3"/>
    <s v="Bevis Round Bullnose 29&quot; High Table Top"/>
    <n v="1298.55"/>
    <n v="5"/>
    <n v="0"/>
    <n v="311.65199999999999"/>
  </r>
  <r>
    <n v="812"/>
    <s v="CA-2014-151995"/>
    <x v="309"/>
    <d v="2020-01-29T00:00:00"/>
    <x v="2"/>
    <s v="ZC-21910"/>
    <s v="Zuschuss Carroll"/>
    <x v="0"/>
    <s v="United States"/>
    <s v="Edmonds"/>
    <x v="4"/>
    <n v="98026"/>
    <x v="1"/>
    <s v="OFF-AP-10000240"/>
    <x v="1"/>
    <x v="9"/>
    <s v="Belkin F9G930V10-GRY 9 Outlet Surge"/>
    <n v="213.92"/>
    <n v="4"/>
    <n v="0"/>
    <n v="62.036799999999971"/>
  </r>
  <r>
    <n v="813"/>
    <s v="CA-2014-151995"/>
    <x v="669"/>
    <d v="2024-03-18T00:00:00"/>
    <x v="2"/>
    <s v="ZC-21910"/>
    <s v="Zuschuss Carroll"/>
    <x v="0"/>
    <s v="United States"/>
    <s v="Edmonds"/>
    <x v="4"/>
    <n v="98026"/>
    <x v="1"/>
    <s v="TEC-AC-10001101"/>
    <x v="2"/>
    <x v="11"/>
    <s v="Sony 16GB Class 10 Micro SDHC R40 Memory Card"/>
    <n v="25.78"/>
    <n v="2"/>
    <n v="0"/>
    <n v="2.5779999999999994"/>
  </r>
  <r>
    <n v="814"/>
    <s v="CA-2017-143686"/>
    <x v="100"/>
    <d v="2024-06-13T00:00:00"/>
    <x v="3"/>
    <s v="PJ-19015"/>
    <s v="Pauline Johnson"/>
    <x v="0"/>
    <s v="United States"/>
    <s v="Santa Ana"/>
    <x v="1"/>
    <n v="92704"/>
    <x v="1"/>
    <s v="FUR-FU-10000794"/>
    <x v="0"/>
    <x v="5"/>
    <s v="Eldon Stackable Tray, Side-Load, Legal, Smoke"/>
    <n v="18.28"/>
    <n v="2"/>
    <n v="0"/>
    <n v="6.2151999999999994"/>
  </r>
  <r>
    <n v="815"/>
    <s v="CA-2017-143686"/>
    <x v="170"/>
    <d v="2022-04-19T00:00:00"/>
    <x v="3"/>
    <s v="PJ-19015"/>
    <s v="Pauline Johnson"/>
    <x v="0"/>
    <s v="United States"/>
    <s v="Santa Ana"/>
    <x v="1"/>
    <n v="92704"/>
    <x v="1"/>
    <s v="TEC-AC-10001838"/>
    <x v="2"/>
    <x v="11"/>
    <s v="Razer Tiamat Over Ear 7.1 Surround Sound PC Gaming Headset"/>
    <n v="1399.93"/>
    <n v="7"/>
    <n v="0"/>
    <n v="601.96990000000005"/>
  </r>
  <r>
    <n v="816"/>
    <s v="CA-2015-106565"/>
    <x v="413"/>
    <d v="2023-08-30T00:00:00"/>
    <x v="2"/>
    <s v="BW-11110"/>
    <s v="Bart Watters"/>
    <x v="1"/>
    <s v="United States"/>
    <s v="Milwaukee"/>
    <x v="6"/>
    <n v="53209"/>
    <x v="2"/>
    <s v="OFF-PA-10000061"/>
    <x v="1"/>
    <x v="10"/>
    <s v="Xerox 205"/>
    <n v="51.84"/>
    <n v="8"/>
    <n v="0"/>
    <n v="24.883200000000002"/>
  </r>
  <r>
    <n v="817"/>
    <s v="CA-2016-149370"/>
    <x v="320"/>
    <d v="2020-01-20T00:00:00"/>
    <x v="1"/>
    <s v="DB-13210"/>
    <s v="Dean Braden"/>
    <x v="0"/>
    <s v="United States"/>
    <s v="Philadelphia"/>
    <x v="9"/>
    <n v="19140"/>
    <x v="3"/>
    <s v="OFF-PA-10003651"/>
    <x v="1"/>
    <x v="10"/>
    <s v="Xerox 1968"/>
    <n v="5.3440000000000003"/>
    <n v="1"/>
    <n v="0.2"/>
    <n v="1.8703999999999998"/>
  </r>
  <r>
    <n v="818"/>
    <s v="CA-2014-140858"/>
    <x v="670"/>
    <d v="2022-10-15T00:00:00"/>
    <x v="1"/>
    <s v="CA-12775"/>
    <s v="Cynthia Arntzen"/>
    <x v="0"/>
    <s v="United States"/>
    <s v="Philadelphia"/>
    <x v="9"/>
    <n v="19140"/>
    <x v="3"/>
    <s v="OFF-PA-10000304"/>
    <x v="1"/>
    <x v="10"/>
    <s v="Xerox 1995"/>
    <n v="41.472000000000008"/>
    <n v="8"/>
    <n v="0.2"/>
    <n v="14.5152"/>
  </r>
  <r>
    <n v="819"/>
    <s v="CA-2014-140858"/>
    <x v="671"/>
    <d v="2022-03-01T00:00:00"/>
    <x v="1"/>
    <s v="CA-12775"/>
    <s v="Cynthia Arntzen"/>
    <x v="0"/>
    <s v="United States"/>
    <s v="Philadelphia"/>
    <x v="9"/>
    <n v="19140"/>
    <x v="3"/>
    <s v="OFF-BI-10003094"/>
    <x v="1"/>
    <x v="8"/>
    <s v="Self-Adhesive Ring Binder Labels"/>
    <n v="3.168000000000001"/>
    <n v="3"/>
    <n v="0.7"/>
    <n v="-2.4287999999999998"/>
  </r>
  <r>
    <n v="820"/>
    <s v="CA-2014-140858"/>
    <x v="672"/>
    <d v="2021-03-13T00:00:00"/>
    <x v="1"/>
    <s v="CA-12775"/>
    <s v="Cynthia Arntzen"/>
    <x v="0"/>
    <s v="United States"/>
    <s v="Philadelphia"/>
    <x v="9"/>
    <n v="19140"/>
    <x v="3"/>
    <s v="FUR-CH-10001394"/>
    <x v="0"/>
    <x v="1"/>
    <s v="Global Leather Executive Chair"/>
    <n v="1228.4649999999999"/>
    <n v="5"/>
    <n v="0.3"/>
    <n v="0"/>
  </r>
  <r>
    <n v="821"/>
    <s v="CA-2014-140858"/>
    <x v="673"/>
    <d v="2020-07-14T00:00:00"/>
    <x v="1"/>
    <s v="CA-12775"/>
    <s v="Cynthia Arntzen"/>
    <x v="0"/>
    <s v="United States"/>
    <s v="Philadelphia"/>
    <x v="9"/>
    <n v="19140"/>
    <x v="3"/>
    <s v="OFF-BI-10004230"/>
    <x v="1"/>
    <x v="8"/>
    <s v="GBC Recycled Grain Textured Covers"/>
    <n v="31.086000000000006"/>
    <n v="3"/>
    <n v="0.7"/>
    <n v="-22.796399999999991"/>
  </r>
  <r>
    <n v="822"/>
    <s v="CA-2014-140858"/>
    <x v="674"/>
    <d v="2022-03-21T00:00:00"/>
    <x v="1"/>
    <s v="CA-12775"/>
    <s v="Cynthia Arntzen"/>
    <x v="0"/>
    <s v="United States"/>
    <s v="Philadelphia"/>
    <x v="9"/>
    <n v="19140"/>
    <x v="3"/>
    <s v="OFF-PA-10003395"/>
    <x v="1"/>
    <x v="10"/>
    <s v="Xerox 1941"/>
    <n v="335.52"/>
    <n v="4"/>
    <n v="0.2"/>
    <n v="117.43199999999999"/>
  </r>
  <r>
    <n v="823"/>
    <s v="CA-2017-101434"/>
    <x v="165"/>
    <d v="2022-12-03T00:00:00"/>
    <x v="1"/>
    <s v="TR-21325"/>
    <s v="Toby Ritter"/>
    <x v="0"/>
    <s v="United States"/>
    <s v="Belleville"/>
    <x v="30"/>
    <n v="7109"/>
    <x v="3"/>
    <s v="TEC-AC-10002402"/>
    <x v="2"/>
    <x v="11"/>
    <s v="Razer Kraken PRO Over Ear PC and Music Headset"/>
    <n v="239.96999999999997"/>
    <n v="3"/>
    <n v="0"/>
    <n v="71.990999999999985"/>
  </r>
  <r>
    <n v="824"/>
    <s v="CA-2017-101434"/>
    <x v="89"/>
    <d v="2024-10-23T00:00:00"/>
    <x v="1"/>
    <s v="TR-21325"/>
    <s v="Toby Ritter"/>
    <x v="0"/>
    <s v="United States"/>
    <s v="Belleville"/>
    <x v="30"/>
    <n v="7109"/>
    <x v="3"/>
    <s v="OFF-LA-10003223"/>
    <x v="1"/>
    <x v="2"/>
    <s v="Avery 508"/>
    <n v="9.82"/>
    <n v="2"/>
    <n v="0"/>
    <n v="4.8117999999999999"/>
  </r>
  <r>
    <n v="825"/>
    <s v="US-2014-102071"/>
    <x v="426"/>
    <d v="2024-12-27T00:00:00"/>
    <x v="1"/>
    <s v="PG-18820"/>
    <s v="Patrick Gardner"/>
    <x v="0"/>
    <s v="United States"/>
    <s v="San Francisco"/>
    <x v="1"/>
    <n v="94110"/>
    <x v="1"/>
    <s v="TEC-AC-10003441"/>
    <x v="2"/>
    <x v="11"/>
    <s v="Kingston Digital DataTraveler 32GB USB 2.0"/>
    <n v="67.8"/>
    <n v="4"/>
    <n v="0"/>
    <n v="4.0679999999999978"/>
  </r>
  <r>
    <n v="826"/>
    <s v="US-2014-102071"/>
    <x v="675"/>
    <d v="2020-07-01T00:00:00"/>
    <x v="1"/>
    <s v="PG-18820"/>
    <s v="Patrick Gardner"/>
    <x v="0"/>
    <s v="United States"/>
    <s v="San Francisco"/>
    <x v="1"/>
    <n v="94110"/>
    <x v="1"/>
    <s v="TEC-AC-10000109"/>
    <x v="2"/>
    <x v="11"/>
    <s v="Sony Micro Vault Click 16 GB USB 2.0 Flash Drive"/>
    <n v="167.97"/>
    <n v="3"/>
    <n v="0"/>
    <n v="40.31280000000001"/>
  </r>
  <r>
    <n v="827"/>
    <s v="CA-2017-126956"/>
    <x v="676"/>
    <d v="2024-03-12T00:00:00"/>
    <x v="1"/>
    <s v="GT-14710"/>
    <s v="Greg Tran"/>
    <x v="0"/>
    <s v="United States"/>
    <s v="Lakeville"/>
    <x v="11"/>
    <n v="55044"/>
    <x v="2"/>
    <s v="OFF-FA-10002280"/>
    <x v="1"/>
    <x v="13"/>
    <s v="Advantus Plastic Paper Clips"/>
    <n v="35"/>
    <n v="7"/>
    <n v="0"/>
    <n v="16.8"/>
  </r>
  <r>
    <n v="828"/>
    <s v="CA-2017-126956"/>
    <x v="677"/>
    <d v="2020-07-26T00:00:00"/>
    <x v="1"/>
    <s v="GT-14710"/>
    <s v="Greg Tran"/>
    <x v="0"/>
    <s v="United States"/>
    <s v="Lakeville"/>
    <x v="11"/>
    <n v="55044"/>
    <x v="2"/>
    <s v="OFF-SU-10000381"/>
    <x v="1"/>
    <x v="14"/>
    <s v="Acme Forged Steel Scissors with Black Enamel Handles"/>
    <n v="37.24"/>
    <n v="4"/>
    <n v="0"/>
    <n v="10.799599999999998"/>
  </r>
  <r>
    <n v="829"/>
    <s v="CA-2017-126956"/>
    <x v="678"/>
    <d v="2024-11-05T00:00:00"/>
    <x v="1"/>
    <s v="GT-14710"/>
    <s v="Greg Tran"/>
    <x v="0"/>
    <s v="United States"/>
    <s v="Lakeville"/>
    <x v="11"/>
    <n v="55044"/>
    <x v="2"/>
    <s v="OFF-EN-10004459"/>
    <x v="1"/>
    <x v="12"/>
    <s v="Security-Tint Envelopes"/>
    <n v="15.28"/>
    <n v="2"/>
    <n v="0"/>
    <n v="7.4871999999999996"/>
  </r>
  <r>
    <n v="830"/>
    <s v="CA-2017-129462"/>
    <x v="679"/>
    <d v="2021-08-30T00:00:00"/>
    <x v="0"/>
    <s v="JE-15745"/>
    <s v="Joel Eaton"/>
    <x v="0"/>
    <s v="United States"/>
    <s v="Florence"/>
    <x v="0"/>
    <n v="41042"/>
    <x v="0"/>
    <s v="FUR-CH-10000665"/>
    <x v="0"/>
    <x v="1"/>
    <s v="Global Airflow Leather Mesh Back Chair, Black"/>
    <n v="301.95999999999998"/>
    <n v="2"/>
    <n v="0"/>
    <n v="90.587999999999965"/>
  </r>
  <r>
    <n v="831"/>
    <s v="CA-2017-129462"/>
    <x v="680"/>
    <d v="2024-07-31T00:00:00"/>
    <x v="0"/>
    <s v="JE-15745"/>
    <s v="Joel Eaton"/>
    <x v="0"/>
    <s v="United States"/>
    <s v="Florence"/>
    <x v="0"/>
    <n v="41042"/>
    <x v="0"/>
    <s v="OFF-AP-10003884"/>
    <x v="1"/>
    <x v="9"/>
    <s v="Fellowes Smart Surge Ten-Outlet Protector, Platinum"/>
    <n v="180.66"/>
    <n v="3"/>
    <n v="0"/>
    <n v="50.584800000000008"/>
  </r>
  <r>
    <n v="832"/>
    <s v="CA-2017-129462"/>
    <x v="210"/>
    <d v="2020-05-22T00:00:00"/>
    <x v="0"/>
    <s v="JE-15745"/>
    <s v="Joel Eaton"/>
    <x v="0"/>
    <s v="United States"/>
    <s v="Florence"/>
    <x v="0"/>
    <n v="41042"/>
    <x v="0"/>
    <s v="TEC-PH-10001557"/>
    <x v="2"/>
    <x v="7"/>
    <s v="Pyle PMP37LED"/>
    <n v="191.98"/>
    <n v="2"/>
    <n v="0"/>
    <n v="51.834599999999995"/>
  </r>
  <r>
    <n v="833"/>
    <s v="CA-2017-129462"/>
    <x v="215"/>
    <d v="2024-09-29T00:00:00"/>
    <x v="0"/>
    <s v="JE-15745"/>
    <s v="Joel Eaton"/>
    <x v="0"/>
    <s v="United States"/>
    <s v="Florence"/>
    <x v="0"/>
    <n v="41042"/>
    <x v="0"/>
    <s v="TEC-PH-10002085"/>
    <x v="2"/>
    <x v="7"/>
    <s v="Clarity 53712"/>
    <n v="65.989999999999995"/>
    <n v="1"/>
    <n v="0"/>
    <n v="17.157400000000003"/>
  </r>
  <r>
    <n v="834"/>
    <s v="CA-2016-165316"/>
    <x v="681"/>
    <d v="2022-04-27T00:00:00"/>
    <x v="1"/>
    <s v="JB-15400"/>
    <s v="Jennifer Braxton"/>
    <x v="1"/>
    <s v="United States"/>
    <s v="Tampa"/>
    <x v="2"/>
    <n v="33614"/>
    <x v="0"/>
    <s v="OFF-AR-10002956"/>
    <x v="1"/>
    <x v="6"/>
    <s v="Boston 16801 Nautilus Battery Pencil Sharpener"/>
    <n v="35.216000000000001"/>
    <n v="2"/>
    <n v="0.2"/>
    <n v="2.6411999999999995"/>
  </r>
  <r>
    <n v="835"/>
    <s v="CA-2016-165316"/>
    <x v="682"/>
    <d v="2023-08-05T00:00:00"/>
    <x v="1"/>
    <s v="JB-15400"/>
    <s v="Jennifer Braxton"/>
    <x v="1"/>
    <s v="United States"/>
    <s v="Tampa"/>
    <x v="2"/>
    <n v="33614"/>
    <x v="0"/>
    <s v="OFF-AP-10003266"/>
    <x v="1"/>
    <x v="9"/>
    <s v="Holmes Replacement Filter for HEPA Air Cleaner, Large Room"/>
    <n v="23.696000000000002"/>
    <n v="2"/>
    <n v="0.2"/>
    <n v="6.5164"/>
  </r>
  <r>
    <n v="836"/>
    <s v="CA-2016-165316"/>
    <x v="683"/>
    <d v="2024-10-25T00:00:00"/>
    <x v="1"/>
    <s v="JB-15400"/>
    <s v="Jennifer Braxton"/>
    <x v="1"/>
    <s v="United States"/>
    <s v="Tampa"/>
    <x v="2"/>
    <n v="33614"/>
    <x v="0"/>
    <s v="TEC-MA-10004002"/>
    <x v="2"/>
    <x v="15"/>
    <s v="Zebra GX420t Direct Thermal/Thermal Transfer Printer"/>
    <n v="265.47500000000002"/>
    <n v="1"/>
    <n v="0.5"/>
    <n v="-111.49950000000007"/>
  </r>
  <r>
    <n v="837"/>
    <s v="US-2014-115987"/>
    <x v="684"/>
    <d v="2020-09-29T00:00:00"/>
    <x v="0"/>
    <s v="LH-17020"/>
    <s v="Lisa Hazard"/>
    <x v="0"/>
    <s v="United States"/>
    <s v="Tyler"/>
    <x v="5"/>
    <n v="75701"/>
    <x v="2"/>
    <s v="OFF-BI-10001071"/>
    <x v="1"/>
    <x v="8"/>
    <s v="GBC ProClick Punch Binding System"/>
    <n v="51.183999999999983"/>
    <n v="4"/>
    <n v="0.8"/>
    <n v="-79.335199999999986"/>
  </r>
  <r>
    <n v="838"/>
    <s v="US-2017-156083"/>
    <x v="685"/>
    <d v="2021-05-25T00:00:00"/>
    <x v="1"/>
    <s v="JL-15175"/>
    <s v="James Lanier"/>
    <x v="2"/>
    <s v="United States"/>
    <s v="Columbia"/>
    <x v="18"/>
    <n v="38401"/>
    <x v="0"/>
    <s v="OFF-PA-10001560"/>
    <x v="1"/>
    <x v="10"/>
    <s v="Adams Telephone Message Books, 5 1/4” x 11”"/>
    <n v="9.6640000000000015"/>
    <n v="2"/>
    <n v="0.2"/>
    <n v="3.2615999999999996"/>
  </r>
  <r>
    <n v="839"/>
    <s v="US-2016-137547"/>
    <x v="686"/>
    <d v="2022-11-22T00:00:00"/>
    <x v="1"/>
    <s v="EB-13705"/>
    <s v="Ed Braxton"/>
    <x v="1"/>
    <s v="United States"/>
    <s v="Fort Worth"/>
    <x v="5"/>
    <n v="76106"/>
    <x v="2"/>
    <s v="TEC-PH-10002365"/>
    <x v="2"/>
    <x v="7"/>
    <s v="Belkin Grip Candy Sheer Case / Cover for iPhone 5 and 5S"/>
    <n v="21.071999999999999"/>
    <n v="3"/>
    <n v="0.2"/>
    <n v="1.5804"/>
  </r>
  <r>
    <n v="840"/>
    <s v="CA-2015-100454"/>
    <x v="43"/>
    <d v="2023-03-12T00:00:00"/>
    <x v="1"/>
    <s v="BM-11650"/>
    <s v="Brian Moss"/>
    <x v="1"/>
    <s v="United States"/>
    <s v="New York City"/>
    <x v="15"/>
    <n v="10035"/>
    <x v="3"/>
    <s v="OFF-AR-10004648"/>
    <x v="1"/>
    <x v="6"/>
    <s v="Boston 19500 Mighty Mite Electric Pencil Sharpener"/>
    <n v="60.449999999999996"/>
    <n v="3"/>
    <n v="0"/>
    <n v="16.3215"/>
  </r>
  <r>
    <n v="841"/>
    <s v="CA-2015-100454"/>
    <x v="687"/>
    <d v="2021-10-20T00:00:00"/>
    <x v="1"/>
    <s v="BM-11650"/>
    <s v="Brian Moss"/>
    <x v="1"/>
    <s v="United States"/>
    <s v="New York City"/>
    <x v="15"/>
    <n v="10035"/>
    <x v="3"/>
    <s v="OFF-AR-10002578"/>
    <x v="1"/>
    <x v="6"/>
    <s v="Newell 335"/>
    <n v="11.52"/>
    <n v="4"/>
    <n v="0"/>
    <n v="3.3407999999999998"/>
  </r>
  <r>
    <n v="842"/>
    <s v="CA-2015-100454"/>
    <x v="688"/>
    <d v="2020-11-05T00:00:00"/>
    <x v="1"/>
    <s v="BM-11650"/>
    <s v="Brian Moss"/>
    <x v="1"/>
    <s v="United States"/>
    <s v="New York City"/>
    <x v="15"/>
    <n v="10035"/>
    <x v="3"/>
    <s v="FUR-BO-10001519"/>
    <x v="0"/>
    <x v="0"/>
    <s v="O'Sullivan 3-Shelf Heavy-Duty Bookcases"/>
    <n v="186.048"/>
    <n v="4"/>
    <n v="0.2"/>
    <n v="9.3024000000000058"/>
  </r>
  <r>
    <n v="843"/>
    <s v="CA-2016-161669"/>
    <x v="120"/>
    <d v="2021-02-19T00:00:00"/>
    <x v="2"/>
    <s v="EM-14095"/>
    <s v="Eudokia Martin"/>
    <x v="1"/>
    <s v="United States"/>
    <s v="Los Angeles"/>
    <x v="1"/>
    <n v="90036"/>
    <x v="1"/>
    <s v="OFF-BI-10001294"/>
    <x v="1"/>
    <x v="8"/>
    <s v="Fellowes Binding Cases"/>
    <n v="37.44"/>
    <n v="4"/>
    <n v="0.2"/>
    <n v="11.699999999999996"/>
  </r>
  <r>
    <n v="844"/>
    <s v="CA-2016-161669"/>
    <x v="326"/>
    <d v="2022-02-17T00:00:00"/>
    <x v="2"/>
    <s v="EM-14095"/>
    <s v="Eudokia Martin"/>
    <x v="1"/>
    <s v="United States"/>
    <s v="Los Angeles"/>
    <x v="1"/>
    <n v="90036"/>
    <x v="1"/>
    <s v="OFF-BI-10001636"/>
    <x v="1"/>
    <x v="8"/>
    <s v="Ibico Plastic and Wire Spiral Binding Combs"/>
    <n v="26.975999999999999"/>
    <n v="4"/>
    <n v="0.2"/>
    <n v="8.767199999999999"/>
  </r>
  <r>
    <n v="845"/>
    <s v="CA-2016-161669"/>
    <x v="689"/>
    <d v="2023-08-08T00:00:00"/>
    <x v="2"/>
    <s v="EM-14095"/>
    <s v="Eudokia Martin"/>
    <x v="1"/>
    <s v="United States"/>
    <s v="Los Angeles"/>
    <x v="1"/>
    <n v="90036"/>
    <x v="1"/>
    <s v="OFF-SU-10002503"/>
    <x v="1"/>
    <x v="14"/>
    <s v="Acme Preferred Stainless Steel Scissors"/>
    <n v="11.36"/>
    <n v="2"/>
    <n v="0"/>
    <n v="3.2943999999999996"/>
  </r>
  <r>
    <n v="846"/>
    <s v="CA-2016-161669"/>
    <x v="690"/>
    <d v="2022-05-02T00:00:00"/>
    <x v="2"/>
    <s v="EM-14095"/>
    <s v="Eudokia Martin"/>
    <x v="1"/>
    <s v="United States"/>
    <s v="Los Angeles"/>
    <x v="1"/>
    <n v="90036"/>
    <x v="1"/>
    <s v="OFF-LA-10004093"/>
    <x v="1"/>
    <x v="2"/>
    <s v="Avery 486"/>
    <n v="14.62"/>
    <n v="2"/>
    <n v="0"/>
    <n v="6.8713999999999995"/>
  </r>
  <r>
    <n v="847"/>
    <s v="CA-2015-114300"/>
    <x v="130"/>
    <d v="2020-10-26T00:00:00"/>
    <x v="1"/>
    <s v="AF-10885"/>
    <s v="Art Foster"/>
    <x v="0"/>
    <s v="United States"/>
    <s v="Louisville"/>
    <x v="0"/>
    <n v="40214"/>
    <x v="0"/>
    <s v="TEC-PH-10001552"/>
    <x v="2"/>
    <x v="7"/>
    <s v="I Need's 3d Hello Kitty Hybrid Silicone Case Cover for HTC One X 4g with 3d Hello Kitty Stylus Pen Green/pink"/>
    <n v="83.72"/>
    <n v="7"/>
    <n v="0"/>
    <n v="23.441600000000005"/>
  </r>
  <r>
    <n v="848"/>
    <s v="CA-2015-114300"/>
    <x v="691"/>
    <d v="2024-07-09T00:00:00"/>
    <x v="1"/>
    <s v="AF-10885"/>
    <s v="Art Foster"/>
    <x v="0"/>
    <s v="United States"/>
    <s v="Louisville"/>
    <x v="0"/>
    <n v="40214"/>
    <x v="0"/>
    <s v="FUR-CH-10001891"/>
    <x v="0"/>
    <x v="1"/>
    <s v="Global Deluxe Office Fabric Chairs"/>
    <n v="287.94"/>
    <n v="3"/>
    <n v="0"/>
    <n v="77.743800000000022"/>
  </r>
  <r>
    <n v="849"/>
    <s v="CA-2017-107503"/>
    <x v="692"/>
    <d v="2021-12-21T00:00:00"/>
    <x v="1"/>
    <s v="GA-14725"/>
    <s v="Guy Armstrong"/>
    <x v="0"/>
    <s v="United States"/>
    <s v="Lorain"/>
    <x v="24"/>
    <n v="44052"/>
    <x v="3"/>
    <s v="FUR-FU-10003878"/>
    <x v="0"/>
    <x v="5"/>
    <s v="Linden 10&quot; Round Wall Clock, Black"/>
    <n v="48.896000000000001"/>
    <n v="4"/>
    <n v="0.2"/>
    <n v="8.5567999999999991"/>
  </r>
  <r>
    <n v="850"/>
    <s v="CA-2014-107755"/>
    <x v="693"/>
    <d v="2024-01-11T00:00:00"/>
    <x v="1"/>
    <s v="CK-12760"/>
    <s v="Cyma Kinney"/>
    <x v="1"/>
    <s v="United States"/>
    <s v="Linden"/>
    <x v="30"/>
    <n v="7036"/>
    <x v="3"/>
    <s v="TEC-AC-10000710"/>
    <x v="2"/>
    <x v="11"/>
    <s v="Maxell DVD-RAM Discs"/>
    <n v="115.36"/>
    <n v="7"/>
    <n v="0"/>
    <n v="49.604800000000012"/>
  </r>
  <r>
    <n v="851"/>
    <s v="CA-2016-152534"/>
    <x v="694"/>
    <d v="2020-01-12T00:00:00"/>
    <x v="0"/>
    <s v="DP-13105"/>
    <s v="Dave Poirier"/>
    <x v="1"/>
    <s v="United States"/>
    <s v="Salinas"/>
    <x v="1"/>
    <n v="93905"/>
    <x v="1"/>
    <s v="OFF-AR-10002335"/>
    <x v="1"/>
    <x v="6"/>
    <s v="DIXON Oriole Pencils"/>
    <n v="5.16"/>
    <n v="2"/>
    <n v="0"/>
    <n v="1.3416000000000001"/>
  </r>
  <r>
    <n v="852"/>
    <s v="CA-2016-152534"/>
    <x v="465"/>
    <d v="2023-11-15T00:00:00"/>
    <x v="0"/>
    <s v="DP-13105"/>
    <s v="Dave Poirier"/>
    <x v="1"/>
    <s v="United States"/>
    <s v="Salinas"/>
    <x v="1"/>
    <n v="93905"/>
    <x v="1"/>
    <s v="OFF-PA-10001870"/>
    <x v="1"/>
    <x v="10"/>
    <s v="Xerox 202"/>
    <n v="38.880000000000003"/>
    <n v="6"/>
    <n v="0"/>
    <n v="18.662400000000002"/>
  </r>
  <r>
    <n v="853"/>
    <s v="CA-2016-113747"/>
    <x v="600"/>
    <d v="2022-05-07T00:00:00"/>
    <x v="1"/>
    <s v="VD-21670"/>
    <s v="Valerie Dominguez"/>
    <x v="0"/>
    <s v="United States"/>
    <s v="Jackson"/>
    <x v="35"/>
    <n v="39212"/>
    <x v="0"/>
    <s v="OFF-AR-10003373"/>
    <x v="1"/>
    <x v="6"/>
    <s v="Boston School Pro Electric Pencil Sharpener, 1670"/>
    <n v="185.88"/>
    <n v="6"/>
    <n v="0"/>
    <n v="50.187599999999996"/>
  </r>
  <r>
    <n v="854"/>
    <s v="CA-2016-123274"/>
    <x v="349"/>
    <d v="2022-03-03T00:00:00"/>
    <x v="1"/>
    <s v="GT-14710"/>
    <s v="Greg Tran"/>
    <x v="0"/>
    <s v="United States"/>
    <s v="New York City"/>
    <x v="15"/>
    <n v="10035"/>
    <x v="3"/>
    <s v="FUR-FU-10004090"/>
    <x v="0"/>
    <x v="5"/>
    <s v="Executive Impressions 14&quot; Contract Wall Clock"/>
    <n v="44.46"/>
    <n v="2"/>
    <n v="0"/>
    <n v="14.671799999999998"/>
  </r>
  <r>
    <n v="855"/>
    <s v="CA-2016-123274"/>
    <x v="502"/>
    <d v="2020-05-19T00:00:00"/>
    <x v="1"/>
    <s v="GT-14710"/>
    <s v="Greg Tran"/>
    <x v="0"/>
    <s v="United States"/>
    <s v="New York City"/>
    <x v="15"/>
    <n v="10035"/>
    <x v="3"/>
    <s v="OFF-ST-10000736"/>
    <x v="1"/>
    <x v="4"/>
    <s v="Carina Double Wide Media Storage Towers in Natural &amp; Black"/>
    <n v="242.94"/>
    <n v="3"/>
    <n v="0"/>
    <n v="9.7175999999999902"/>
  </r>
  <r>
    <n v="856"/>
    <s v="CA-2014-125612"/>
    <x v="471"/>
    <d v="2021-03-27T00:00:00"/>
    <x v="1"/>
    <s v="BK-11260"/>
    <s v="Berenike Kampe"/>
    <x v="0"/>
    <s v="United States"/>
    <s v="New York City"/>
    <x v="15"/>
    <n v="10035"/>
    <x v="3"/>
    <s v="OFF-PA-10001019"/>
    <x v="1"/>
    <x v="10"/>
    <s v="Xerox 1884"/>
    <n v="39.96"/>
    <n v="2"/>
    <n v="0"/>
    <n v="18.781199999999998"/>
  </r>
  <r>
    <n v="857"/>
    <s v="CA-2014-125612"/>
    <x v="597"/>
    <d v="2022-06-16T00:00:00"/>
    <x v="1"/>
    <s v="BK-11260"/>
    <s v="Berenike Kampe"/>
    <x v="0"/>
    <s v="United States"/>
    <s v="New York City"/>
    <x v="15"/>
    <n v="10035"/>
    <x v="3"/>
    <s v="OFF-SU-10002537"/>
    <x v="1"/>
    <x v="14"/>
    <s v="Acme Box Cutter Scissors"/>
    <n v="102.30000000000001"/>
    <n v="10"/>
    <n v="0"/>
    <n v="26.598000000000006"/>
  </r>
  <r>
    <n v="858"/>
    <s v="CA-2014-125612"/>
    <x v="185"/>
    <d v="2022-10-20T00:00:00"/>
    <x v="1"/>
    <s v="BK-11260"/>
    <s v="Berenike Kampe"/>
    <x v="0"/>
    <s v="United States"/>
    <s v="New York City"/>
    <x v="15"/>
    <n v="10035"/>
    <x v="3"/>
    <s v="OFF-ST-10003221"/>
    <x v="1"/>
    <x v="4"/>
    <s v="Staple magnet"/>
    <n v="21.36"/>
    <n v="2"/>
    <n v="0"/>
    <n v="5.7672000000000008"/>
  </r>
  <r>
    <n v="859"/>
    <s v="CA-2017-161984"/>
    <x v="695"/>
    <d v="2024-11-13T00:00:00"/>
    <x v="1"/>
    <s v="SJ-20125"/>
    <s v="Sanjit Jacobs"/>
    <x v="2"/>
    <s v="United States"/>
    <s v="New Brunswick"/>
    <x v="30"/>
    <n v="8901"/>
    <x v="3"/>
    <s v="OFF-PA-10004569"/>
    <x v="1"/>
    <x v="10"/>
    <s v="Wirebound Message Books, Two 4 1/4&quot; x 5&quot; Forms per Page"/>
    <n v="7.61"/>
    <n v="1"/>
    <n v="0"/>
    <n v="3.5766999999999998"/>
  </r>
  <r>
    <n v="860"/>
    <s v="CA-2017-161984"/>
    <x v="421"/>
    <d v="2022-01-26T00:00:00"/>
    <x v="1"/>
    <s v="SJ-20125"/>
    <s v="Sanjit Jacobs"/>
    <x v="2"/>
    <s v="United States"/>
    <s v="New Brunswick"/>
    <x v="30"/>
    <n v="8901"/>
    <x v="3"/>
    <s v="OFF-FA-10000624"/>
    <x v="1"/>
    <x v="13"/>
    <s v="OIC Binder Clips"/>
    <n v="7.16"/>
    <n v="2"/>
    <n v="0"/>
    <n v="3.58"/>
  </r>
  <r>
    <n v="861"/>
    <s v="CA-2014-133851"/>
    <x v="696"/>
    <d v="2023-06-05T00:00:00"/>
    <x v="1"/>
    <s v="CM-12445"/>
    <s v="Chuck Magee"/>
    <x v="0"/>
    <s v="United States"/>
    <s v="San Francisco"/>
    <x v="1"/>
    <n v="94122"/>
    <x v="1"/>
    <s v="OFF-SU-10001225"/>
    <x v="1"/>
    <x v="14"/>
    <s v="Staple remover"/>
    <n v="7.36"/>
    <n v="2"/>
    <n v="0"/>
    <n v="0.14719999999999978"/>
  </r>
  <r>
    <n v="862"/>
    <s v="CA-2014-133851"/>
    <x v="697"/>
    <d v="2024-05-13T00:00:00"/>
    <x v="1"/>
    <s v="CM-12445"/>
    <s v="Chuck Magee"/>
    <x v="0"/>
    <s v="United States"/>
    <s v="San Francisco"/>
    <x v="1"/>
    <n v="94122"/>
    <x v="1"/>
    <s v="OFF-AR-10003752"/>
    <x v="1"/>
    <x v="6"/>
    <s v="Deluxe Chalkboard Eraser Cleaner"/>
    <n v="23.1"/>
    <n v="2"/>
    <n v="0"/>
    <n v="10.625999999999999"/>
  </r>
  <r>
    <n v="863"/>
    <s v="CA-2016-134474"/>
    <x v="698"/>
    <d v="2024-01-07T00:00:00"/>
    <x v="0"/>
    <s v="AJ-10795"/>
    <s v="Anthony Johnson"/>
    <x v="1"/>
    <s v="United States"/>
    <s v="Jacksonville"/>
    <x v="2"/>
    <n v="32216"/>
    <x v="0"/>
    <s v="TEC-AC-10001714"/>
    <x v="2"/>
    <x v="11"/>
    <s v="Logitech MX Performance Wireless Mouse"/>
    <n v="191.47200000000001"/>
    <n v="6"/>
    <n v="0.2"/>
    <n v="40.687800000000003"/>
  </r>
  <r>
    <n v="864"/>
    <s v="CA-2016-134474"/>
    <x v="699"/>
    <d v="2022-02-22T00:00:00"/>
    <x v="0"/>
    <s v="AJ-10795"/>
    <s v="Anthony Johnson"/>
    <x v="1"/>
    <s v="United States"/>
    <s v="Jacksonville"/>
    <x v="2"/>
    <n v="32216"/>
    <x v="0"/>
    <s v="OFF-AR-10003958"/>
    <x v="1"/>
    <x v="6"/>
    <s v="Newell 337"/>
    <n v="5.2480000000000002"/>
    <n v="2"/>
    <n v="0.2"/>
    <n v="0.59039999999999915"/>
  </r>
  <r>
    <n v="865"/>
    <s v="CA-2016-134474"/>
    <x v="700"/>
    <d v="2022-01-07T00:00:00"/>
    <x v="0"/>
    <s v="AJ-10795"/>
    <s v="Anthony Johnson"/>
    <x v="1"/>
    <s v="United States"/>
    <s v="Jacksonville"/>
    <x v="2"/>
    <n v="32216"/>
    <x v="0"/>
    <s v="TEC-PH-10002923"/>
    <x v="2"/>
    <x v="7"/>
    <s v="Logitech B530 USB Headset - headset - Full size, Binaural"/>
    <n v="59.184000000000005"/>
    <n v="2"/>
    <n v="0.2"/>
    <n v="5.1786000000000012"/>
  </r>
  <r>
    <n v="866"/>
    <s v="CA-2014-149020"/>
    <x v="52"/>
    <d v="2020-12-08T00:00:00"/>
    <x v="1"/>
    <s v="AJ-10780"/>
    <s v="Anthony Jacobs"/>
    <x v="1"/>
    <s v="United States"/>
    <s v="Springfield"/>
    <x v="17"/>
    <n v="22153"/>
    <x v="0"/>
    <s v="OFF-LA-10004272"/>
    <x v="1"/>
    <x v="2"/>
    <s v="Avery 482"/>
    <n v="2.89"/>
    <n v="1"/>
    <n v="0"/>
    <n v="1.3583000000000001"/>
  </r>
  <r>
    <n v="867"/>
    <s v="CA-2014-149020"/>
    <x v="701"/>
    <d v="2020-01-11T00:00:00"/>
    <x v="1"/>
    <s v="AJ-10780"/>
    <s v="Anthony Jacobs"/>
    <x v="1"/>
    <s v="United States"/>
    <s v="Springfield"/>
    <x v="17"/>
    <n v="22153"/>
    <x v="0"/>
    <s v="FUR-FU-10000965"/>
    <x v="0"/>
    <x v="5"/>
    <s v="Howard Miller 11-1/2&quot; Diameter Ridgewood Wall Clock"/>
    <n v="51.94"/>
    <n v="1"/>
    <n v="0"/>
    <n v="21.295400000000001"/>
  </r>
  <r>
    <n v="868"/>
    <s v="CA-2016-134362"/>
    <x v="702"/>
    <d v="2021-02-12T00:00:00"/>
    <x v="2"/>
    <s v="LS-16945"/>
    <s v="Linda Southworth"/>
    <x v="1"/>
    <s v="United States"/>
    <s v="Philadelphia"/>
    <x v="9"/>
    <n v="19140"/>
    <x v="3"/>
    <s v="OFF-LA-10004853"/>
    <x v="1"/>
    <x v="2"/>
    <s v="Avery 483"/>
    <n v="15.936000000000002"/>
    <n v="4"/>
    <n v="0.2"/>
    <n v="5.1791999999999998"/>
  </r>
  <r>
    <n v="869"/>
    <s v="CA-2014-136742"/>
    <x v="703"/>
    <d v="2022-10-03T00:00:00"/>
    <x v="1"/>
    <s v="GP-14740"/>
    <s v="Guy Phonely"/>
    <x v="1"/>
    <s v="United States"/>
    <s v="Lancaster"/>
    <x v="9"/>
    <n v="17602"/>
    <x v="3"/>
    <s v="OFF-BI-10003719"/>
    <x v="1"/>
    <x v="8"/>
    <s v="Large Capacity Hanging Post Binders"/>
    <n v="44.910000000000011"/>
    <n v="6"/>
    <n v="0.7"/>
    <n v="-35.927999999999997"/>
  </r>
  <r>
    <n v="870"/>
    <s v="CA-2016-158099"/>
    <x v="704"/>
    <d v="2024-08-21T00:00:00"/>
    <x v="2"/>
    <s v="PK-18910"/>
    <s v="Paul Knutson"/>
    <x v="2"/>
    <s v="United States"/>
    <s v="Philadelphia"/>
    <x v="9"/>
    <n v="19143"/>
    <x v="3"/>
    <s v="OFF-BI-10000545"/>
    <x v="1"/>
    <x v="8"/>
    <s v="GBC Ibimaster 500 Manual ProClick Binding System"/>
    <n v="1141.4700000000003"/>
    <n v="5"/>
    <n v="0.7"/>
    <n v="-760.98000000000025"/>
  </r>
  <r>
    <n v="871"/>
    <s v="CA-2016-158099"/>
    <x v="705"/>
    <d v="2020-06-20T00:00:00"/>
    <x v="2"/>
    <s v="PK-18910"/>
    <s v="Paul Knutson"/>
    <x v="2"/>
    <s v="United States"/>
    <s v="Philadelphia"/>
    <x v="9"/>
    <n v="19143"/>
    <x v="3"/>
    <s v="TEC-PH-10002496"/>
    <x v="2"/>
    <x v="7"/>
    <s v="Cisco SPA301"/>
    <n v="280.78200000000004"/>
    <n v="3"/>
    <n v="0.4"/>
    <n v="-46.797000000000025"/>
  </r>
  <r>
    <n v="872"/>
    <s v="CA-2015-131128"/>
    <x v="706"/>
    <d v="2022-05-15T00:00:00"/>
    <x v="2"/>
    <s v="TB-21520"/>
    <s v="Tracy Blumstein"/>
    <x v="0"/>
    <s v="United States"/>
    <s v="Concord"/>
    <x v="38"/>
    <n v="3301"/>
    <x v="3"/>
    <s v="OFF-PA-10003591"/>
    <x v="1"/>
    <x v="10"/>
    <s v="Southworth 100% Cotton The Best Paper"/>
    <n v="34.44"/>
    <n v="3"/>
    <n v="0"/>
    <n v="17.22"/>
  </r>
  <r>
    <n v="873"/>
    <s v="CA-2014-148488"/>
    <x v="229"/>
    <d v="2023-05-23T00:00:00"/>
    <x v="1"/>
    <s v="SM-20005"/>
    <s v="Sally Matthias"/>
    <x v="0"/>
    <s v="United States"/>
    <s v="New York City"/>
    <x v="15"/>
    <n v="10009"/>
    <x v="3"/>
    <s v="OFF-PA-10004470"/>
    <x v="1"/>
    <x v="10"/>
    <s v="Adams Write n' Stick Phone Message Book, 11&quot; X 5 1/4&quot;, 200 Messages"/>
    <n v="11.36"/>
    <n v="2"/>
    <n v="0"/>
    <n v="5.2255999999999991"/>
  </r>
  <r>
    <n v="874"/>
    <s v="CA-2014-148488"/>
    <x v="119"/>
    <d v="2023-09-07T00:00:00"/>
    <x v="1"/>
    <s v="SM-20005"/>
    <s v="Sally Matthias"/>
    <x v="0"/>
    <s v="United States"/>
    <s v="New York City"/>
    <x v="15"/>
    <n v="10009"/>
    <x v="3"/>
    <s v="OFF-BI-10000315"/>
    <x v="1"/>
    <x v="8"/>
    <s v="Poly Designer Cover &amp; Back"/>
    <n v="106.34399999999999"/>
    <n v="7"/>
    <n v="0.2"/>
    <n v="37.220399999999998"/>
  </r>
  <r>
    <n v="875"/>
    <s v="CA-2017-114636"/>
    <x v="707"/>
    <d v="2021-04-04T00:00:00"/>
    <x v="1"/>
    <s v="GA-14725"/>
    <s v="Guy Armstrong"/>
    <x v="0"/>
    <s v="United States"/>
    <s v="Charlotte"/>
    <x v="3"/>
    <n v="28205"/>
    <x v="0"/>
    <s v="OFF-PA-10001790"/>
    <x v="1"/>
    <x v="10"/>
    <s v="Xerox 1910"/>
    <n v="192.16000000000003"/>
    <n v="5"/>
    <n v="0.2"/>
    <n v="67.255999999999986"/>
  </r>
  <r>
    <n v="876"/>
    <s v="CA-2016-116736"/>
    <x v="708"/>
    <d v="2023-07-05T00:00:00"/>
    <x v="1"/>
    <s v="CC-12430"/>
    <s v="Chuck Clark"/>
    <x v="2"/>
    <s v="United States"/>
    <s v="Concord"/>
    <x v="38"/>
    <n v="3301"/>
    <x v="3"/>
    <s v="FUR-FU-10004017"/>
    <x v="0"/>
    <x v="5"/>
    <s v="Tenex Contemporary Contur Chairmats for Low and Medium Pile Carpet, Computer, 39&quot; x 49&quot;"/>
    <n v="322.59000000000003"/>
    <n v="3"/>
    <n v="0"/>
    <n v="64.518000000000001"/>
  </r>
  <r>
    <n v="877"/>
    <s v="CA-2016-116736"/>
    <x v="291"/>
    <d v="2023-11-11T00:00:00"/>
    <x v="1"/>
    <s v="CC-12430"/>
    <s v="Chuck Clark"/>
    <x v="2"/>
    <s v="United States"/>
    <s v="Concord"/>
    <x v="38"/>
    <n v="3301"/>
    <x v="3"/>
    <s v="TEC-AC-10003628"/>
    <x v="2"/>
    <x v="11"/>
    <s v="Logitech 910-002974 M325 Wireless Mouse for Web Scrolling"/>
    <n v="29.99"/>
    <n v="1"/>
    <n v="0"/>
    <n v="13.195600000000002"/>
  </r>
  <r>
    <n v="878"/>
    <s v="CA-2016-116736"/>
    <x v="709"/>
    <d v="2022-12-27T00:00:00"/>
    <x v="1"/>
    <s v="CC-12430"/>
    <s v="Chuck Clark"/>
    <x v="2"/>
    <s v="United States"/>
    <s v="Concord"/>
    <x v="38"/>
    <n v="3301"/>
    <x v="3"/>
    <s v="TEC-AC-10002049"/>
    <x v="2"/>
    <x v="11"/>
    <s v="Logitech G19 Programmable Gaming Keyboard"/>
    <n v="371.96999999999997"/>
    <n v="3"/>
    <n v="0"/>
    <n v="66.954599999999971"/>
  </r>
  <r>
    <n v="879"/>
    <s v="US-2014-158638"/>
    <x v="710"/>
    <d v="2023-08-12T00:00:00"/>
    <x v="1"/>
    <s v="AG-10765"/>
    <s v="Anthony Garverick"/>
    <x v="2"/>
    <s v="United States"/>
    <s v="Philadelphia"/>
    <x v="9"/>
    <n v="19120"/>
    <x v="3"/>
    <s v="OFF-BI-10003712"/>
    <x v="1"/>
    <x v="8"/>
    <s v="Acco Pressboard Covers with Storage Hooks, 14 7/8&quot; x 11&quot;, Light Blue"/>
    <n v="5.8920000000000012"/>
    <n v="4"/>
    <n v="0.7"/>
    <n v="-4.1243999999999996"/>
  </r>
  <r>
    <n v="880"/>
    <s v="CA-2017-111689"/>
    <x v="342"/>
    <d v="2023-12-09T00:00:00"/>
    <x v="0"/>
    <s v="HP-14815"/>
    <s v="Harold Pawlan"/>
    <x v="2"/>
    <s v="United States"/>
    <s v="New York City"/>
    <x v="15"/>
    <n v="10024"/>
    <x v="3"/>
    <s v="OFF-BI-10003984"/>
    <x v="1"/>
    <x v="8"/>
    <s v="Lock-Up Easel 'Spel-Binder'"/>
    <n v="68.472000000000008"/>
    <n v="3"/>
    <n v="0.2"/>
    <n v="23.109299999999998"/>
  </r>
  <r>
    <n v="881"/>
    <s v="CA-2017-111689"/>
    <x v="711"/>
    <d v="2023-05-24T00:00:00"/>
    <x v="0"/>
    <s v="HP-14815"/>
    <s v="Harold Pawlan"/>
    <x v="2"/>
    <s v="United States"/>
    <s v="New York City"/>
    <x v="15"/>
    <n v="10024"/>
    <x v="3"/>
    <s v="FUR-CH-10004287"/>
    <x v="0"/>
    <x v="1"/>
    <s v="SAFCO Arco Folding Chair"/>
    <n v="1242.8999999999999"/>
    <n v="5"/>
    <n v="0.1"/>
    <n v="262.38999999999987"/>
  </r>
  <r>
    <n v="882"/>
    <s v="CA-2015-129098"/>
    <x v="712"/>
    <d v="2020-09-05T00:00:00"/>
    <x v="1"/>
    <s v="DK-13090"/>
    <s v="Dave Kipp"/>
    <x v="0"/>
    <s v="United States"/>
    <s v="Springfield"/>
    <x v="17"/>
    <n v="22153"/>
    <x v="0"/>
    <s v="OFF-ST-10001321"/>
    <x v="1"/>
    <x v="4"/>
    <s v="Decoflex Hanging Personal Folder File, Blue"/>
    <n v="30.84"/>
    <n v="2"/>
    <n v="0"/>
    <n v="8.3268000000000022"/>
  </r>
  <r>
    <n v="883"/>
    <s v="US-2017-123463"/>
    <x v="713"/>
    <d v="2023-03-17T00:00:00"/>
    <x v="3"/>
    <s v="GZ-14470"/>
    <s v="Gary Zandusky"/>
    <x v="0"/>
    <s v="United States"/>
    <s v="San Francisco"/>
    <x v="1"/>
    <n v="94109"/>
    <x v="1"/>
    <s v="OFF-AR-10001118"/>
    <x v="1"/>
    <x v="6"/>
    <s v="Binney &amp; Smith Crayola Metallic Crayons, 16-Color Pack"/>
    <n v="13.48"/>
    <n v="4"/>
    <n v="0"/>
    <n v="5.9312000000000014"/>
  </r>
  <r>
    <n v="884"/>
    <s v="CA-2016-165148"/>
    <x v="714"/>
    <d v="2024-02-17T00:00:00"/>
    <x v="2"/>
    <s v="PM-19135"/>
    <s v="Peter McVee"/>
    <x v="2"/>
    <s v="United States"/>
    <s v="Detroit"/>
    <x v="12"/>
    <n v="48227"/>
    <x v="2"/>
    <s v="FUR-FU-10000732"/>
    <x v="0"/>
    <x v="5"/>
    <s v="Eldon 200 Class Desk Accessories"/>
    <n v="31.400000000000002"/>
    <n v="5"/>
    <n v="0"/>
    <n v="10.047999999999998"/>
  </r>
  <r>
    <n v="885"/>
    <s v="CA-2014-134061"/>
    <x v="715"/>
    <d v="2023-05-08T00:00:00"/>
    <x v="1"/>
    <s v="LL-16840"/>
    <s v="Lauren Leatherbury"/>
    <x v="0"/>
    <s v="United States"/>
    <s v="Rochester"/>
    <x v="15"/>
    <n v="14609"/>
    <x v="3"/>
    <s v="FUR-FU-10001424"/>
    <x v="0"/>
    <x v="5"/>
    <s v="Dax Clear Box Frame"/>
    <n v="17.46"/>
    <n v="2"/>
    <n v="0"/>
    <n v="5.936399999999999"/>
  </r>
  <r>
    <n v="886"/>
    <s v="CA-2015-143602"/>
    <x v="716"/>
    <d v="2021-03-09T00:00:00"/>
    <x v="0"/>
    <s v="JS-15595"/>
    <s v="Jill Stevenson"/>
    <x v="1"/>
    <s v="United States"/>
    <s v="Los Angeles"/>
    <x v="1"/>
    <n v="90045"/>
    <x v="1"/>
    <s v="OFF-BI-10002071"/>
    <x v="1"/>
    <x v="8"/>
    <s v="Fellowes Black Plastic Comb Bindings"/>
    <n v="13.943999999999999"/>
    <n v="3"/>
    <n v="0.2"/>
    <n v="4.5317999999999996"/>
  </r>
  <r>
    <n v="887"/>
    <s v="CA-2017-115364"/>
    <x v="87"/>
    <d v="2023-05-25T00:00:00"/>
    <x v="1"/>
    <s v="OT-18730"/>
    <s v="Olvera Toch"/>
    <x v="0"/>
    <s v="United States"/>
    <s v="San Diego"/>
    <x v="1"/>
    <n v="92105"/>
    <x v="1"/>
    <s v="OFF-ST-10002486"/>
    <x v="1"/>
    <x v="4"/>
    <s v="Eldon Shelf Savers Cubes and Bins"/>
    <n v="83.76"/>
    <n v="12"/>
    <n v="0"/>
    <n v="1.6751999999999967"/>
  </r>
  <r>
    <n v="888"/>
    <s v="CA-2017-150707"/>
    <x v="717"/>
    <d v="2022-12-18T00:00:00"/>
    <x v="1"/>
    <s v="EL-13735"/>
    <s v="Ed Ludwig"/>
    <x v="2"/>
    <s v="United States"/>
    <s v="Columbia"/>
    <x v="39"/>
    <n v="21044"/>
    <x v="3"/>
    <s v="OFF-BI-10001078"/>
    <x v="1"/>
    <x v="8"/>
    <s v="Acco PRESSTEX Data Binder with Storage Hooks, Dark Blue, 14 7/8&quot; X 11&quot;"/>
    <n v="37.659999999999997"/>
    <n v="7"/>
    <n v="0"/>
    <n v="18.453400000000002"/>
  </r>
  <r>
    <n v="889"/>
    <s v="CA-2014-104976"/>
    <x v="718"/>
    <d v="2023-01-31T00:00:00"/>
    <x v="1"/>
    <s v="CK-12760"/>
    <s v="Cyma Kinney"/>
    <x v="1"/>
    <s v="United States"/>
    <s v="San Francisco"/>
    <x v="1"/>
    <n v="94122"/>
    <x v="1"/>
    <s v="OFF-PA-10003845"/>
    <x v="1"/>
    <x v="10"/>
    <s v="Xerox 1987"/>
    <n v="34.68"/>
    <n v="6"/>
    <n v="0"/>
    <n v="16.993200000000002"/>
  </r>
  <r>
    <n v="890"/>
    <s v="CA-2017-132934"/>
    <x v="409"/>
    <d v="2023-12-26T00:00:00"/>
    <x v="1"/>
    <s v="JE-15475"/>
    <s v="Jeremy Ellison"/>
    <x v="0"/>
    <s v="United States"/>
    <s v="New Rochelle"/>
    <x v="15"/>
    <n v="10801"/>
    <x v="3"/>
    <s v="TEC-AC-10000927"/>
    <x v="2"/>
    <x v="11"/>
    <s v="Anker Ultrathin Bluetooth Wireless Keyboard Aluminum Cover with Stand "/>
    <n v="149.94999999999999"/>
    <n v="5"/>
    <n v="0"/>
    <n v="14.994999999999994"/>
  </r>
  <r>
    <n v="891"/>
    <s v="CA-2017-132934"/>
    <x v="719"/>
    <d v="2023-12-29T00:00:00"/>
    <x v="1"/>
    <s v="JE-15475"/>
    <s v="Jeremy Ellison"/>
    <x v="0"/>
    <s v="United States"/>
    <s v="New Rochelle"/>
    <x v="15"/>
    <n v="10801"/>
    <x v="3"/>
    <s v="OFF-BI-10001098"/>
    <x v="1"/>
    <x v="8"/>
    <s v="Acco D-Ring Binder w/DublLock"/>
    <n v="51.311999999999998"/>
    <n v="3"/>
    <n v="0.2"/>
    <n v="18.600599999999996"/>
  </r>
  <r>
    <n v="892"/>
    <s v="CA-2017-133256"/>
    <x v="49"/>
    <d v="2023-12-21T00:00:00"/>
    <x v="2"/>
    <s v="TH-21550"/>
    <s v="Tracy Hopkins"/>
    <x v="2"/>
    <s v="United States"/>
    <s v="Detroit"/>
    <x v="12"/>
    <n v="48227"/>
    <x v="2"/>
    <s v="OFF-PA-10001622"/>
    <x v="1"/>
    <x v="10"/>
    <s v="Ampad Poly Cover Wirebound Steno Book, 6&quot; x 9&quot; Assorted Colors, Gregg Ruled"/>
    <n v="4.54"/>
    <n v="1"/>
    <n v="0"/>
    <n v="2.0429999999999997"/>
  </r>
  <r>
    <n v="893"/>
    <s v="CA-2017-133256"/>
    <x v="43"/>
    <d v="2023-03-12T00:00:00"/>
    <x v="2"/>
    <s v="TH-21550"/>
    <s v="Tracy Hopkins"/>
    <x v="2"/>
    <s v="United States"/>
    <s v="Detroit"/>
    <x v="12"/>
    <n v="48227"/>
    <x v="2"/>
    <s v="OFF-AR-10003158"/>
    <x v="1"/>
    <x v="6"/>
    <s v="Fluorescent Highlighters by Dixon"/>
    <n v="15.92"/>
    <n v="4"/>
    <n v="0"/>
    <n v="5.4127999999999989"/>
  </r>
  <r>
    <n v="894"/>
    <s v="CA-2017-133256"/>
    <x v="720"/>
    <d v="2021-05-21T00:00:00"/>
    <x v="2"/>
    <s v="TH-21550"/>
    <s v="Tracy Hopkins"/>
    <x v="2"/>
    <s v="United States"/>
    <s v="Detroit"/>
    <x v="12"/>
    <n v="48227"/>
    <x v="2"/>
    <s v="TEC-PH-10002660"/>
    <x v="2"/>
    <x v="7"/>
    <s v="Nortel Networks T7316 E Nt8 B27"/>
    <n v="543.91999999999996"/>
    <n v="8"/>
    <n v="0"/>
    <n v="135.98000000000002"/>
  </r>
  <r>
    <n v="895"/>
    <s v="CA-2016-105494"/>
    <x v="721"/>
    <d v="2022-11-09T00:00:00"/>
    <x v="2"/>
    <s v="PC-18745"/>
    <s v="Pamela Coakley"/>
    <x v="1"/>
    <s v="United States"/>
    <s v="San Francisco"/>
    <x v="1"/>
    <n v="94122"/>
    <x v="1"/>
    <s v="OFF-ST-10002205"/>
    <x v="1"/>
    <x v="4"/>
    <s v="File Shuttle I and Handi-File"/>
    <n v="155.82000000000002"/>
    <n v="7"/>
    <n v="0"/>
    <n v="42.071400000000011"/>
  </r>
  <r>
    <n v="896"/>
    <s v="CA-2016-105494"/>
    <x v="194"/>
    <d v="2020-08-15T00:00:00"/>
    <x v="2"/>
    <s v="PC-18745"/>
    <s v="Pamela Coakley"/>
    <x v="1"/>
    <s v="United States"/>
    <s v="San Francisco"/>
    <x v="1"/>
    <n v="94122"/>
    <x v="1"/>
    <s v="OFF-BI-10003364"/>
    <x v="1"/>
    <x v="8"/>
    <s v="Binding Machine Supplies"/>
    <n v="70.00800000000001"/>
    <n v="3"/>
    <n v="0.2"/>
    <n v="24.502800000000001"/>
  </r>
  <r>
    <n v="897"/>
    <s v="CA-2016-140634"/>
    <x v="50"/>
    <d v="2022-07-30T00:00:00"/>
    <x v="0"/>
    <s v="HL-15040"/>
    <s v="Hunter Lopez"/>
    <x v="0"/>
    <s v="United States"/>
    <s v="Houston"/>
    <x v="5"/>
    <n v="77095"/>
    <x v="2"/>
    <s v="OFF-EN-10001099"/>
    <x v="1"/>
    <x v="12"/>
    <s v="Staple envelope"/>
    <n v="15.648"/>
    <n v="2"/>
    <n v="0.2"/>
    <n v="5.0855999999999986"/>
  </r>
  <r>
    <n v="898"/>
    <s v="CA-2014-144407"/>
    <x v="722"/>
    <d v="2021-12-05T00:00:00"/>
    <x v="1"/>
    <s v="MS-17365"/>
    <s v="Maribeth Schnelling"/>
    <x v="0"/>
    <s v="United States"/>
    <s v="Detroit"/>
    <x v="12"/>
    <n v="48227"/>
    <x v="2"/>
    <s v="OFF-LA-10003923"/>
    <x v="1"/>
    <x v="2"/>
    <s v="Alphabetical Labels for Top Tab Filing"/>
    <n v="103.60000000000001"/>
    <n v="7"/>
    <n v="0"/>
    <n v="51.800000000000004"/>
  </r>
  <r>
    <n v="899"/>
    <s v="CA-2017-160983"/>
    <x v="723"/>
    <d v="2020-05-25T00:00:00"/>
    <x v="0"/>
    <s v="GB-14530"/>
    <s v="George Bell"/>
    <x v="1"/>
    <s v="United States"/>
    <s v="Auburn"/>
    <x v="15"/>
    <n v="13021"/>
    <x v="3"/>
    <s v="OFF-PA-10002250"/>
    <x v="1"/>
    <x v="10"/>
    <s v="Things To Do Today Pad"/>
    <n v="46.96"/>
    <n v="8"/>
    <n v="0"/>
    <n v="22.540800000000001"/>
  </r>
  <r>
    <n v="900"/>
    <s v="US-2016-114622"/>
    <x v="724"/>
    <d v="2024-09-14T00:00:00"/>
    <x v="2"/>
    <s v="JR-16210"/>
    <s v="Justin Ritter"/>
    <x v="1"/>
    <s v="United States"/>
    <s v="Springfield"/>
    <x v="24"/>
    <n v="45503"/>
    <x v="3"/>
    <s v="OFF-BI-10004716"/>
    <x v="1"/>
    <x v="8"/>
    <s v="Wilson Jones Hanging Recycled Pressboard Data Binders"/>
    <n v="8.9040000000000017"/>
    <n v="2"/>
    <n v="0.7"/>
    <n v="-6.5296000000000003"/>
  </r>
  <r>
    <n v="901"/>
    <s v="CA-2017-150959"/>
    <x v="725"/>
    <d v="2023-11-09T00:00:00"/>
    <x v="2"/>
    <s v="TD-20995"/>
    <s v="Tamara Dahlen"/>
    <x v="0"/>
    <s v="United States"/>
    <s v="Garland"/>
    <x v="5"/>
    <n v="75043"/>
    <x v="2"/>
    <s v="OFF-LA-10001045"/>
    <x v="1"/>
    <x v="2"/>
    <s v="Permanent Self-Adhesive File Folder Labels for Typewriters by Universal"/>
    <n v="10.440000000000001"/>
    <n v="5"/>
    <n v="0.2"/>
    <n v="3.3929999999999989"/>
  </r>
  <r>
    <n v="902"/>
    <s v="CA-2017-150959"/>
    <x v="726"/>
    <d v="2024-05-03T00:00:00"/>
    <x v="2"/>
    <s v="TD-20995"/>
    <s v="Tamara Dahlen"/>
    <x v="0"/>
    <s v="United States"/>
    <s v="Garland"/>
    <x v="5"/>
    <n v="75043"/>
    <x v="2"/>
    <s v="OFF-BI-10001510"/>
    <x v="1"/>
    <x v="8"/>
    <s v="Deluxe Heavy-Duty Vinyl Round Ring Binder"/>
    <n v="18.335999999999999"/>
    <n v="4"/>
    <n v="0.8"/>
    <n v="-32.088000000000008"/>
  </r>
  <r>
    <n v="903"/>
    <s v="CA-2017-132353"/>
    <x v="420"/>
    <d v="2023-06-30T00:00:00"/>
    <x v="2"/>
    <s v="DB-13060"/>
    <s v="Dave Brooks"/>
    <x v="0"/>
    <s v="United States"/>
    <s v="Chicago"/>
    <x v="10"/>
    <n v="60653"/>
    <x v="2"/>
    <s v="TEC-PH-10004536"/>
    <x v="2"/>
    <x v="7"/>
    <s v="Avaya 5420 Digital phone"/>
    <n v="323.97600000000006"/>
    <n v="3"/>
    <n v="0.2"/>
    <n v="20.248499999999993"/>
  </r>
  <r>
    <n v="904"/>
    <s v="CA-2016-130477"/>
    <x v="727"/>
    <d v="2023-01-30T00:00:00"/>
    <x v="1"/>
    <s v="LC-17140"/>
    <s v="Logan Currie"/>
    <x v="0"/>
    <s v="United States"/>
    <s v="Los Angeles"/>
    <x v="1"/>
    <n v="90032"/>
    <x v="1"/>
    <s v="OFF-PA-10002947"/>
    <x v="1"/>
    <x v="10"/>
    <s v="Xerox 1923"/>
    <n v="20.04"/>
    <n v="3"/>
    <n v="0"/>
    <n v="9.6191999999999993"/>
  </r>
  <r>
    <n v="905"/>
    <s v="CA-2016-130477"/>
    <x v="728"/>
    <d v="2020-04-11T00:00:00"/>
    <x v="1"/>
    <s v="LC-17140"/>
    <s v="Logan Currie"/>
    <x v="0"/>
    <s v="United States"/>
    <s v="Los Angeles"/>
    <x v="1"/>
    <n v="90032"/>
    <x v="1"/>
    <s v="OFF-ST-10002583"/>
    <x v="1"/>
    <x v="4"/>
    <s v="Fellowes Neat Ideas Storage Cubes"/>
    <n v="64.959999999999994"/>
    <n v="2"/>
    <n v="0"/>
    <n v="2.598399999999998"/>
  </r>
  <r>
    <n v="906"/>
    <s v="CA-2016-130477"/>
    <x v="13"/>
    <d v="2023-09-16T00:00:00"/>
    <x v="1"/>
    <s v="LC-17140"/>
    <s v="Logan Currie"/>
    <x v="0"/>
    <s v="United States"/>
    <s v="Los Angeles"/>
    <x v="1"/>
    <n v="90032"/>
    <x v="1"/>
    <s v="OFF-PA-10000019"/>
    <x v="1"/>
    <x v="10"/>
    <s v="Xerox 1931"/>
    <n v="12.96"/>
    <n v="2"/>
    <n v="0"/>
    <n v="6.2208000000000006"/>
  </r>
  <r>
    <n v="907"/>
    <s v="CA-2017-143259"/>
    <x v="729"/>
    <d v="2024-08-31T00:00:00"/>
    <x v="1"/>
    <s v="PO-18865"/>
    <s v="Patrick O'Donnell"/>
    <x v="0"/>
    <s v="United States"/>
    <s v="New York City"/>
    <x v="15"/>
    <n v="10009"/>
    <x v="3"/>
    <s v="FUR-BO-10003441"/>
    <x v="0"/>
    <x v="0"/>
    <s v="Bush Westfield Collection Bookcases, Fully Assembled"/>
    <n v="323.13600000000002"/>
    <n v="4"/>
    <n v="0.2"/>
    <n v="12.117599999999968"/>
  </r>
  <r>
    <n v="908"/>
    <s v="CA-2017-143259"/>
    <x v="730"/>
    <d v="2021-01-03T00:00:00"/>
    <x v="1"/>
    <s v="PO-18865"/>
    <s v="Patrick O'Donnell"/>
    <x v="0"/>
    <s v="United States"/>
    <s v="New York City"/>
    <x v="15"/>
    <n v="10009"/>
    <x v="3"/>
    <s v="TEC-PH-10004774"/>
    <x v="2"/>
    <x v="7"/>
    <s v="Gear Head AU3700S Headset"/>
    <n v="90.93"/>
    <n v="7"/>
    <n v="0"/>
    <n v="2.7278999999999964"/>
  </r>
  <r>
    <n v="909"/>
    <s v="CA-2017-143259"/>
    <x v="145"/>
    <d v="2021-11-03T00:00:00"/>
    <x v="1"/>
    <s v="PO-18865"/>
    <s v="Patrick O'Donnell"/>
    <x v="0"/>
    <s v="United States"/>
    <s v="New York City"/>
    <x v="15"/>
    <n v="10009"/>
    <x v="3"/>
    <s v="OFF-BI-10003684"/>
    <x v="1"/>
    <x v="8"/>
    <s v="Wilson Jones Legal Size Ring Binders"/>
    <n v="52.775999999999996"/>
    <n v="3"/>
    <n v="0.2"/>
    <n v="19.791"/>
  </r>
  <r>
    <n v="910"/>
    <s v="CA-2017-137596"/>
    <x v="731"/>
    <d v="2021-03-22T00:00:00"/>
    <x v="1"/>
    <s v="BE-11335"/>
    <s v="Bill Eplett"/>
    <x v="2"/>
    <s v="United States"/>
    <s v="Jackson"/>
    <x v="12"/>
    <n v="49201"/>
    <x v="2"/>
    <s v="TEC-PH-10001494"/>
    <x v="2"/>
    <x v="7"/>
    <s v="Polycom CX600 IP Phone VoIP phone"/>
    <n v="1199.8"/>
    <n v="4"/>
    <n v="0"/>
    <n v="323.94600000000003"/>
  </r>
  <r>
    <n v="911"/>
    <s v="CA-2017-137596"/>
    <x v="142"/>
    <d v="2021-05-12T00:00:00"/>
    <x v="1"/>
    <s v="BE-11335"/>
    <s v="Bill Eplett"/>
    <x v="2"/>
    <s v="United States"/>
    <s v="Jackson"/>
    <x v="12"/>
    <n v="49201"/>
    <x v="2"/>
    <s v="TEC-AC-10004666"/>
    <x v="2"/>
    <x v="11"/>
    <s v="Maxell iVDR EX 500GB Cartridge"/>
    <n v="1928.7800000000002"/>
    <n v="7"/>
    <n v="0"/>
    <n v="829.37540000000024"/>
  </r>
  <r>
    <n v="912"/>
    <s v="CA-2017-137596"/>
    <x v="732"/>
    <d v="2023-12-24T00:00:00"/>
    <x v="1"/>
    <s v="BE-11335"/>
    <s v="Bill Eplett"/>
    <x v="2"/>
    <s v="United States"/>
    <s v="Jackson"/>
    <x v="12"/>
    <n v="49201"/>
    <x v="2"/>
    <s v="OFF-ST-10003816"/>
    <x v="1"/>
    <x v="4"/>
    <s v="Fellowes High-Stak Drawer Files"/>
    <n v="352.38"/>
    <n v="2"/>
    <n v="0"/>
    <n v="81.047399999999982"/>
  </r>
  <r>
    <n v="913"/>
    <s v="CA-2015-133627"/>
    <x v="733"/>
    <d v="2024-03-03T00:00:00"/>
    <x v="1"/>
    <s v="SC-20050"/>
    <s v="Sample Company A"/>
    <x v="2"/>
    <s v="United States"/>
    <s v="Norwich"/>
    <x v="29"/>
    <n v="6360"/>
    <x v="3"/>
    <s v="FUR-FU-10001935"/>
    <x v="0"/>
    <x v="5"/>
    <s v="3M Hangers With Command Adhesive"/>
    <n v="22.200000000000003"/>
    <n v="6"/>
    <n v="0"/>
    <n v="9.1020000000000021"/>
  </r>
  <r>
    <n v="914"/>
    <s v="CA-2017-102519"/>
    <x v="33"/>
    <d v="2021-12-18T00:00:00"/>
    <x v="2"/>
    <s v="BM-11650"/>
    <s v="Brian Moss"/>
    <x v="1"/>
    <s v="United States"/>
    <s v="Milwaukee"/>
    <x v="6"/>
    <n v="53209"/>
    <x v="2"/>
    <s v="FUR-FU-10004091"/>
    <x v="0"/>
    <x v="5"/>
    <s v="Howard Miller 13&quot; Diameter Goldtone Round Wall Clock"/>
    <n v="46.94"/>
    <n v="1"/>
    <n v="0"/>
    <n v="19.2454"/>
  </r>
  <r>
    <n v="915"/>
    <s v="CA-2017-102519"/>
    <x v="734"/>
    <d v="2020-08-26T00:00:00"/>
    <x v="2"/>
    <s v="BM-11650"/>
    <s v="Brian Moss"/>
    <x v="1"/>
    <s v="United States"/>
    <s v="Milwaukee"/>
    <x v="6"/>
    <n v="53209"/>
    <x v="2"/>
    <s v="TEC-AC-10001772"/>
    <x v="2"/>
    <x v="11"/>
    <s v="Memorex Mini Travel Drive 16 GB USB 2.0 Flash Drive"/>
    <n v="143.73000000000002"/>
    <n v="9"/>
    <n v="0"/>
    <n v="56.054700000000011"/>
  </r>
  <r>
    <n v="916"/>
    <s v="US-2014-141215"/>
    <x v="289"/>
    <d v="2023-05-15T00:00:00"/>
    <x v="1"/>
    <s v="KL-16555"/>
    <s v="Kelly Lampkin"/>
    <x v="1"/>
    <s v="United States"/>
    <s v="San Antonio"/>
    <x v="5"/>
    <n v="78207"/>
    <x v="2"/>
    <s v="FUR-TA-10001520"/>
    <x v="0"/>
    <x v="3"/>
    <s v="Lesro Sheffield Collection Coffee Table, End Table, Center Table, Corner Table"/>
    <n v="99.918000000000006"/>
    <n v="2"/>
    <n v="0.3"/>
    <n v="-18.556200000000018"/>
  </r>
  <r>
    <n v="917"/>
    <s v="US-2014-141215"/>
    <x v="735"/>
    <d v="2021-08-12T00:00:00"/>
    <x v="1"/>
    <s v="KL-16555"/>
    <s v="Kelly Lampkin"/>
    <x v="1"/>
    <s v="United States"/>
    <s v="San Antonio"/>
    <x v="5"/>
    <n v="78207"/>
    <x v="2"/>
    <s v="FUR-CH-10003379"/>
    <x v="0"/>
    <x v="1"/>
    <s v="Global Commerce Series High-Back Swivel/Tilt Chairs"/>
    <n v="797.94399999999996"/>
    <n v="4"/>
    <n v="0.3"/>
    <n v="-56.995999999999981"/>
  </r>
  <r>
    <n v="918"/>
    <s v="US-2014-141215"/>
    <x v="736"/>
    <d v="2021-08-03T00:00:00"/>
    <x v="1"/>
    <s v="KL-16555"/>
    <s v="Kelly Lampkin"/>
    <x v="1"/>
    <s v="United States"/>
    <s v="San Antonio"/>
    <x v="5"/>
    <n v="78207"/>
    <x v="2"/>
    <s v="OFF-BI-10002706"/>
    <x v="1"/>
    <x v="8"/>
    <s v="Avery Premier Heavy-Duty Binder with Round Locking Rings"/>
    <n v="8.5679999999999978"/>
    <n v="3"/>
    <n v="0.8"/>
    <n v="-14.5656"/>
  </r>
  <r>
    <n v="919"/>
    <s v="CA-2016-165218"/>
    <x v="737"/>
    <d v="2024-02-21T00:00:00"/>
    <x v="1"/>
    <s v="RW-19630"/>
    <s v="Rob Williams"/>
    <x v="1"/>
    <s v="United States"/>
    <s v="Dallas"/>
    <x v="5"/>
    <n v="75220"/>
    <x v="2"/>
    <s v="OFF-EN-10000056"/>
    <x v="1"/>
    <x v="12"/>
    <s v="Cameo Buff Policy Envelopes"/>
    <n v="149.352"/>
    <n v="3"/>
    <n v="0.2"/>
    <n v="50.40629999999998"/>
  </r>
  <r>
    <n v="920"/>
    <s v="CA-2016-165218"/>
    <x v="738"/>
    <d v="2020-12-16T00:00:00"/>
    <x v="1"/>
    <s v="RW-19630"/>
    <s v="Rob Williams"/>
    <x v="1"/>
    <s v="United States"/>
    <s v="Dallas"/>
    <x v="5"/>
    <n v="75220"/>
    <x v="2"/>
    <s v="OFF-ST-10001558"/>
    <x v="1"/>
    <x v="4"/>
    <s v="Acco Perma 4000 Stacking Storage Drawers"/>
    <n v="12.991999999999999"/>
    <n v="1"/>
    <n v="0.2"/>
    <n v="-0.81199999999999983"/>
  </r>
  <r>
    <n v="921"/>
    <s v="CA-2014-138296"/>
    <x v="739"/>
    <d v="2023-09-08T00:00:00"/>
    <x v="1"/>
    <s v="RC-19825"/>
    <s v="Roy Collins"/>
    <x v="0"/>
    <s v="United States"/>
    <s v="Alexandria"/>
    <x v="17"/>
    <n v="22304"/>
    <x v="0"/>
    <s v="OFF-ST-10002444"/>
    <x v="1"/>
    <x v="4"/>
    <s v="Recycled Eldon Regeneration Jumbo File"/>
    <n v="24.56"/>
    <n v="2"/>
    <n v="0"/>
    <n v="6.8767999999999994"/>
  </r>
  <r>
    <n v="922"/>
    <s v="CA-2015-111164"/>
    <x v="740"/>
    <d v="2020-09-22T00:00:00"/>
    <x v="1"/>
    <s v="SE-20110"/>
    <s v="Sanjit Engle"/>
    <x v="0"/>
    <s v="United States"/>
    <s v="New York City"/>
    <x v="15"/>
    <n v="10009"/>
    <x v="3"/>
    <s v="TEC-AC-10002473"/>
    <x v="2"/>
    <x v="11"/>
    <s v="Maxell 4.7GB DVD-R"/>
    <n v="85.14"/>
    <n v="3"/>
    <n v="0"/>
    <n v="34.907399999999996"/>
  </r>
  <r>
    <n v="923"/>
    <s v="CA-2015-111164"/>
    <x v="741"/>
    <d v="2023-02-28T00:00:00"/>
    <x v="1"/>
    <s v="SE-20110"/>
    <s v="Sanjit Engle"/>
    <x v="0"/>
    <s v="United States"/>
    <s v="New York City"/>
    <x v="15"/>
    <n v="10009"/>
    <x v="3"/>
    <s v="TEC-PH-10004531"/>
    <x v="2"/>
    <x v="7"/>
    <s v="OtterBox Commuter Series Case - iPhone 5 &amp; 5s"/>
    <n v="21.99"/>
    <n v="1"/>
    <n v="0"/>
    <n v="10.555199999999999"/>
  </r>
  <r>
    <n v="924"/>
    <s v="CA-2015-111164"/>
    <x v="742"/>
    <d v="2024-04-17T00:00:00"/>
    <x v="1"/>
    <s v="SE-20110"/>
    <s v="Sanjit Engle"/>
    <x v="0"/>
    <s v="United States"/>
    <s v="New York City"/>
    <x v="15"/>
    <n v="10009"/>
    <x v="3"/>
    <s v="OFF-AP-10004487"/>
    <x v="1"/>
    <x v="9"/>
    <s v="Kensington 4 Outlet MasterPiece Compact Power Control Center"/>
    <n v="406.59999999999997"/>
    <n v="5"/>
    <n v="0"/>
    <n v="113.84799999999998"/>
  </r>
  <r>
    <n v="925"/>
    <s v="CA-2016-149797"/>
    <x v="743"/>
    <d v="2024-04-12T00:00:00"/>
    <x v="1"/>
    <s v="AH-10075"/>
    <s v="Adam Hart"/>
    <x v="1"/>
    <s v="United States"/>
    <s v="New York City"/>
    <x v="15"/>
    <n v="10011"/>
    <x v="3"/>
    <s v="OFF-BI-10003650"/>
    <x v="1"/>
    <x v="8"/>
    <s v="GBC DocuBind 300 Electric Binding Machine"/>
    <n v="841.5680000000001"/>
    <n v="2"/>
    <n v="0.2"/>
    <n v="294.54879999999991"/>
  </r>
  <r>
    <n v="926"/>
    <s v="CA-2014-132962"/>
    <x v="97"/>
    <d v="2022-11-04T00:00:00"/>
    <x v="2"/>
    <s v="JM-15535"/>
    <s v="Jessica Myrick"/>
    <x v="0"/>
    <s v="United States"/>
    <s v="Philadelphia"/>
    <x v="9"/>
    <n v="19143"/>
    <x v="3"/>
    <s v="OFF-PA-10003543"/>
    <x v="1"/>
    <x v="10"/>
    <s v="Xerox 1985"/>
    <n v="15.552000000000003"/>
    <n v="3"/>
    <n v="0.2"/>
    <n v="5.4432"/>
  </r>
  <r>
    <n v="927"/>
    <s v="CA-2014-132962"/>
    <x v="744"/>
    <d v="2022-12-10T00:00:00"/>
    <x v="2"/>
    <s v="JM-15535"/>
    <s v="Jessica Myrick"/>
    <x v="0"/>
    <s v="United States"/>
    <s v="Philadelphia"/>
    <x v="9"/>
    <n v="19143"/>
    <x v="3"/>
    <s v="TEC-AC-10004353"/>
    <x v="2"/>
    <x v="11"/>
    <s v="Hypercom P1300 Pinpad"/>
    <n v="252.00000000000003"/>
    <n v="5"/>
    <n v="0.2"/>
    <n v="53.550000000000004"/>
  </r>
  <r>
    <n v="928"/>
    <s v="CA-2015-115091"/>
    <x v="745"/>
    <d v="2020-07-18T00:00:00"/>
    <x v="1"/>
    <s v="JJ-15760"/>
    <s v="Joel Jenkins"/>
    <x v="2"/>
    <s v="United States"/>
    <s v="Springfield"/>
    <x v="17"/>
    <n v="22153"/>
    <x v="0"/>
    <s v="OFF-AR-10000658"/>
    <x v="1"/>
    <x v="6"/>
    <s v="Newell 324"/>
    <n v="46.2"/>
    <n v="4"/>
    <n v="0"/>
    <n v="12.936"/>
  </r>
  <r>
    <n v="929"/>
    <s v="CA-2015-115091"/>
    <x v="746"/>
    <d v="2024-10-03T00:00:00"/>
    <x v="1"/>
    <s v="JJ-15760"/>
    <s v="Joel Jenkins"/>
    <x v="2"/>
    <s v="United States"/>
    <s v="Springfield"/>
    <x v="17"/>
    <n v="22153"/>
    <x v="0"/>
    <s v="OFF-AP-10000696"/>
    <x v="1"/>
    <x v="9"/>
    <s v="Holmes Odor Grabber"/>
    <n v="28.84"/>
    <n v="2"/>
    <n v="0"/>
    <n v="9.517199999999999"/>
  </r>
  <r>
    <n v="930"/>
    <s v="CA-2017-144932"/>
    <x v="156"/>
    <d v="2022-07-11T00:00:00"/>
    <x v="2"/>
    <s v="AB-10165"/>
    <s v="Alan Barnes"/>
    <x v="0"/>
    <s v="United States"/>
    <s v="Toledo"/>
    <x v="24"/>
    <n v="43615"/>
    <x v="3"/>
    <s v="OFF-AR-10003560"/>
    <x v="1"/>
    <x v="6"/>
    <s v="Zebra Zazzle Fluorescent Highlighters"/>
    <n v="14.592000000000002"/>
    <n v="3"/>
    <n v="0.2"/>
    <n v="2.5535999999999985"/>
  </r>
  <r>
    <n v="931"/>
    <s v="CA-2017-144932"/>
    <x v="747"/>
    <d v="2022-02-25T00:00:00"/>
    <x v="2"/>
    <s v="AB-10165"/>
    <s v="Alan Barnes"/>
    <x v="0"/>
    <s v="United States"/>
    <s v="Toledo"/>
    <x v="24"/>
    <n v="43615"/>
    <x v="3"/>
    <s v="OFF-AR-10001468"/>
    <x v="1"/>
    <x v="6"/>
    <s v="Sanford Prismacolor Professional Thick Lead Art Pencils, 36-Color Set"/>
    <n v="89.855999999999995"/>
    <n v="3"/>
    <n v="0.2"/>
    <n v="21.340800000000002"/>
  </r>
  <r>
    <n v="932"/>
    <s v="CA-2017-144932"/>
    <x v="443"/>
    <d v="2021-08-04T00:00:00"/>
    <x v="2"/>
    <s v="AB-10165"/>
    <s v="Alan Barnes"/>
    <x v="0"/>
    <s v="United States"/>
    <s v="Toledo"/>
    <x v="24"/>
    <n v="43615"/>
    <x v="3"/>
    <s v="OFF-PA-10004971"/>
    <x v="1"/>
    <x v="10"/>
    <s v="Xerox 196"/>
    <n v="13.872000000000002"/>
    <n v="3"/>
    <n v="0.2"/>
    <n v="5.0286000000000008"/>
  </r>
  <r>
    <n v="933"/>
    <s v="CA-2017-114216"/>
    <x v="748"/>
    <d v="2023-07-03T00:00:00"/>
    <x v="1"/>
    <s v="RK-19300"/>
    <s v="Ralph Kennedy"/>
    <x v="0"/>
    <s v="United States"/>
    <s v="Philadelphia"/>
    <x v="9"/>
    <n v="19140"/>
    <x v="3"/>
    <s v="OFF-PA-10002195"/>
    <x v="1"/>
    <x v="10"/>
    <s v="RSVP Cards &amp; Envelopes, Blank White, 8-1/2&quot; X 11&quot;, 24 Cards/25 Envelopes/Set"/>
    <n v="12.192"/>
    <n v="3"/>
    <n v="0.2"/>
    <n v="4.1147999999999998"/>
  </r>
  <r>
    <n v="934"/>
    <s v="CA-2016-140081"/>
    <x v="307"/>
    <d v="2024-12-25T00:00:00"/>
    <x v="1"/>
    <s v="CG-12040"/>
    <s v="Catherine Glotzbach"/>
    <x v="2"/>
    <s v="United States"/>
    <s v="Philadelphia"/>
    <x v="9"/>
    <n v="19120"/>
    <x v="3"/>
    <s v="OFF-PA-10001745"/>
    <x v="1"/>
    <x v="10"/>
    <s v="Wirebound Message Books, 2 7/8&quot; x 5&quot;, 3 Forms per Page"/>
    <n v="45.056000000000004"/>
    <n v="8"/>
    <n v="0.2"/>
    <n v="15.206399999999997"/>
  </r>
  <r>
    <n v="935"/>
    <s v="CA-2016-140081"/>
    <x v="749"/>
    <d v="2023-02-14T00:00:00"/>
    <x v="1"/>
    <s v="CG-12040"/>
    <s v="Catherine Glotzbach"/>
    <x v="2"/>
    <s v="United States"/>
    <s v="Philadelphia"/>
    <x v="9"/>
    <n v="19120"/>
    <x v="3"/>
    <s v="OFF-BI-10004826"/>
    <x v="1"/>
    <x v="8"/>
    <s v="JM Magazine Binder"/>
    <n v="29.718000000000007"/>
    <n v="6"/>
    <n v="0.7"/>
    <n v="-21.793199999999992"/>
  </r>
  <r>
    <n v="936"/>
    <s v="CA-2016-140081"/>
    <x v="750"/>
    <d v="2023-07-09T00:00:00"/>
    <x v="1"/>
    <s v="CG-12040"/>
    <s v="Catherine Glotzbach"/>
    <x v="2"/>
    <s v="United States"/>
    <s v="Philadelphia"/>
    <x v="9"/>
    <n v="19120"/>
    <x v="3"/>
    <s v="OFF-PA-10001870"/>
    <x v="1"/>
    <x v="10"/>
    <s v="Xerox 202"/>
    <n v="15.552000000000003"/>
    <n v="3"/>
    <n v="0.2"/>
    <n v="5.4432"/>
  </r>
  <r>
    <n v="937"/>
    <s v="CA-2016-140081"/>
    <x v="294"/>
    <d v="2020-05-26T00:00:00"/>
    <x v="1"/>
    <s v="CG-12040"/>
    <s v="Catherine Glotzbach"/>
    <x v="2"/>
    <s v="United States"/>
    <s v="Philadelphia"/>
    <x v="9"/>
    <n v="19120"/>
    <x v="3"/>
    <s v="OFF-AP-10001058"/>
    <x v="1"/>
    <x v="9"/>
    <s v="Sanyo 2.5 Cubic Foot Mid-Size Office Refrigerators"/>
    <n v="447.69600000000003"/>
    <n v="2"/>
    <n v="0.2"/>
    <n v="33.577199999999976"/>
  </r>
  <r>
    <n v="938"/>
    <s v="US-2017-111745"/>
    <x v="433"/>
    <d v="2024-04-28T00:00:00"/>
    <x v="2"/>
    <s v="RA-19885"/>
    <s v="Ruben Ausman"/>
    <x v="1"/>
    <s v="United States"/>
    <s v="Farmington"/>
    <x v="27"/>
    <n v="87401"/>
    <x v="1"/>
    <s v="TEC-AC-10003911"/>
    <x v="2"/>
    <x v="11"/>
    <s v="NETGEAR AC1750 Dual Band Gigabit Smart WiFi Router"/>
    <n v="159.99"/>
    <n v="1"/>
    <n v="0"/>
    <n v="54.396599999999992"/>
  </r>
  <r>
    <n v="939"/>
    <s v="CA-2015-148250"/>
    <x v="751"/>
    <d v="2024-06-07T00:00:00"/>
    <x v="1"/>
    <s v="RP-19270"/>
    <s v="Rachel Payne"/>
    <x v="1"/>
    <s v="United States"/>
    <s v="Riverside"/>
    <x v="1"/>
    <n v="92503"/>
    <x v="1"/>
    <s v="OFF-PA-10000289"/>
    <x v="1"/>
    <x v="10"/>
    <s v="Xerox 213"/>
    <n v="12.96"/>
    <n v="2"/>
    <n v="0"/>
    <n v="6.2208000000000006"/>
  </r>
  <r>
    <n v="940"/>
    <s v="CA-2015-148250"/>
    <x v="752"/>
    <d v="2022-01-19T00:00:00"/>
    <x v="1"/>
    <s v="RP-19270"/>
    <s v="Rachel Payne"/>
    <x v="1"/>
    <s v="United States"/>
    <s v="Riverside"/>
    <x v="1"/>
    <n v="92503"/>
    <x v="1"/>
    <s v="OFF-AP-10003040"/>
    <x v="1"/>
    <x v="9"/>
    <s v="Fellowes 8 Outlet Superior Workstation Surge Protector w/o Phone/Fax/Modem Protection"/>
    <n v="134.47999999999999"/>
    <n v="4"/>
    <n v="0"/>
    <n v="34.964799999999997"/>
  </r>
  <r>
    <n v="941"/>
    <s v="CA-2016-105760"/>
    <x v="58"/>
    <d v="2024-03-20T00:00:00"/>
    <x v="2"/>
    <s v="KC-16255"/>
    <s v="Karen Carlisle"/>
    <x v="1"/>
    <s v="United States"/>
    <s v="San Francisco"/>
    <x v="1"/>
    <n v="94110"/>
    <x v="1"/>
    <s v="OFF-PA-10000350"/>
    <x v="1"/>
    <x v="10"/>
    <s v="Message Book, Standard Line &quot;While You Were Out&quot;, 5 1/2&quot; X 4&quot;, 200 Sets/Book"/>
    <n v="17.12"/>
    <n v="2"/>
    <n v="0"/>
    <n v="8.0464000000000002"/>
  </r>
  <r>
    <n v="942"/>
    <s v="CA-2016-142958"/>
    <x v="510"/>
    <d v="2022-12-05T00:00:00"/>
    <x v="1"/>
    <s v="RW-19630"/>
    <s v="Rob Williams"/>
    <x v="1"/>
    <s v="United States"/>
    <s v="Torrance"/>
    <x v="1"/>
    <n v="90503"/>
    <x v="1"/>
    <s v="OFF-BI-10001759"/>
    <x v="1"/>
    <x v="8"/>
    <s v="Acco Pressboard Covers with Storage Hooks, 14 7/8&quot; x 11&quot;, Dark Blue"/>
    <n v="6.0960000000000001"/>
    <n v="2"/>
    <n v="0.2"/>
    <n v="2.2098"/>
  </r>
  <r>
    <n v="943"/>
    <s v="CA-2016-142958"/>
    <x v="753"/>
    <d v="2020-06-27T00:00:00"/>
    <x v="1"/>
    <s v="RW-19630"/>
    <s v="Rob Williams"/>
    <x v="1"/>
    <s v="United States"/>
    <s v="Torrance"/>
    <x v="1"/>
    <n v="90503"/>
    <x v="1"/>
    <s v="FUR-TA-10000577"/>
    <x v="0"/>
    <x v="3"/>
    <s v="Bretford CR4500 Series Slim Rectangular Table"/>
    <n v="1114.2719999999999"/>
    <n v="4"/>
    <n v="0.2"/>
    <n v="41.785200000000032"/>
  </r>
  <r>
    <n v="944"/>
    <s v="CA-2015-120880"/>
    <x v="754"/>
    <d v="2020-12-14T00:00:00"/>
    <x v="1"/>
    <s v="JL-15850"/>
    <s v="John Lucas"/>
    <x v="0"/>
    <s v="United States"/>
    <s v="Seattle"/>
    <x v="4"/>
    <n v="98105"/>
    <x v="1"/>
    <s v="OFF-PA-10004101"/>
    <x v="1"/>
    <x v="10"/>
    <s v="Xerox 1894"/>
    <n v="32.400000000000006"/>
    <n v="5"/>
    <n v="0"/>
    <n v="15.552000000000001"/>
  </r>
  <r>
    <n v="945"/>
    <s v="CA-2015-120880"/>
    <x v="712"/>
    <d v="2020-09-05T00:00:00"/>
    <x v="1"/>
    <s v="JL-15850"/>
    <s v="John Lucas"/>
    <x v="0"/>
    <s v="United States"/>
    <s v="Seattle"/>
    <x v="4"/>
    <n v="98105"/>
    <x v="1"/>
    <s v="OFF-ST-10001496"/>
    <x v="1"/>
    <x v="4"/>
    <s v="Standard Rollaway File with Lock"/>
    <n v="540.56999999999994"/>
    <n v="3"/>
    <n v="0"/>
    <n v="140.54820000000001"/>
  </r>
  <r>
    <n v="946"/>
    <s v="CA-2015-120880"/>
    <x v="280"/>
    <d v="2023-10-23T00:00:00"/>
    <x v="1"/>
    <s v="JL-15850"/>
    <s v="John Lucas"/>
    <x v="0"/>
    <s v="United States"/>
    <s v="Seattle"/>
    <x v="4"/>
    <n v="98105"/>
    <x v="1"/>
    <s v="OFF-BI-10002931"/>
    <x v="1"/>
    <x v="8"/>
    <s v="Avery Trapezoid Extra Heavy Duty 4&quot; Binders"/>
    <n v="167.76"/>
    <n v="5"/>
    <n v="0.2"/>
    <n v="62.91"/>
  </r>
  <r>
    <n v="947"/>
    <s v="US-2015-140200"/>
    <x v="755"/>
    <d v="2022-08-07T00:00:00"/>
    <x v="2"/>
    <s v="CA-12775"/>
    <s v="Cynthia Arntzen"/>
    <x v="0"/>
    <s v="United States"/>
    <s v="Mesa"/>
    <x v="16"/>
    <n v="85204"/>
    <x v="1"/>
    <s v="FUR-TA-10002356"/>
    <x v="0"/>
    <x v="3"/>
    <s v="Bevis Boat-Shaped Conference Table"/>
    <n v="393.16500000000002"/>
    <n v="3"/>
    <n v="0.5"/>
    <n v="-204.44580000000005"/>
  </r>
  <r>
    <n v="948"/>
    <s v="US-2017-110576"/>
    <x v="164"/>
    <d v="2024-01-09T00:00:00"/>
    <x v="1"/>
    <s v="RB-19795"/>
    <s v="Ross Baird"/>
    <x v="2"/>
    <s v="United States"/>
    <s v="Philadelphia"/>
    <x v="9"/>
    <n v="19120"/>
    <x v="3"/>
    <s v="FUR-FU-10003601"/>
    <x v="0"/>
    <x v="5"/>
    <s v="Deflect-o RollaMat Studded, Beveled Mat for Medium Pile Carpeting"/>
    <n v="516.48800000000006"/>
    <n v="7"/>
    <n v="0.2"/>
    <n v="-12.912200000000027"/>
  </r>
  <r>
    <n v="949"/>
    <s v="US-2017-110576"/>
    <x v="53"/>
    <d v="2021-11-05T00:00:00"/>
    <x v="1"/>
    <s v="RB-19795"/>
    <s v="Ross Baird"/>
    <x v="2"/>
    <s v="United States"/>
    <s v="Philadelphia"/>
    <x v="9"/>
    <n v="19120"/>
    <x v="3"/>
    <s v="FUR-FU-10000576"/>
    <x v="0"/>
    <x v="5"/>
    <s v="Luxo Professional Fluorescent Magnifier Lamp with Clamp-Mount Base"/>
    <n v="1007.2320000000001"/>
    <n v="6"/>
    <n v="0.2"/>
    <n v="75.542400000000015"/>
  </r>
  <r>
    <n v="950"/>
    <s v="US-2017-110576"/>
    <x v="756"/>
    <d v="2024-11-18T00:00:00"/>
    <x v="1"/>
    <s v="RB-19795"/>
    <s v="Ross Baird"/>
    <x v="2"/>
    <s v="United States"/>
    <s v="Philadelphia"/>
    <x v="9"/>
    <n v="19120"/>
    <x v="3"/>
    <s v="FUR-TA-10004154"/>
    <x v="0"/>
    <x v="3"/>
    <s v="Riverside Furniture Oval Coffee Table, Oval End Table, End Table with Drawer"/>
    <n v="2065.3200000000002"/>
    <n v="12"/>
    <n v="0.4"/>
    <n v="-619.59600000000012"/>
  </r>
  <r>
    <n v="951"/>
    <s v="US-2017-110576"/>
    <x v="757"/>
    <d v="2020-08-24T00:00:00"/>
    <x v="1"/>
    <s v="RB-19795"/>
    <s v="Ross Baird"/>
    <x v="2"/>
    <s v="United States"/>
    <s v="Philadelphia"/>
    <x v="9"/>
    <n v="19120"/>
    <x v="3"/>
    <s v="OFF-PA-10000788"/>
    <x v="1"/>
    <x v="10"/>
    <s v="Xerox 210"/>
    <n v="15.552000000000003"/>
    <n v="3"/>
    <n v="0.2"/>
    <n v="5.4432"/>
  </r>
  <r>
    <n v="952"/>
    <s v="US-2017-110576"/>
    <x v="437"/>
    <d v="2023-10-19T00:00:00"/>
    <x v="1"/>
    <s v="RB-19795"/>
    <s v="Ross Baird"/>
    <x v="2"/>
    <s v="United States"/>
    <s v="Philadelphia"/>
    <x v="9"/>
    <n v="19120"/>
    <x v="3"/>
    <s v="OFF-PA-10002479"/>
    <x v="1"/>
    <x v="10"/>
    <s v="Xerox 4200 Series MultiUse Premium Copy Paper (20Lb. and 84 Bright)"/>
    <n v="25.344000000000001"/>
    <n v="6"/>
    <n v="0.2"/>
    <n v="7.92"/>
  </r>
  <r>
    <n v="953"/>
    <s v="CA-2017-131156"/>
    <x v="698"/>
    <d v="2024-01-07T00:00:00"/>
    <x v="1"/>
    <s v="KH-16360"/>
    <s v="Katherine Hughes"/>
    <x v="0"/>
    <s v="United States"/>
    <s v="Philadelphia"/>
    <x v="9"/>
    <n v="19143"/>
    <x v="3"/>
    <s v="FUR-FU-10001940"/>
    <x v="0"/>
    <x v="5"/>
    <s v="Staple-based wall hangings"/>
    <n v="25.472000000000001"/>
    <n v="4"/>
    <n v="0.2"/>
    <n v="7.6416000000000022"/>
  </r>
  <r>
    <n v="954"/>
    <s v="CA-2017-136539"/>
    <x v="721"/>
    <d v="2022-11-09T00:00:00"/>
    <x v="1"/>
    <s v="GH-14665"/>
    <s v="Greg Hansen"/>
    <x v="0"/>
    <s v="United States"/>
    <s v="Round Rock"/>
    <x v="5"/>
    <n v="78664"/>
    <x v="2"/>
    <s v="OFF-AR-10001958"/>
    <x v="1"/>
    <x v="6"/>
    <s v="Stanley Bostitch Contemporary Electric Pencil Sharpeners"/>
    <n v="27.168000000000003"/>
    <n v="2"/>
    <n v="0.2"/>
    <n v="2.7168000000000001"/>
  </r>
  <r>
    <n v="955"/>
    <s v="CA-2017-136539"/>
    <x v="758"/>
    <d v="2020-08-27T00:00:00"/>
    <x v="1"/>
    <s v="GH-14665"/>
    <s v="Greg Hansen"/>
    <x v="0"/>
    <s v="United States"/>
    <s v="Round Rock"/>
    <x v="5"/>
    <n v="78664"/>
    <x v="2"/>
    <s v="FUR-BO-10004709"/>
    <x v="0"/>
    <x v="0"/>
    <s v="Bush Westfield Collection Bookcases, Medium Cherry Finish"/>
    <n v="78.852799999999988"/>
    <n v="2"/>
    <n v="0.32"/>
    <n v="-11.595999999999997"/>
  </r>
  <r>
    <n v="956"/>
    <s v="CA-2017-119305"/>
    <x v="759"/>
    <d v="2022-08-25T00:00:00"/>
    <x v="1"/>
    <s v="SW-20275"/>
    <s v="Scott Williamson"/>
    <x v="0"/>
    <s v="United States"/>
    <s v="Jackson"/>
    <x v="35"/>
    <n v="39212"/>
    <x v="0"/>
    <s v="OFF-ST-10000604"/>
    <x v="1"/>
    <x v="4"/>
    <s v="Home/Office Personal File Carts"/>
    <n v="173.79999999999998"/>
    <n v="5"/>
    <n v="0"/>
    <n v="43.449999999999989"/>
  </r>
  <r>
    <n v="957"/>
    <s v="CA-2017-102414"/>
    <x v="434"/>
    <d v="2024-02-18T00:00:00"/>
    <x v="0"/>
    <s v="JA-15970"/>
    <s v="Joseph Airdo"/>
    <x v="0"/>
    <s v="United States"/>
    <s v="Phoenix"/>
    <x v="16"/>
    <n v="85023"/>
    <x v="1"/>
    <s v="TEC-PH-10002923"/>
    <x v="2"/>
    <x v="7"/>
    <s v="Logitech B530 USB Headset - headset - Full size, Binaural"/>
    <n v="29.592000000000002"/>
    <n v="1"/>
    <n v="0.2"/>
    <n v="2.5893000000000006"/>
  </r>
  <r>
    <n v="958"/>
    <s v="CA-2017-102414"/>
    <x v="760"/>
    <d v="2020-11-03T00:00:00"/>
    <x v="0"/>
    <s v="JA-15970"/>
    <s v="Joseph Airdo"/>
    <x v="0"/>
    <s v="United States"/>
    <s v="Phoenix"/>
    <x v="16"/>
    <n v="85023"/>
    <x v="1"/>
    <s v="OFF-BI-10004465"/>
    <x v="1"/>
    <x v="8"/>
    <s v="Avery Durable Slant Ring Binders"/>
    <n v="4.7520000000000007"/>
    <n v="2"/>
    <n v="0.7"/>
    <n v="-3.1679999999999993"/>
  </r>
  <r>
    <n v="959"/>
    <s v="CA-2017-102414"/>
    <x v="761"/>
    <d v="2024-12-09T00:00:00"/>
    <x v="0"/>
    <s v="JA-15970"/>
    <s v="Joseph Airdo"/>
    <x v="0"/>
    <s v="United States"/>
    <s v="Phoenix"/>
    <x v="16"/>
    <n v="85023"/>
    <x v="1"/>
    <s v="OFF-PA-10002333"/>
    <x v="1"/>
    <x v="10"/>
    <s v="Universal Ultra Bright White Copier/Laser Paper, 8 1/2&quot; x 11&quot;, Ream"/>
    <n v="15.552000000000003"/>
    <n v="3"/>
    <n v="0.2"/>
    <n v="5.6375999999999999"/>
  </r>
  <r>
    <n v="960"/>
    <s v="CA-2015-112571"/>
    <x v="604"/>
    <d v="2020-02-26T00:00:00"/>
    <x v="3"/>
    <s v="DL-12925"/>
    <s v="Daniel Lacy"/>
    <x v="0"/>
    <s v="United States"/>
    <s v="Oceanside"/>
    <x v="1"/>
    <n v="92054"/>
    <x v="1"/>
    <s v="FUR-FU-10004188"/>
    <x v="0"/>
    <x v="5"/>
    <s v="Luxo Professional Combination Clamp-On Lamps"/>
    <n v="204.6"/>
    <n v="2"/>
    <n v="0"/>
    <n v="53.195999999999998"/>
  </r>
  <r>
    <n v="961"/>
    <s v="CA-2017-152142"/>
    <x v="762"/>
    <d v="2024-03-17T00:00:00"/>
    <x v="1"/>
    <s v="LW-16990"/>
    <s v="Lindsay Williams"/>
    <x v="1"/>
    <s v="United States"/>
    <s v="San Francisco"/>
    <x v="1"/>
    <n v="94110"/>
    <x v="1"/>
    <s v="FUR-CH-10002965"/>
    <x v="0"/>
    <x v="1"/>
    <s v="Global Leather Highback Executive Chair with Pneumatic Height Adjustment, Black"/>
    <n v="321.56799999999998"/>
    <n v="2"/>
    <n v="0.2"/>
    <n v="28.137200000000007"/>
  </r>
  <r>
    <n v="962"/>
    <s v="CA-2015-160059"/>
    <x v="241"/>
    <d v="2020-07-09T00:00:00"/>
    <x v="1"/>
    <s v="TB-21190"/>
    <s v="Thomas Brumley"/>
    <x v="2"/>
    <s v="United States"/>
    <s v="Fayetteville"/>
    <x v="36"/>
    <n v="72701"/>
    <x v="0"/>
    <s v="OFF-BI-10000145"/>
    <x v="1"/>
    <x v="8"/>
    <s v="Zipper Ring Binder Pockets"/>
    <n v="6.24"/>
    <n v="2"/>
    <n v="0"/>
    <n v="3.0575999999999999"/>
  </r>
  <r>
    <n v="963"/>
    <s v="CA-2016-120859"/>
    <x v="243"/>
    <d v="2023-12-10T00:00:00"/>
    <x v="2"/>
    <s v="CV-12805"/>
    <s v="Cynthia Voltz"/>
    <x v="1"/>
    <s v="United States"/>
    <s v="San Francisco"/>
    <x v="1"/>
    <n v="94110"/>
    <x v="1"/>
    <s v="OFF-EN-10001335"/>
    <x v="1"/>
    <x v="12"/>
    <s v="White Business Envelopes with Contemporary Seam, Recycled White Business Envelopes"/>
    <n v="21.88"/>
    <n v="2"/>
    <n v="0"/>
    <n v="10.94"/>
  </r>
  <r>
    <n v="964"/>
    <s v="CA-2014-127488"/>
    <x v="568"/>
    <d v="2021-05-18T00:00:00"/>
    <x v="0"/>
    <s v="MS-17365"/>
    <s v="Maribeth Schnelling"/>
    <x v="0"/>
    <s v="United States"/>
    <s v="Boca Raton"/>
    <x v="2"/>
    <n v="33433"/>
    <x v="0"/>
    <s v="OFF-LA-10001613"/>
    <x v="1"/>
    <x v="2"/>
    <s v="Avery File Folder Labels"/>
    <n v="4.6079999999999997"/>
    <n v="2"/>
    <n v="0.2"/>
    <n v="1.6704000000000001"/>
  </r>
  <r>
    <n v="965"/>
    <s v="CA-2017-135279"/>
    <x v="763"/>
    <d v="2021-06-28T00:00:00"/>
    <x v="2"/>
    <s v="BS-11800"/>
    <s v="Bryan Spruell"/>
    <x v="2"/>
    <s v="United States"/>
    <s v="New York City"/>
    <x v="15"/>
    <n v="10011"/>
    <x v="3"/>
    <s v="OFF-LA-10004055"/>
    <x v="1"/>
    <x v="2"/>
    <s v="Color-Coded Legal Exhibit Labels"/>
    <n v="9.82"/>
    <n v="2"/>
    <n v="0"/>
    <n v="4.8117999999999999"/>
  </r>
  <r>
    <n v="966"/>
    <s v="CA-2017-135279"/>
    <x v="764"/>
    <d v="2024-06-26T00:00:00"/>
    <x v="2"/>
    <s v="BS-11800"/>
    <s v="Bryan Spruell"/>
    <x v="2"/>
    <s v="United States"/>
    <s v="New York City"/>
    <x v="15"/>
    <n v="10011"/>
    <x v="3"/>
    <s v="OFF-AR-10004344"/>
    <x v="1"/>
    <x v="6"/>
    <s v="Bulldog Vacuum Base Pencil Sharpener"/>
    <n v="35.97"/>
    <n v="3"/>
    <n v="0"/>
    <n v="9.7118999999999982"/>
  </r>
  <r>
    <n v="967"/>
    <s v="CA-2017-135279"/>
    <x v="765"/>
    <d v="2024-02-09T00:00:00"/>
    <x v="2"/>
    <s v="BS-11800"/>
    <s v="Bryan Spruell"/>
    <x v="2"/>
    <s v="United States"/>
    <s v="New York City"/>
    <x v="15"/>
    <n v="10011"/>
    <x v="3"/>
    <s v="OFF-PA-10004621"/>
    <x v="1"/>
    <x v="10"/>
    <s v="Xerox 212"/>
    <n v="12.96"/>
    <n v="2"/>
    <n v="0"/>
    <n v="6.2208000000000006"/>
  </r>
  <r>
    <n v="968"/>
    <s v="CA-2017-135279"/>
    <x v="762"/>
    <d v="2024-03-17T00:00:00"/>
    <x v="2"/>
    <s v="BS-11800"/>
    <s v="Bryan Spruell"/>
    <x v="2"/>
    <s v="United States"/>
    <s v="New York City"/>
    <x v="15"/>
    <n v="10011"/>
    <x v="3"/>
    <s v="OFF-PA-10001281"/>
    <x v="1"/>
    <x v="10"/>
    <s v="Computer Printout Paper with Letter-Trim Fine Perforations"/>
    <n v="191.6"/>
    <n v="4"/>
    <n v="0"/>
    <n v="91.967999999999989"/>
  </r>
  <r>
    <n v="969"/>
    <s v="CA-2017-135279"/>
    <x v="766"/>
    <d v="2022-04-12T00:00:00"/>
    <x v="2"/>
    <s v="BS-11800"/>
    <s v="Bryan Spruell"/>
    <x v="2"/>
    <s v="United States"/>
    <s v="New York City"/>
    <x v="15"/>
    <n v="10011"/>
    <x v="3"/>
    <s v="OFF-LA-10001613"/>
    <x v="1"/>
    <x v="2"/>
    <s v="Avery File Folder Labels"/>
    <n v="8.64"/>
    <n v="3"/>
    <n v="0"/>
    <n v="4.2336"/>
  </r>
  <r>
    <n v="970"/>
    <s v="CA-2017-135279"/>
    <x v="639"/>
    <d v="2022-05-19T00:00:00"/>
    <x v="2"/>
    <s v="BS-11800"/>
    <s v="Bryan Spruell"/>
    <x v="2"/>
    <s v="United States"/>
    <s v="New York City"/>
    <x v="15"/>
    <n v="10011"/>
    <x v="3"/>
    <s v="OFF-ST-10001097"/>
    <x v="1"/>
    <x v="4"/>
    <s v="Office Impressions Heavy Duty Welded Shelving &amp; Multimedia Storage Drawers"/>
    <n v="501.81000000000006"/>
    <n v="3"/>
    <n v="0"/>
    <n v="0"/>
  </r>
  <r>
    <n v="971"/>
    <s v="CA-2014-115791"/>
    <x v="767"/>
    <d v="2023-05-10T00:00:00"/>
    <x v="0"/>
    <s v="DL-13315"/>
    <s v="Delfina Latchford"/>
    <x v="0"/>
    <s v="United States"/>
    <s v="Philadelphia"/>
    <x v="9"/>
    <n v="19134"/>
    <x v="3"/>
    <s v="FUR-FU-10001095"/>
    <x v="0"/>
    <x v="5"/>
    <s v="DAX Black Cherry Wood-Tone Poster Frame"/>
    <n v="127.10400000000001"/>
    <n v="6"/>
    <n v="0.2"/>
    <n v="28.598399999999998"/>
  </r>
  <r>
    <n v="972"/>
    <s v="CA-2014-115791"/>
    <x v="485"/>
    <d v="2021-11-07T00:00:00"/>
    <x v="0"/>
    <s v="DL-13315"/>
    <s v="Delfina Latchford"/>
    <x v="0"/>
    <s v="United States"/>
    <s v="Philadelphia"/>
    <x v="9"/>
    <n v="19134"/>
    <x v="3"/>
    <s v="TEC-PH-10004614"/>
    <x v="2"/>
    <x v="7"/>
    <s v="AT&amp;T 841000 Phone"/>
    <n v="124.19999999999999"/>
    <n v="3"/>
    <n v="0.4"/>
    <n v="-31.050000000000011"/>
  </r>
  <r>
    <n v="973"/>
    <s v="CA-2014-115791"/>
    <x v="224"/>
    <d v="2024-03-13T00:00:00"/>
    <x v="0"/>
    <s v="DL-13315"/>
    <s v="Delfina Latchford"/>
    <x v="0"/>
    <s v="United States"/>
    <s v="Philadelphia"/>
    <x v="9"/>
    <n v="19134"/>
    <x v="3"/>
    <s v="OFF-BI-10001575"/>
    <x v="1"/>
    <x v="8"/>
    <s v="GBC Linen Binding Covers"/>
    <n v="18.588000000000005"/>
    <n v="2"/>
    <n v="0.7"/>
    <n v="-13.6312"/>
  </r>
  <r>
    <n v="974"/>
    <s v="CA-2014-115791"/>
    <x v="420"/>
    <d v="2023-06-30T00:00:00"/>
    <x v="0"/>
    <s v="DL-13315"/>
    <s v="Delfina Latchford"/>
    <x v="0"/>
    <s v="United States"/>
    <s v="Philadelphia"/>
    <x v="9"/>
    <n v="19134"/>
    <x v="3"/>
    <s v="OFF-LA-10001074"/>
    <x v="1"/>
    <x v="2"/>
    <s v="Round Specialty Laser Printer Labels"/>
    <n v="30.072000000000003"/>
    <n v="3"/>
    <n v="0.2"/>
    <n v="10.149299999999997"/>
  </r>
  <r>
    <n v="975"/>
    <s v="US-2017-103247"/>
    <x v="764"/>
    <d v="2024-06-26T00:00:00"/>
    <x v="0"/>
    <s v="PO-19195"/>
    <s v="Phillina Ober"/>
    <x v="2"/>
    <s v="United States"/>
    <s v="New York City"/>
    <x v="15"/>
    <n v="10011"/>
    <x v="3"/>
    <s v="TEC-PH-10003555"/>
    <x v="2"/>
    <x v="7"/>
    <s v="Motorola HK250 Universal Bluetooth Headset"/>
    <n v="160.92999999999998"/>
    <n v="7"/>
    <n v="0"/>
    <n v="3.2186000000000092"/>
  </r>
  <r>
    <n v="976"/>
    <s v="US-2017-103247"/>
    <x v="768"/>
    <d v="2023-02-03T00:00:00"/>
    <x v="0"/>
    <s v="PO-19195"/>
    <s v="Phillina Ober"/>
    <x v="2"/>
    <s v="United States"/>
    <s v="New York City"/>
    <x v="15"/>
    <n v="10011"/>
    <x v="3"/>
    <s v="OFF-BI-10004492"/>
    <x v="1"/>
    <x v="8"/>
    <s v="Tuf-Vin Binders"/>
    <n v="75.792000000000002"/>
    <n v="3"/>
    <n v="0.2"/>
    <n v="25.579799999999992"/>
  </r>
  <r>
    <n v="977"/>
    <s v="US-2017-100209"/>
    <x v="769"/>
    <d v="2021-11-02T00:00:00"/>
    <x v="1"/>
    <s v="TD-20995"/>
    <s v="Tamara Dahlen"/>
    <x v="0"/>
    <s v="United States"/>
    <s v="Portland"/>
    <x v="21"/>
    <n v="97206"/>
    <x v="1"/>
    <s v="OFF-BI-10002012"/>
    <x v="1"/>
    <x v="8"/>
    <s v="Wilson Jones Easy Flow II Sheet Lifters"/>
    <n v="1.0800000000000003"/>
    <n v="2"/>
    <n v="0.7"/>
    <n v="-0.79200000000000004"/>
  </r>
  <r>
    <n v="978"/>
    <s v="CA-2017-159366"/>
    <x v="770"/>
    <d v="2022-04-30T00:00:00"/>
    <x v="2"/>
    <s v="BW-11110"/>
    <s v="Bart Watters"/>
    <x v="1"/>
    <s v="United States"/>
    <s v="Detroit"/>
    <x v="12"/>
    <n v="48205"/>
    <x v="2"/>
    <s v="TEC-MA-10000822"/>
    <x v="2"/>
    <x v="15"/>
    <s v="Lexmark MX611dhe Monochrome Laser Printer"/>
    <n v="3059.982"/>
    <n v="2"/>
    <n v="0.1"/>
    <n v="679.99599999999964"/>
  </r>
  <r>
    <n v="979"/>
    <s v="CA-2016-145499"/>
    <x v="771"/>
    <d v="2024-05-21T00:00:00"/>
    <x v="2"/>
    <s v="RW-19690"/>
    <s v="Robert Waldorf"/>
    <x v="0"/>
    <s v="United States"/>
    <s v="Wilmington"/>
    <x v="3"/>
    <n v="28403"/>
    <x v="0"/>
    <s v="OFF-BI-10000848"/>
    <x v="1"/>
    <x v="8"/>
    <s v="Angle-D Ring Binders"/>
    <n v="3.2820000000000005"/>
    <n v="2"/>
    <n v="0.7"/>
    <n v="-2.6256000000000004"/>
  </r>
  <r>
    <n v="980"/>
    <s v="CA-2015-157035"/>
    <x v="707"/>
    <d v="2021-04-04T00:00:00"/>
    <x v="2"/>
    <s v="KB-16600"/>
    <s v="Ken Brennan"/>
    <x v="1"/>
    <s v="United States"/>
    <s v="Columbus"/>
    <x v="14"/>
    <n v="47201"/>
    <x v="2"/>
    <s v="OFF-PA-10004156"/>
    <x v="1"/>
    <x v="10"/>
    <s v="Xerox 188"/>
    <n v="34.019999999999996"/>
    <n v="3"/>
    <n v="0"/>
    <n v="16.669799999999999"/>
  </r>
  <r>
    <n v="981"/>
    <s v="CA-2016-144939"/>
    <x v="772"/>
    <d v="2023-10-05T00:00:00"/>
    <x v="1"/>
    <s v="EB-13870"/>
    <s v="Emily Burns"/>
    <x v="0"/>
    <s v="United States"/>
    <s v="New York City"/>
    <x v="15"/>
    <n v="10035"/>
    <x v="3"/>
    <s v="FUR-CH-10003199"/>
    <x v="0"/>
    <x v="1"/>
    <s v="Office Star - Contemporary Task Swivel Chair"/>
    <n v="599.29200000000003"/>
    <n v="6"/>
    <n v="0.1"/>
    <n v="93.223199999999977"/>
  </r>
  <r>
    <n v="982"/>
    <s v="CA-2014-163419"/>
    <x v="773"/>
    <d v="2023-03-18T00:00:00"/>
    <x v="0"/>
    <s v="TZ-21580"/>
    <s v="Tracy Zic"/>
    <x v="0"/>
    <s v="United States"/>
    <s v="Louisville"/>
    <x v="22"/>
    <n v="80027"/>
    <x v="1"/>
    <s v="OFF-AR-10000034"/>
    <x v="1"/>
    <x v="6"/>
    <s v="BIC Brite Liner Grip Highlighters, Assorted, 5/Pack"/>
    <n v="3.3920000000000003"/>
    <n v="1"/>
    <n v="0.2"/>
    <n v="0.80559999999999987"/>
  </r>
  <r>
    <n v="983"/>
    <s v="CA-2014-163419"/>
    <x v="774"/>
    <d v="2023-09-20T00:00:00"/>
    <x v="0"/>
    <s v="TZ-21580"/>
    <s v="Tracy Zic"/>
    <x v="0"/>
    <s v="United States"/>
    <s v="Louisville"/>
    <x v="22"/>
    <n v="80027"/>
    <x v="1"/>
    <s v="TEC-PH-10000560"/>
    <x v="2"/>
    <x v="7"/>
    <s v="Samsung Galaxy S III - 16GB - pebble blue (T-Mobile)"/>
    <n v="559.98400000000004"/>
    <n v="2"/>
    <n v="0.2"/>
    <n v="55.998400000000032"/>
  </r>
  <r>
    <n v="984"/>
    <s v="CA-2014-163419"/>
    <x v="653"/>
    <d v="2024-01-12T00:00:00"/>
    <x v="0"/>
    <s v="TZ-21580"/>
    <s v="Tracy Zic"/>
    <x v="0"/>
    <s v="United States"/>
    <s v="Louisville"/>
    <x v="22"/>
    <n v="80027"/>
    <x v="1"/>
    <s v="FUR-CH-10000665"/>
    <x v="0"/>
    <x v="1"/>
    <s v="Global Airflow Leather Mesh Back Chair, Black"/>
    <n v="603.91999999999996"/>
    <n v="5"/>
    <n v="0.2"/>
    <n v="75.489999999999924"/>
  </r>
  <r>
    <n v="985"/>
    <s v="CA-2017-100314"/>
    <x v="775"/>
    <d v="2022-02-12T00:00:00"/>
    <x v="1"/>
    <s v="AS-10630"/>
    <s v="Ann Steele"/>
    <x v="2"/>
    <s v="United States"/>
    <s v="Pasadena"/>
    <x v="5"/>
    <n v="77506"/>
    <x v="2"/>
    <s v="OFF-LA-10001569"/>
    <x v="1"/>
    <x v="2"/>
    <s v="Avery 499"/>
    <n v="7.9680000000000009"/>
    <n v="2"/>
    <n v="0.2"/>
    <n v="2.5895999999999999"/>
  </r>
  <r>
    <n v="986"/>
    <s v="CA-2017-100314"/>
    <x v="776"/>
    <d v="2023-11-28T00:00:00"/>
    <x v="1"/>
    <s v="AS-10630"/>
    <s v="Ann Steele"/>
    <x v="2"/>
    <s v="United States"/>
    <s v="Pasadena"/>
    <x v="5"/>
    <n v="77506"/>
    <x v="2"/>
    <s v="OFF-EN-10000461"/>
    <x v="1"/>
    <x v="12"/>
    <s v="#10- 4 1/8&quot; x 9 1/2&quot; Recycled Envelopes"/>
    <n v="27.968000000000004"/>
    <n v="4"/>
    <n v="0.2"/>
    <n v="9.4391999999999996"/>
  </r>
  <r>
    <n v="987"/>
    <s v="CA-2017-100314"/>
    <x v="777"/>
    <d v="2021-01-26T00:00:00"/>
    <x v="1"/>
    <s v="AS-10630"/>
    <s v="Ann Steele"/>
    <x v="2"/>
    <s v="United States"/>
    <s v="Pasadena"/>
    <x v="5"/>
    <n v="77506"/>
    <x v="2"/>
    <s v="TEC-MA-10003066"/>
    <x v="2"/>
    <x v="15"/>
    <s v="Wasp CCD Handheld Bar Code Reader"/>
    <n v="336.51"/>
    <n v="3"/>
    <n v="0.4"/>
    <n v="44.867999999999967"/>
  </r>
  <r>
    <n v="988"/>
    <s v="CA-2015-146829"/>
    <x v="104"/>
    <d v="2022-12-28T00:00:00"/>
    <x v="3"/>
    <s v="TS-21340"/>
    <s v="Toby Swindell"/>
    <x v="0"/>
    <s v="United States"/>
    <s v="Houston"/>
    <x v="5"/>
    <n v="77041"/>
    <x v="2"/>
    <s v="OFF-BI-10004022"/>
    <x v="1"/>
    <x v="8"/>
    <s v="Acco Suede Grain Vinyl Round Ring Binder"/>
    <n v="1.1119999999999997"/>
    <n v="2"/>
    <n v="0.8"/>
    <n v="-1.8904000000000001"/>
  </r>
  <r>
    <n v="989"/>
    <s v="CA-2017-167899"/>
    <x v="778"/>
    <d v="2023-12-19T00:00:00"/>
    <x v="1"/>
    <s v="JG-15805"/>
    <s v="John Grady"/>
    <x v="1"/>
    <s v="United States"/>
    <s v="Auburn"/>
    <x v="15"/>
    <n v="13021"/>
    <x v="3"/>
    <s v="FUR-FU-10004071"/>
    <x v="0"/>
    <x v="5"/>
    <s v="Luxo Professional Magnifying Clamp-On Fluorescent Lamps"/>
    <n v="520.05000000000007"/>
    <n v="5"/>
    <n v="0"/>
    <n v="72.807000000000031"/>
  </r>
  <r>
    <n v="990"/>
    <s v="CA-2017-167899"/>
    <x v="749"/>
    <d v="2023-02-14T00:00:00"/>
    <x v="1"/>
    <s v="JG-15805"/>
    <s v="John Grady"/>
    <x v="1"/>
    <s v="United States"/>
    <s v="Auburn"/>
    <x v="15"/>
    <n v="13021"/>
    <x v="3"/>
    <s v="OFF-AR-10001988"/>
    <x v="1"/>
    <x v="6"/>
    <s v="Bulldog Table or Wall-Mount Pencil Sharpener"/>
    <n v="17.97"/>
    <n v="3"/>
    <n v="0"/>
    <n v="5.2112999999999996"/>
  </r>
  <r>
    <n v="991"/>
    <s v="CA-2015-153549"/>
    <x v="331"/>
    <d v="2021-01-13T00:00:00"/>
    <x v="0"/>
    <s v="SL-20155"/>
    <s v="Sara Luxemburg"/>
    <x v="2"/>
    <s v="United States"/>
    <s v="Jacksonville"/>
    <x v="2"/>
    <n v="32216"/>
    <x v="0"/>
    <s v="FUR-CH-10004086"/>
    <x v="0"/>
    <x v="1"/>
    <s v="Hon 4070 Series Pagoda Armless Upholstered Stacking Chairs"/>
    <n v="1166.92"/>
    <n v="5"/>
    <n v="0.2"/>
    <n v="131.27849999999995"/>
  </r>
  <r>
    <n v="992"/>
    <s v="CA-2016-110023"/>
    <x v="779"/>
    <d v="2024-08-17T00:00:00"/>
    <x v="2"/>
    <s v="TS-21610"/>
    <s v="Troy Staebel"/>
    <x v="0"/>
    <s v="United States"/>
    <s v="New York City"/>
    <x v="15"/>
    <n v="10024"/>
    <x v="3"/>
    <s v="OFF-BI-10001036"/>
    <x v="1"/>
    <x v="8"/>
    <s v="Cardinal EasyOpen D-Ring Binders"/>
    <n v="14.624000000000002"/>
    <n v="2"/>
    <n v="0.2"/>
    <n v="5.484"/>
  </r>
  <r>
    <n v="993"/>
    <s v="CA-2016-105585"/>
    <x v="780"/>
    <d v="2021-03-31T00:00:00"/>
    <x v="2"/>
    <s v="RF-19735"/>
    <s v="Roland Fjeld"/>
    <x v="0"/>
    <s v="United States"/>
    <s v="San Jose"/>
    <x v="1"/>
    <n v="95123"/>
    <x v="1"/>
    <s v="OFF-FA-10002983"/>
    <x v="1"/>
    <x v="13"/>
    <s v="Advantus SlideClip Paper Clips"/>
    <n v="10.23"/>
    <n v="3"/>
    <n v="0"/>
    <n v="4.9104000000000001"/>
  </r>
  <r>
    <n v="994"/>
    <s v="CA-2016-105585"/>
    <x v="781"/>
    <d v="2020-06-18T00:00:00"/>
    <x v="2"/>
    <s v="RF-19735"/>
    <s v="Roland Fjeld"/>
    <x v="0"/>
    <s v="United States"/>
    <s v="San Jose"/>
    <x v="1"/>
    <n v="95123"/>
    <x v="1"/>
    <s v="OFF-PA-10003625"/>
    <x v="1"/>
    <x v="10"/>
    <s v="Xerox 1979"/>
    <n v="154.9"/>
    <n v="5"/>
    <n v="0"/>
    <n v="69.704999999999998"/>
  </r>
  <r>
    <n v="995"/>
    <s v="CA-2014-117639"/>
    <x v="330"/>
    <d v="2020-06-09T00:00:00"/>
    <x v="1"/>
    <s v="MW-18235"/>
    <s v="Mitch Willingham"/>
    <x v="1"/>
    <s v="United States"/>
    <s v="Virginia Beach"/>
    <x v="17"/>
    <n v="23464"/>
    <x v="0"/>
    <s v="OFF-BI-10003925"/>
    <x v="1"/>
    <x v="8"/>
    <s v="Fellowes PB300 Plastic Comb Binding Machine"/>
    <n v="2715.9300000000003"/>
    <n v="7"/>
    <n v="0"/>
    <n v="1276.4871000000001"/>
  </r>
  <r>
    <n v="996"/>
    <s v="CA-2014-117639"/>
    <x v="516"/>
    <d v="2022-05-28T00:00:00"/>
    <x v="1"/>
    <s v="MW-18235"/>
    <s v="Mitch Willingham"/>
    <x v="1"/>
    <s v="United States"/>
    <s v="Virginia Beach"/>
    <x v="17"/>
    <n v="23464"/>
    <x v="0"/>
    <s v="TEC-PH-10001530"/>
    <x v="2"/>
    <x v="7"/>
    <s v="Plantronics Voyager Pro Legend"/>
    <n v="617.97"/>
    <n v="3"/>
    <n v="0"/>
    <n v="173.0316"/>
  </r>
  <r>
    <n v="997"/>
    <s v="CA-2015-162537"/>
    <x v="502"/>
    <d v="2020-05-19T00:00:00"/>
    <x v="1"/>
    <s v="RD-19585"/>
    <s v="Rob Dowd"/>
    <x v="0"/>
    <s v="United States"/>
    <s v="Henderson"/>
    <x v="0"/>
    <n v="42420"/>
    <x v="0"/>
    <s v="OFF-EN-10003862"/>
    <x v="1"/>
    <x v="12"/>
    <s v="Laser &amp; Ink Jet Business Envelopes"/>
    <n v="10.67"/>
    <n v="1"/>
    <n v="0"/>
    <n v="4.9081999999999999"/>
  </r>
  <r>
    <n v="998"/>
    <s v="CA-2015-162537"/>
    <x v="189"/>
    <d v="2023-02-08T00:00:00"/>
    <x v="1"/>
    <s v="RD-19585"/>
    <s v="Rob Dowd"/>
    <x v="0"/>
    <s v="United States"/>
    <s v="Henderson"/>
    <x v="0"/>
    <n v="42420"/>
    <x v="0"/>
    <s v="OFF-ST-10004258"/>
    <x v="1"/>
    <x v="4"/>
    <s v="Portable Personal File Box"/>
    <n v="36.630000000000003"/>
    <n v="3"/>
    <n v="0"/>
    <n v="9.8901000000000039"/>
  </r>
  <r>
    <n v="999"/>
    <s v="CA-2015-162537"/>
    <x v="7"/>
    <d v="2023-10-10T00:00:00"/>
    <x v="1"/>
    <s v="RD-19585"/>
    <s v="Rob Dowd"/>
    <x v="0"/>
    <s v="United States"/>
    <s v="Henderson"/>
    <x v="0"/>
    <n v="42420"/>
    <x v="0"/>
    <s v="FUR-FU-10002885"/>
    <x v="0"/>
    <x v="5"/>
    <s v="Magna Visual Magnetic Picture Hangers"/>
    <n v="24.1"/>
    <n v="5"/>
    <n v="0"/>
    <n v="9.1580000000000013"/>
  </r>
  <r>
    <n v="1000"/>
    <s v="CA-2015-162537"/>
    <x v="782"/>
    <d v="2024-09-17T00:00:00"/>
    <x v="1"/>
    <s v="RD-19585"/>
    <s v="Rob Dowd"/>
    <x v="0"/>
    <s v="United States"/>
    <s v="Henderson"/>
    <x v="0"/>
    <n v="42420"/>
    <x v="0"/>
    <s v="FUR-FU-10001918"/>
    <x v="0"/>
    <x v="5"/>
    <s v="C-Line Cubicle Keepers Polyproplyene Holder With Velcro Backings"/>
    <n v="33.11"/>
    <n v="7"/>
    <n v="0"/>
    <n v="12.912900000000004"/>
  </r>
  <r>
    <n v="1001"/>
    <s v="CA-2016-155488"/>
    <x v="783"/>
    <d v="2021-09-06T00:00:00"/>
    <x v="1"/>
    <s v="FM-14290"/>
    <s v="Frank Merwin"/>
    <x v="2"/>
    <s v="United States"/>
    <s v="Vancouver"/>
    <x v="4"/>
    <n v="98661"/>
    <x v="1"/>
    <s v="OFF-AR-10002956"/>
    <x v="1"/>
    <x v="6"/>
    <s v="Boston 16801 Nautilus Battery Pencil Sharpener"/>
    <n v="44.02"/>
    <n v="2"/>
    <n v="0"/>
    <n v="11.4452"/>
  </r>
  <r>
    <n v="1002"/>
    <s v="CA-2015-124891"/>
    <x v="68"/>
    <d v="2020-12-20T00:00:00"/>
    <x v="3"/>
    <s v="RH-19495"/>
    <s v="Rick Hansen"/>
    <x v="0"/>
    <s v="United States"/>
    <s v="New York City"/>
    <x v="15"/>
    <n v="10024"/>
    <x v="3"/>
    <s v="TEC-AC-10003033"/>
    <x v="2"/>
    <x v="11"/>
    <s v="Plantronics CS510 - Over-the-Head monaural Wireless Headset System"/>
    <n v="2309.65"/>
    <n v="7"/>
    <n v="0"/>
    <n v="762.18449999999984"/>
  </r>
  <r>
    <n v="1003"/>
    <s v="CA-2015-124891"/>
    <x v="599"/>
    <d v="2021-06-03T00:00:00"/>
    <x v="3"/>
    <s v="RH-19495"/>
    <s v="Rick Hansen"/>
    <x v="0"/>
    <s v="United States"/>
    <s v="New York City"/>
    <x v="15"/>
    <n v="10024"/>
    <x v="3"/>
    <s v="FUR-TA-10002903"/>
    <x v="0"/>
    <x v="3"/>
    <s v="Bevis Round Bullnose 29&quot; High Table Top"/>
    <n v="1090.7819999999999"/>
    <n v="7"/>
    <n v="0.4"/>
    <n v="-290.87520000000001"/>
  </r>
  <r>
    <n v="1004"/>
    <s v="CA-2015-124891"/>
    <x v="302"/>
    <d v="2021-05-08T00:00:00"/>
    <x v="3"/>
    <s v="RH-19495"/>
    <s v="Rick Hansen"/>
    <x v="0"/>
    <s v="United States"/>
    <s v="New York City"/>
    <x v="15"/>
    <n v="10024"/>
    <x v="3"/>
    <s v="OFF-PA-10004621"/>
    <x v="1"/>
    <x v="10"/>
    <s v="Xerox 212"/>
    <n v="19.440000000000001"/>
    <n v="3"/>
    <n v="0"/>
    <n v="9.3312000000000008"/>
  </r>
  <r>
    <n v="1005"/>
    <s v="CA-2015-126445"/>
    <x v="784"/>
    <d v="2022-05-24T00:00:00"/>
    <x v="1"/>
    <s v="RA-19945"/>
    <s v="Ryan Akin"/>
    <x v="0"/>
    <s v="United States"/>
    <s v="Murrieta"/>
    <x v="1"/>
    <n v="92563"/>
    <x v="1"/>
    <s v="OFF-ST-10000046"/>
    <x v="1"/>
    <x v="4"/>
    <s v="Fellowes Super Stor/Drawer Files"/>
    <n v="484.65000000000003"/>
    <n v="3"/>
    <n v="0"/>
    <n v="92.083500000000015"/>
  </r>
  <r>
    <n v="1006"/>
    <s v="CA-2015-111199"/>
    <x v="785"/>
    <d v="2023-12-18T00:00:00"/>
    <x v="1"/>
    <s v="JK-15730"/>
    <s v="Joe Kamberova"/>
    <x v="0"/>
    <s v="United States"/>
    <s v="Jacksonville"/>
    <x v="3"/>
    <n v="28540"/>
    <x v="0"/>
    <s v="OFF-PA-10001790"/>
    <x v="1"/>
    <x v="10"/>
    <s v="Xerox 1910"/>
    <n v="115.29600000000001"/>
    <n v="3"/>
    <n v="0.2"/>
    <n v="40.353599999999986"/>
  </r>
  <r>
    <n v="1007"/>
    <s v="CA-2015-105312"/>
    <x v="786"/>
    <d v="2021-08-06T00:00:00"/>
    <x v="2"/>
    <s v="MT-17815"/>
    <s v="Meg Tillman"/>
    <x v="0"/>
    <s v="United States"/>
    <s v="Scottsdale"/>
    <x v="16"/>
    <n v="85254"/>
    <x v="1"/>
    <s v="OFF-EN-10002600"/>
    <x v="1"/>
    <x v="12"/>
    <s v="Redi-Strip #10 Envelopes, 4 1/8 x 9 1/2"/>
    <n v="7.080000000000001"/>
    <n v="3"/>
    <n v="0.2"/>
    <n v="2.4779999999999989"/>
  </r>
  <r>
    <n v="1008"/>
    <s v="CA-2015-105312"/>
    <x v="34"/>
    <d v="2021-09-17T00:00:00"/>
    <x v="2"/>
    <s v="MT-17815"/>
    <s v="Meg Tillman"/>
    <x v="0"/>
    <s v="United States"/>
    <s v="Scottsdale"/>
    <x v="16"/>
    <n v="85254"/>
    <x v="1"/>
    <s v="OFF-BI-10002049"/>
    <x v="1"/>
    <x v="8"/>
    <s v="UniKeep View Case Binders"/>
    <n v="4.4009999999999998"/>
    <n v="3"/>
    <n v="0.7"/>
    <n v="-3.5207999999999995"/>
  </r>
  <r>
    <n v="1009"/>
    <s v="US-2017-106705"/>
    <x v="273"/>
    <d v="2024-01-01T00:00:00"/>
    <x v="1"/>
    <s v="PO-18850"/>
    <s v="Patrick O'Brill"/>
    <x v="0"/>
    <s v="United States"/>
    <s v="Burlington"/>
    <x v="23"/>
    <n v="52601"/>
    <x v="2"/>
    <s v="OFF-PA-10001509"/>
    <x v="1"/>
    <x v="10"/>
    <s v="Recycled Desk Saver Line &quot;While You Were Out&quot; Book, 5 1/2&quot; X 4&quot;"/>
    <n v="44.75"/>
    <n v="5"/>
    <n v="0"/>
    <n v="20.584999999999994"/>
  </r>
  <r>
    <n v="1010"/>
    <s v="CA-2017-135034"/>
    <x v="396"/>
    <d v="2022-07-18T00:00:00"/>
    <x v="2"/>
    <s v="AT-10735"/>
    <s v="Annie Thurman"/>
    <x v="0"/>
    <s v="United States"/>
    <s v="Chicago"/>
    <x v="10"/>
    <n v="60653"/>
    <x v="2"/>
    <s v="TEC-PH-10003931"/>
    <x v="2"/>
    <x v="7"/>
    <s v="JBL Micro Wireless Portable Bluetooth Speaker"/>
    <n v="95.984000000000009"/>
    <n v="2"/>
    <n v="0.2"/>
    <n v="5.9990000000000023"/>
  </r>
  <r>
    <n v="1011"/>
    <s v="CA-2014-158540"/>
    <x v="186"/>
    <d v="2022-02-08T00:00:00"/>
    <x v="2"/>
    <s v="VG-21790"/>
    <s v="Vivek Gonzalez"/>
    <x v="0"/>
    <s v="United States"/>
    <s v="San Diego"/>
    <x v="1"/>
    <n v="92037"/>
    <x v="1"/>
    <s v="FUR-FU-10001602"/>
    <x v="0"/>
    <x v="5"/>
    <s v="Eldon Delta Triangular Chair Mat, 52&quot; x 58&quot;, Clear"/>
    <n v="151.72"/>
    <n v="4"/>
    <n v="0"/>
    <n v="27.309599999999989"/>
  </r>
  <r>
    <n v="1012"/>
    <s v="CA-2017-118437"/>
    <x v="701"/>
    <d v="2020-01-11T00:00:00"/>
    <x v="0"/>
    <s v="PF-19165"/>
    <s v="Philip Fox"/>
    <x v="0"/>
    <s v="United States"/>
    <s v="Olympia"/>
    <x v="4"/>
    <n v="98502"/>
    <x v="1"/>
    <s v="FUR-FU-10004848"/>
    <x v="0"/>
    <x v="5"/>
    <s v="Howard Miller 13-3/4&quot; Diameter Brushed Chrome Round Wall Clock"/>
    <n v="155.25"/>
    <n v="3"/>
    <n v="0"/>
    <n v="46.574999999999996"/>
  </r>
  <r>
    <n v="1013"/>
    <s v="CA-2017-118437"/>
    <x v="462"/>
    <d v="2020-02-05T00:00:00"/>
    <x v="0"/>
    <s v="PF-19165"/>
    <s v="Philip Fox"/>
    <x v="0"/>
    <s v="United States"/>
    <s v="Olympia"/>
    <x v="4"/>
    <n v="98502"/>
    <x v="1"/>
    <s v="OFF-ST-10003722"/>
    <x v="1"/>
    <x v="4"/>
    <s v="Project Tote Personal File"/>
    <n v="14.03"/>
    <n v="1"/>
    <n v="0"/>
    <n v="4.068699999999998"/>
  </r>
  <r>
    <n v="1014"/>
    <s v="US-2015-126214"/>
    <x v="409"/>
    <d v="2023-12-26T00:00:00"/>
    <x v="0"/>
    <s v="JS-15880"/>
    <s v="John Stevenson"/>
    <x v="0"/>
    <s v="United States"/>
    <s v="Seattle"/>
    <x v="4"/>
    <n v="98103"/>
    <x v="1"/>
    <s v="FUR-TA-10003748"/>
    <x v="0"/>
    <x v="3"/>
    <s v="Bevis 36 x 72 Conference Tables"/>
    <n v="1618.37"/>
    <n v="13"/>
    <n v="0"/>
    <n v="356.04139999999995"/>
  </r>
  <r>
    <n v="1015"/>
    <s v="US-2015-126214"/>
    <x v="787"/>
    <d v="2024-07-30T00:00:00"/>
    <x v="0"/>
    <s v="JS-15880"/>
    <s v="John Stevenson"/>
    <x v="0"/>
    <s v="United States"/>
    <s v="Seattle"/>
    <x v="4"/>
    <n v="98103"/>
    <x v="1"/>
    <s v="TEC-AC-10003198"/>
    <x v="2"/>
    <x v="11"/>
    <s v="Enermax Acrylux Wireless Keyboard"/>
    <n v="99.6"/>
    <n v="1"/>
    <n v="0"/>
    <n v="36.851999999999997"/>
  </r>
  <r>
    <n v="1016"/>
    <s v="CA-2015-133025"/>
    <x v="788"/>
    <d v="2023-08-29T00:00:00"/>
    <x v="0"/>
    <s v="MO-17800"/>
    <s v="Meg O'Connel"/>
    <x v="2"/>
    <s v="United States"/>
    <s v="Los Angeles"/>
    <x v="1"/>
    <n v="90036"/>
    <x v="1"/>
    <s v="OFF-PA-10004100"/>
    <x v="1"/>
    <x v="10"/>
    <s v="Xerox 216"/>
    <n v="32.400000000000006"/>
    <n v="5"/>
    <n v="0"/>
    <n v="15.552000000000001"/>
  </r>
  <r>
    <n v="1017"/>
    <s v="CA-2015-108665"/>
    <x v="789"/>
    <d v="2021-08-23T00:00:00"/>
    <x v="1"/>
    <s v="KM-16225"/>
    <s v="Kalyca Meade"/>
    <x v="1"/>
    <s v="United States"/>
    <s v="New York City"/>
    <x v="15"/>
    <n v="10011"/>
    <x v="3"/>
    <s v="FUR-FU-10002191"/>
    <x v="0"/>
    <x v="5"/>
    <s v="G.E. Halogen Desk Lamp Bulbs"/>
    <n v="13.96"/>
    <n v="2"/>
    <n v="0"/>
    <n v="6.7008000000000001"/>
  </r>
  <r>
    <n v="1018"/>
    <s v="CA-2015-108665"/>
    <x v="790"/>
    <d v="2024-09-11T00:00:00"/>
    <x v="1"/>
    <s v="KM-16225"/>
    <s v="Kalyca Meade"/>
    <x v="1"/>
    <s v="United States"/>
    <s v="New York City"/>
    <x v="15"/>
    <n v="10011"/>
    <x v="3"/>
    <s v="FUR-FU-10000965"/>
    <x v="0"/>
    <x v="5"/>
    <s v="Howard Miller 11-1/2&quot; Diameter Ridgewood Wall Clock"/>
    <n v="155.82"/>
    <n v="3"/>
    <n v="0"/>
    <n v="63.886200000000002"/>
  </r>
  <r>
    <n v="1019"/>
    <s v="CA-2015-108665"/>
    <x v="791"/>
    <d v="2020-06-04T00:00:00"/>
    <x v="1"/>
    <s v="KM-16225"/>
    <s v="Kalyca Meade"/>
    <x v="1"/>
    <s v="United States"/>
    <s v="New York City"/>
    <x v="15"/>
    <n v="10011"/>
    <x v="3"/>
    <s v="TEC-PH-10004188"/>
    <x v="2"/>
    <x v="7"/>
    <s v="OtterBox Commuter Series Case - Samsung Galaxy S4"/>
    <n v="124.94999999999999"/>
    <n v="5"/>
    <n v="0"/>
    <n v="2.4990000000000023"/>
  </r>
  <r>
    <n v="1020"/>
    <s v="CA-2015-108665"/>
    <x v="792"/>
    <d v="2021-06-09T00:00:00"/>
    <x v="1"/>
    <s v="KM-16225"/>
    <s v="Kalyca Meade"/>
    <x v="1"/>
    <s v="United States"/>
    <s v="New York City"/>
    <x v="15"/>
    <n v="10011"/>
    <x v="3"/>
    <s v="OFF-ST-10001526"/>
    <x v="1"/>
    <x v="4"/>
    <s v="Iceberg Mobile Mega Data/Printer Cart "/>
    <n v="601.65"/>
    <n v="5"/>
    <n v="0"/>
    <n v="156.42899999999997"/>
  </r>
  <r>
    <n v="1021"/>
    <s v="CA-2015-124450"/>
    <x v="793"/>
    <d v="2024-07-11T00:00:00"/>
    <x v="1"/>
    <s v="GT-14710"/>
    <s v="Greg Tran"/>
    <x v="0"/>
    <s v="United States"/>
    <s v="Washington"/>
    <x v="40"/>
    <n v="20016"/>
    <x v="3"/>
    <s v="OFF-AR-10001166"/>
    <x v="1"/>
    <x v="6"/>
    <s v="Staples in misc. colors"/>
    <n v="22.740000000000002"/>
    <n v="3"/>
    <n v="0"/>
    <n v="8.8686000000000007"/>
  </r>
  <r>
    <n v="1022"/>
    <s v="CA-2015-124450"/>
    <x v="759"/>
    <d v="2022-08-25T00:00:00"/>
    <x v="1"/>
    <s v="GT-14710"/>
    <s v="Greg Tran"/>
    <x v="0"/>
    <s v="United States"/>
    <s v="Washington"/>
    <x v="40"/>
    <n v="20016"/>
    <x v="3"/>
    <s v="FUR-CH-10000309"/>
    <x v="0"/>
    <x v="1"/>
    <s v="Global Comet Stacking Arm Chair"/>
    <n v="1267.53"/>
    <n v="3"/>
    <n v="0"/>
    <n v="316.88249999999999"/>
  </r>
  <r>
    <n v="1023"/>
    <s v="CA-2015-124450"/>
    <x v="202"/>
    <d v="2020-02-13T00:00:00"/>
    <x v="1"/>
    <s v="GT-14710"/>
    <s v="Greg Tran"/>
    <x v="0"/>
    <s v="United States"/>
    <s v="Washington"/>
    <x v="40"/>
    <n v="20016"/>
    <x v="3"/>
    <s v="TEC-MA-10004212"/>
    <x v="2"/>
    <x v="15"/>
    <s v="Cisco SPA525G2 5-Line IP Phone"/>
    <n v="1379.92"/>
    <n v="8"/>
    <n v="0"/>
    <n v="648.56240000000003"/>
  </r>
  <r>
    <n v="1024"/>
    <s v="CA-2015-167269"/>
    <x v="671"/>
    <d v="2022-03-01T00:00:00"/>
    <x v="1"/>
    <s v="PB-19150"/>
    <s v="Philip Brown"/>
    <x v="0"/>
    <s v="United States"/>
    <s v="Philadelphia"/>
    <x v="9"/>
    <n v="19134"/>
    <x v="3"/>
    <s v="OFF-EN-10003072"/>
    <x v="1"/>
    <x v="12"/>
    <s v="Peel &amp; Seel Envelopes"/>
    <n v="6.2080000000000002"/>
    <n v="2"/>
    <n v="0.2"/>
    <n v="2.1728000000000001"/>
  </r>
  <r>
    <n v="1025"/>
    <s v="CA-2017-106964"/>
    <x v="794"/>
    <d v="2022-03-10T00:00:00"/>
    <x v="2"/>
    <s v="HR-14770"/>
    <s v="Hallie Redmond"/>
    <x v="2"/>
    <s v="United States"/>
    <s v="Los Angeles"/>
    <x v="1"/>
    <n v="90045"/>
    <x v="1"/>
    <s v="OFF-BI-10000320"/>
    <x v="1"/>
    <x v="8"/>
    <s v="GBC Plastic Binding Combs"/>
    <n v="11.808"/>
    <n v="2"/>
    <n v="0.2"/>
    <n v="4.2804000000000002"/>
  </r>
  <r>
    <n v="1026"/>
    <s v="CA-2016-126529"/>
    <x v="367"/>
    <d v="2023-07-25T00:00:00"/>
    <x v="0"/>
    <s v="DE-13255"/>
    <s v="Deanra Eno"/>
    <x v="2"/>
    <s v="United States"/>
    <s v="Springfield"/>
    <x v="24"/>
    <n v="45503"/>
    <x v="3"/>
    <s v="OFF-PA-10001166"/>
    <x v="1"/>
    <x v="10"/>
    <s v="Xerox 2"/>
    <n v="15.552000000000003"/>
    <n v="3"/>
    <n v="0.2"/>
    <n v="5.4432"/>
  </r>
  <r>
    <n v="1027"/>
    <s v="CA-2016-126529"/>
    <x v="795"/>
    <d v="2022-04-07T00:00:00"/>
    <x v="0"/>
    <s v="DE-13255"/>
    <s v="Deanra Eno"/>
    <x v="2"/>
    <s v="United States"/>
    <s v="Springfield"/>
    <x v="24"/>
    <n v="45503"/>
    <x v="3"/>
    <s v="OFF-PA-10003656"/>
    <x v="1"/>
    <x v="10"/>
    <s v="Xerox 1935"/>
    <n v="63.311999999999998"/>
    <n v="3"/>
    <n v="0.2"/>
    <n v="20.576399999999996"/>
  </r>
  <r>
    <n v="1028"/>
    <s v="CA-2016-126529"/>
    <x v="698"/>
    <d v="2024-01-07T00:00:00"/>
    <x v="0"/>
    <s v="DE-13255"/>
    <s v="Deanra Eno"/>
    <x v="2"/>
    <s v="United States"/>
    <s v="Springfield"/>
    <x v="24"/>
    <n v="45503"/>
    <x v="3"/>
    <s v="TEC-PH-10000148"/>
    <x v="2"/>
    <x v="7"/>
    <s v="Cyber Acoustics AC-202b Speech Recognition Stereo Headset"/>
    <n v="15.587999999999999"/>
    <n v="2"/>
    <n v="0.4"/>
    <n v="-9.8724000000000007"/>
  </r>
  <r>
    <n v="1029"/>
    <s v="CA-2014-163552"/>
    <x v="796"/>
    <d v="2024-05-02T00:00:00"/>
    <x v="1"/>
    <s v="LA-16780"/>
    <s v="Laura Armstrong"/>
    <x v="1"/>
    <s v="United States"/>
    <s v="Hackensack"/>
    <x v="30"/>
    <n v="7601"/>
    <x v="3"/>
    <s v="OFF-PA-10000474"/>
    <x v="1"/>
    <x v="10"/>
    <s v="Easy-staple paper"/>
    <n v="177.2"/>
    <n v="5"/>
    <n v="0"/>
    <n v="83.283999999999992"/>
  </r>
  <r>
    <n v="1030"/>
    <s v="CA-2014-163552"/>
    <x v="446"/>
    <d v="2023-06-22T00:00:00"/>
    <x v="1"/>
    <s v="LA-16780"/>
    <s v="Laura Armstrong"/>
    <x v="1"/>
    <s v="United States"/>
    <s v="Hackensack"/>
    <x v="30"/>
    <n v="7601"/>
    <x v="3"/>
    <s v="TEC-PH-10003885"/>
    <x v="2"/>
    <x v="7"/>
    <s v="Cisco SPA508G"/>
    <n v="197.96999999999997"/>
    <n v="3"/>
    <n v="0"/>
    <n v="57.41129999999999"/>
  </r>
  <r>
    <n v="1031"/>
    <s v="CA-2014-163552"/>
    <x v="270"/>
    <d v="2022-11-06T00:00:00"/>
    <x v="1"/>
    <s v="LA-16780"/>
    <s v="Laura Armstrong"/>
    <x v="1"/>
    <s v="United States"/>
    <s v="Hackensack"/>
    <x v="30"/>
    <n v="7601"/>
    <x v="3"/>
    <s v="FUR-CH-10003379"/>
    <x v="0"/>
    <x v="1"/>
    <s v="Global Commerce Series High-Back Swivel/Tilt Chairs"/>
    <n v="854.94"/>
    <n v="3"/>
    <n v="0"/>
    <n v="213.73500000000001"/>
  </r>
  <r>
    <n v="1032"/>
    <s v="CA-2014-163552"/>
    <x v="720"/>
    <d v="2021-05-21T00:00:00"/>
    <x v="1"/>
    <s v="LA-16780"/>
    <s v="Laura Armstrong"/>
    <x v="1"/>
    <s v="United States"/>
    <s v="Hackensack"/>
    <x v="30"/>
    <n v="7601"/>
    <x v="3"/>
    <s v="FUR-FU-10000629"/>
    <x v="0"/>
    <x v="5"/>
    <s v="9-3/4 Diameter Round Wall Clock"/>
    <n v="124.10999999999999"/>
    <n v="9"/>
    <n v="0"/>
    <n v="52.126200000000004"/>
  </r>
  <r>
    <n v="1033"/>
    <s v="CA-2014-163552"/>
    <x v="180"/>
    <d v="2020-11-01T00:00:00"/>
    <x v="1"/>
    <s v="LA-16780"/>
    <s v="Laura Armstrong"/>
    <x v="1"/>
    <s v="United States"/>
    <s v="Hackensack"/>
    <x v="30"/>
    <n v="7601"/>
    <x v="3"/>
    <s v="OFF-LA-10001175"/>
    <x v="1"/>
    <x v="2"/>
    <s v="Avery 514"/>
    <n v="14.399999999999999"/>
    <n v="5"/>
    <n v="0"/>
    <n v="7.056"/>
  </r>
  <r>
    <n v="1034"/>
    <s v="CA-2016-109820"/>
    <x v="797"/>
    <d v="2024-08-15T00:00:00"/>
    <x v="2"/>
    <s v="AG-10390"/>
    <s v="Allen Goldenen"/>
    <x v="0"/>
    <s v="United States"/>
    <s v="Cincinnati"/>
    <x v="24"/>
    <n v="45231"/>
    <x v="3"/>
    <s v="OFF-PA-10000955"/>
    <x v="1"/>
    <x v="10"/>
    <s v="Southworth 25% Cotton Granite Paper &amp; Envelopes"/>
    <n v="15.696000000000002"/>
    <n v="3"/>
    <n v="0.2"/>
    <n v="5.1011999999999995"/>
  </r>
  <r>
    <n v="1035"/>
    <s v="CA-2016-109820"/>
    <x v="798"/>
    <d v="2024-01-06T00:00:00"/>
    <x v="2"/>
    <s v="AG-10390"/>
    <s v="Allen Goldenen"/>
    <x v="0"/>
    <s v="United States"/>
    <s v="Cincinnati"/>
    <x v="24"/>
    <n v="45231"/>
    <x v="3"/>
    <s v="OFF-BI-10003460"/>
    <x v="1"/>
    <x v="8"/>
    <s v="Acco 3-Hole Punch"/>
    <n v="2.6280000000000001"/>
    <n v="2"/>
    <n v="0.7"/>
    <n v="-1.9272"/>
  </r>
  <r>
    <n v="1036"/>
    <s v="CA-2016-109820"/>
    <x v="799"/>
    <d v="2020-03-15T00:00:00"/>
    <x v="2"/>
    <s v="AG-10390"/>
    <s v="Allen Goldenen"/>
    <x v="0"/>
    <s v="United States"/>
    <s v="Cincinnati"/>
    <x v="24"/>
    <n v="45231"/>
    <x v="3"/>
    <s v="OFF-BI-10000474"/>
    <x v="1"/>
    <x v="8"/>
    <s v="Avery Recycled Flexi-View Covers for Binding Systems"/>
    <n v="14.427000000000003"/>
    <n v="3"/>
    <n v="0.7"/>
    <n v="-10.579799999999999"/>
  </r>
  <r>
    <n v="1037"/>
    <s v="CA-2016-113061"/>
    <x v="293"/>
    <d v="2022-05-10T00:00:00"/>
    <x v="1"/>
    <s v="EL-13735"/>
    <s v="Ed Ludwig"/>
    <x v="2"/>
    <s v="United States"/>
    <s v="Jefferson City"/>
    <x v="25"/>
    <n v="65109"/>
    <x v="2"/>
    <s v="FUR-FU-10003975"/>
    <x v="0"/>
    <x v="5"/>
    <s v="Eldon Advantage Chair Mats for Low to Medium Pile Carpets"/>
    <n v="86.62"/>
    <n v="2"/>
    <n v="0"/>
    <n v="8.6619999999999919"/>
  </r>
  <r>
    <n v="1038"/>
    <s v="CA-2015-127418"/>
    <x v="800"/>
    <d v="2022-06-02T00:00:00"/>
    <x v="2"/>
    <s v="JJ-15445"/>
    <s v="Jennifer Jackson"/>
    <x v="0"/>
    <s v="United States"/>
    <s v="Los Angeles"/>
    <x v="1"/>
    <n v="90004"/>
    <x v="1"/>
    <s v="OFF-BI-10003707"/>
    <x v="1"/>
    <x v="8"/>
    <s v="Aluminum Screw Posts"/>
    <n v="36.624000000000002"/>
    <n v="3"/>
    <n v="0.2"/>
    <n v="13.734"/>
  </r>
  <r>
    <n v="1039"/>
    <s v="CA-2017-121818"/>
    <x v="801"/>
    <d v="2023-10-13T00:00:00"/>
    <x v="2"/>
    <s v="JH-15430"/>
    <s v="Jennifer Halladay"/>
    <x v="0"/>
    <s v="United States"/>
    <s v="Burlington"/>
    <x v="3"/>
    <n v="27217"/>
    <x v="0"/>
    <s v="OFF-AR-10000203"/>
    <x v="1"/>
    <x v="6"/>
    <s v="Newell 336"/>
    <n v="23.968000000000004"/>
    <n v="7"/>
    <n v="0.2"/>
    <n v="2.696399999999997"/>
  </r>
  <r>
    <n v="1040"/>
    <s v="CA-2017-121818"/>
    <x v="802"/>
    <d v="2024-05-05T00:00:00"/>
    <x v="2"/>
    <s v="JH-15430"/>
    <s v="Jennifer Halladay"/>
    <x v="0"/>
    <s v="United States"/>
    <s v="Burlington"/>
    <x v="3"/>
    <n v="27217"/>
    <x v="0"/>
    <s v="OFF-AR-10004790"/>
    <x v="1"/>
    <x v="6"/>
    <s v="Staples in misc. colors"/>
    <n v="28.728000000000002"/>
    <n v="3"/>
    <n v="0.2"/>
    <n v="1.7954999999999988"/>
  </r>
  <r>
    <n v="1041"/>
    <s v="CA-2016-127670"/>
    <x v="803"/>
    <d v="2023-05-20T00:00:00"/>
    <x v="1"/>
    <s v="RD-19660"/>
    <s v="Robert Dilbeck"/>
    <x v="2"/>
    <s v="United States"/>
    <s v="Saint Peters"/>
    <x v="25"/>
    <n v="63376"/>
    <x v="2"/>
    <s v="FUR-TA-10001095"/>
    <x v="0"/>
    <x v="3"/>
    <s v="Chromcraft Round Conference Tables"/>
    <n v="697.16"/>
    <n v="4"/>
    <n v="0"/>
    <n v="146.40359999999998"/>
  </r>
  <r>
    <n v="1042"/>
    <s v="CA-2016-102981"/>
    <x v="117"/>
    <d v="2022-04-05T00:00:00"/>
    <x v="0"/>
    <s v="MO-17500"/>
    <s v="Mary O'Rourke"/>
    <x v="0"/>
    <s v="United States"/>
    <s v="New York City"/>
    <x v="15"/>
    <n v="10035"/>
    <x v="3"/>
    <s v="TEC-AC-10004761"/>
    <x v="2"/>
    <x v="11"/>
    <s v="Maxell 4.7GB DVD+RW 3/Pack"/>
    <n v="31.86"/>
    <n v="2"/>
    <n v="0"/>
    <n v="11.151"/>
  </r>
  <r>
    <n v="1043"/>
    <s v="CA-2016-102981"/>
    <x v="166"/>
    <d v="2020-06-12T00:00:00"/>
    <x v="0"/>
    <s v="MO-17500"/>
    <s v="Mary O'Rourke"/>
    <x v="0"/>
    <s v="United States"/>
    <s v="New York City"/>
    <x v="15"/>
    <n v="10035"/>
    <x v="3"/>
    <s v="FUR-BO-10001811"/>
    <x v="0"/>
    <x v="0"/>
    <s v="Atlantic Metals Mobile 5-Shelf Bookcases, Custom Colors"/>
    <n v="722.35200000000009"/>
    <n v="3"/>
    <n v="0.2"/>
    <n v="90.293999999999926"/>
  </r>
  <r>
    <n v="1044"/>
    <s v="CA-2017-115651"/>
    <x v="804"/>
    <d v="2021-10-04T00:00:00"/>
    <x v="2"/>
    <s v="NS-18640"/>
    <s v="Noel Staavos"/>
    <x v="1"/>
    <s v="United States"/>
    <s v="Chicago"/>
    <x v="10"/>
    <n v="60610"/>
    <x v="2"/>
    <s v="OFF-AR-10001130"/>
    <x v="1"/>
    <x v="6"/>
    <s v="Quartet Alpha White Chalk, 12/Pack"/>
    <n v="8.84"/>
    <n v="5"/>
    <n v="0.2"/>
    <n v="2.9835000000000003"/>
  </r>
  <r>
    <n v="1045"/>
    <s v="CA-2017-115651"/>
    <x v="805"/>
    <d v="2021-09-24T00:00:00"/>
    <x v="2"/>
    <s v="NS-18640"/>
    <s v="Noel Staavos"/>
    <x v="1"/>
    <s v="United States"/>
    <s v="Chicago"/>
    <x v="10"/>
    <n v="60610"/>
    <x v="2"/>
    <s v="OFF-AP-10000055"/>
    <x v="1"/>
    <x v="9"/>
    <s v="Belkin F9S820V06 8 Outlet Surge"/>
    <n v="58.463999999999977"/>
    <n v="9"/>
    <n v="0.8"/>
    <n v="-146.16000000000003"/>
  </r>
  <r>
    <n v="1046"/>
    <s v="CA-2017-152702"/>
    <x v="506"/>
    <d v="2023-08-15T00:00:00"/>
    <x v="1"/>
    <s v="SN-20710"/>
    <s v="Steve Nguyen"/>
    <x v="2"/>
    <s v="United States"/>
    <s v="Rockford"/>
    <x v="10"/>
    <n v="61107"/>
    <x v="2"/>
    <s v="FUR-CH-10002304"/>
    <x v="0"/>
    <x v="1"/>
    <s v="Global Stack Chair without Arms, Black"/>
    <n v="254.60399999999998"/>
    <n v="14"/>
    <n v="0.3"/>
    <n v="-18.185999999999993"/>
  </r>
  <r>
    <n v="1047"/>
    <s v="CA-2016-169103"/>
    <x v="307"/>
    <d v="2024-12-25T00:00:00"/>
    <x v="1"/>
    <s v="ZC-21910"/>
    <s v="Zuschuss Carroll"/>
    <x v="0"/>
    <s v="United States"/>
    <s v="Miami"/>
    <x v="2"/>
    <n v="33142"/>
    <x v="0"/>
    <s v="TEC-PH-10001530"/>
    <x v="2"/>
    <x v="7"/>
    <s v="Cisco Unified IP Phone 7945G VoIP phone"/>
    <n v="1363.96"/>
    <n v="5"/>
    <n v="0.2"/>
    <n v="85.247500000000002"/>
  </r>
  <r>
    <n v="1048"/>
    <s v="CA-2016-169103"/>
    <x v="806"/>
    <d v="2024-03-16T00:00:00"/>
    <x v="1"/>
    <s v="ZC-21910"/>
    <s v="Zuschuss Carroll"/>
    <x v="0"/>
    <s v="United States"/>
    <s v="Miami"/>
    <x v="2"/>
    <n v="33142"/>
    <x v="0"/>
    <s v="FUR-FU-10004006"/>
    <x v="0"/>
    <x v="5"/>
    <s v="Deflect-o DuraMat Lighweight, Studded, Beveled Mat for Low Pile Carpeting"/>
    <n v="102.35999999999999"/>
    <n v="3"/>
    <n v="0.2"/>
    <n v="-3.8385000000000105"/>
  </r>
  <r>
    <n v="1049"/>
    <s v="CA-2014-139192"/>
    <x v="624"/>
    <d v="2021-12-23T00:00:00"/>
    <x v="0"/>
    <s v="LC-16885"/>
    <s v="Lena Creighton"/>
    <x v="0"/>
    <s v="United States"/>
    <s v="San Francisco"/>
    <x v="1"/>
    <n v="94109"/>
    <x v="1"/>
    <s v="TEC-PH-10000486"/>
    <x v="2"/>
    <x v="7"/>
    <s v="Plantronics HL10 Handset Lifter"/>
    <n v="1113.5039999999999"/>
    <n v="12"/>
    <n v="0.2"/>
    <n v="125.2691999999999"/>
  </r>
  <r>
    <n v="1050"/>
    <s v="CA-2014-139192"/>
    <x v="62"/>
    <d v="2021-07-29T00:00:00"/>
    <x v="0"/>
    <s v="LC-16885"/>
    <s v="Lena Creighton"/>
    <x v="0"/>
    <s v="United States"/>
    <s v="San Francisco"/>
    <x v="1"/>
    <n v="94109"/>
    <x v="1"/>
    <s v="TEC-AC-10001606"/>
    <x v="2"/>
    <x v="11"/>
    <s v="Logitech Wireless Performance Mouse MX for PC and Mac"/>
    <n v="99.99"/>
    <n v="1"/>
    <n v="0"/>
    <n v="37.996200000000002"/>
  </r>
  <r>
    <n v="1051"/>
    <s v="US-2015-153500"/>
    <x v="20"/>
    <d v="2024-12-14T00:00:00"/>
    <x v="2"/>
    <s v="DG-13300"/>
    <s v="Deirdre Greer"/>
    <x v="1"/>
    <s v="United States"/>
    <s v="Philadelphia"/>
    <x v="9"/>
    <n v="19134"/>
    <x v="3"/>
    <s v="FUR-FU-10000293"/>
    <x v="0"/>
    <x v="5"/>
    <s v="Eldon Antistatic Chair Mats for Low to Medium Pile Carpets"/>
    <n v="168.46400000000003"/>
    <n v="2"/>
    <n v="0.2"/>
    <n v="-29.481200000000022"/>
  </r>
  <r>
    <n v="1052"/>
    <s v="US-2015-153500"/>
    <x v="807"/>
    <d v="2024-06-27T00:00:00"/>
    <x v="2"/>
    <s v="DG-13300"/>
    <s v="Deirdre Greer"/>
    <x v="1"/>
    <s v="United States"/>
    <s v="Philadelphia"/>
    <x v="9"/>
    <n v="19134"/>
    <x v="3"/>
    <s v="OFF-PA-10001307"/>
    <x v="1"/>
    <x v="10"/>
    <s v="Important Message Pads, 50 4-1/4 x 5-1/2 Forms per Pad"/>
    <n v="6.7200000000000006"/>
    <n v="2"/>
    <n v="0.2"/>
    <n v="2.4359999999999995"/>
  </r>
  <r>
    <n v="1053"/>
    <s v="US-2015-153500"/>
    <x v="288"/>
    <d v="2020-04-13T00:00:00"/>
    <x v="2"/>
    <s v="DG-13300"/>
    <s v="Deirdre Greer"/>
    <x v="1"/>
    <s v="United States"/>
    <s v="Philadelphia"/>
    <x v="9"/>
    <n v="19134"/>
    <x v="3"/>
    <s v="FUR-FU-10004460"/>
    <x v="0"/>
    <x v="5"/>
    <s v="Howard Miller 12&quot; Round Wall Clock"/>
    <n v="282.88800000000003"/>
    <n v="9"/>
    <n v="0.2"/>
    <n v="56.577599999999961"/>
  </r>
  <r>
    <n v="1054"/>
    <s v="CA-2015-110667"/>
    <x v="808"/>
    <d v="2024-09-25T00:00:00"/>
    <x v="1"/>
    <s v="NF-18595"/>
    <s v="Nicole Fjeld"/>
    <x v="2"/>
    <s v="United States"/>
    <s v="New York City"/>
    <x v="15"/>
    <n v="10009"/>
    <x v="3"/>
    <s v="OFF-AR-10000716"/>
    <x v="1"/>
    <x v="6"/>
    <s v="DIXON Ticonderoga Erasable Checking Pencils"/>
    <n v="11.16"/>
    <n v="2"/>
    <n v="0"/>
    <n v="4.3524000000000003"/>
  </r>
  <r>
    <n v="1055"/>
    <s v="CA-2015-110667"/>
    <x v="14"/>
    <d v="2024-11-08T00:00:00"/>
    <x v="1"/>
    <s v="NF-18595"/>
    <s v="Nicole Fjeld"/>
    <x v="2"/>
    <s v="United States"/>
    <s v="New York City"/>
    <x v="15"/>
    <n v="10009"/>
    <x v="3"/>
    <s v="FUR-FU-10004622"/>
    <x v="0"/>
    <x v="5"/>
    <s v="Eldon Advantage Foldable Chair Mats for Low Pile Carpets"/>
    <n v="108.4"/>
    <n v="2"/>
    <n v="0"/>
    <n v="22.763999999999996"/>
  </r>
  <r>
    <n v="1056"/>
    <s v="CA-2015-110667"/>
    <x v="809"/>
    <d v="2023-07-30T00:00:00"/>
    <x v="1"/>
    <s v="NF-18595"/>
    <s v="Nicole Fjeld"/>
    <x v="2"/>
    <s v="United States"/>
    <s v="New York City"/>
    <x v="15"/>
    <n v="10009"/>
    <x v="3"/>
    <s v="OFF-BI-10002735"/>
    <x v="1"/>
    <x v="8"/>
    <s v="GBC Prestige Therm-A-Bind Covers"/>
    <n v="82.344000000000008"/>
    <n v="3"/>
    <n v="0.2"/>
    <n v="27.791100000000004"/>
  </r>
  <r>
    <n v="1057"/>
    <s v="CA-2015-110667"/>
    <x v="69"/>
    <d v="2020-02-29T00:00:00"/>
    <x v="1"/>
    <s v="NF-18595"/>
    <s v="Nicole Fjeld"/>
    <x v="2"/>
    <s v="United States"/>
    <s v="New York City"/>
    <x v="15"/>
    <n v="10009"/>
    <x v="3"/>
    <s v="OFF-BI-10003529"/>
    <x v="1"/>
    <x v="8"/>
    <s v="Avery Round Ring Poly Binders"/>
    <n v="9.0879999999999992"/>
    <n v="4"/>
    <n v="0.2"/>
    <n v="3.2944"/>
  </r>
  <r>
    <n v="1058"/>
    <s v="CA-2017-167150"/>
    <x v="60"/>
    <d v="2020-12-26T00:00:00"/>
    <x v="1"/>
    <s v="BP-11185"/>
    <s v="Ben Peterman"/>
    <x v="1"/>
    <s v="United States"/>
    <s v="San Diego"/>
    <x v="1"/>
    <n v="92037"/>
    <x v="1"/>
    <s v="OFF-BI-10001097"/>
    <x v="1"/>
    <x v="8"/>
    <s v="Avery Hole Reinforcements"/>
    <n v="19.936000000000003"/>
    <n v="4"/>
    <n v="0.2"/>
    <n v="7.2267999999999999"/>
  </r>
  <r>
    <n v="1059"/>
    <s v="CA-2017-167150"/>
    <x v="810"/>
    <d v="2024-08-04T00:00:00"/>
    <x v="1"/>
    <s v="BP-11185"/>
    <s v="Ben Peterman"/>
    <x v="1"/>
    <s v="United States"/>
    <s v="San Diego"/>
    <x v="1"/>
    <n v="92037"/>
    <x v="1"/>
    <s v="OFF-BI-10001597"/>
    <x v="1"/>
    <x v="8"/>
    <s v="Wilson Jones Ledger-Size, Piano-Hinge Binder, 2&quot;, Blue"/>
    <n v="65.567999999999998"/>
    <n v="2"/>
    <n v="0.2"/>
    <n v="22.948799999999995"/>
  </r>
  <r>
    <n v="1060"/>
    <s v="CA-2016-105284"/>
    <x v="811"/>
    <d v="2023-07-08T00:00:00"/>
    <x v="1"/>
    <s v="MG-17650"/>
    <s v="Matthew Grinstein"/>
    <x v="2"/>
    <s v="United States"/>
    <s v="Philadelphia"/>
    <x v="9"/>
    <n v="19143"/>
    <x v="3"/>
    <s v="OFF-FA-10001754"/>
    <x v="1"/>
    <x v="13"/>
    <s v="Stockwell Gold Paper Clips"/>
    <n v="4.4160000000000004"/>
    <n v="3"/>
    <n v="0.2"/>
    <n v="1.6008"/>
  </r>
  <r>
    <n v="1061"/>
    <s v="US-2015-125374"/>
    <x v="241"/>
    <d v="2020-07-09T00:00:00"/>
    <x v="1"/>
    <s v="JD-16060"/>
    <s v="Julia Dunbar"/>
    <x v="0"/>
    <s v="United States"/>
    <s v="Houston"/>
    <x v="5"/>
    <n v="77095"/>
    <x v="2"/>
    <s v="FUR-CH-10003396"/>
    <x v="0"/>
    <x v="1"/>
    <s v="Global Deluxe Steno Chair"/>
    <n v="107.77200000000001"/>
    <n v="2"/>
    <n v="0.3"/>
    <n v="-29.252400000000009"/>
  </r>
  <r>
    <n v="1062"/>
    <s v="CA-2015-161263"/>
    <x v="812"/>
    <d v="2025-01-02T00:00:00"/>
    <x v="1"/>
    <s v="TS-21160"/>
    <s v="Theresa Swint"/>
    <x v="1"/>
    <s v="United States"/>
    <s v="Toledo"/>
    <x v="24"/>
    <n v="43615"/>
    <x v="3"/>
    <s v="OFF-AP-10002350"/>
    <x v="1"/>
    <x v="9"/>
    <s v="Belkin F9H710-06 7 Outlet SurgeMaster Surge Protector"/>
    <n v="45.216000000000001"/>
    <n v="3"/>
    <n v="0.2"/>
    <n v="4.5215999999999994"/>
  </r>
  <r>
    <n v="1063"/>
    <s v="CA-2015-161263"/>
    <x v="813"/>
    <d v="2024-03-31T00:00:00"/>
    <x v="1"/>
    <s v="TS-21160"/>
    <s v="Theresa Swint"/>
    <x v="1"/>
    <s v="United States"/>
    <s v="Toledo"/>
    <x v="24"/>
    <n v="43615"/>
    <x v="3"/>
    <s v="OFF-FA-10004838"/>
    <x v="1"/>
    <x v="13"/>
    <s v="Super Bands, 12/Pack"/>
    <n v="10.416000000000002"/>
    <n v="7"/>
    <n v="0.2"/>
    <n v="-2.2134"/>
  </r>
  <r>
    <n v="1064"/>
    <s v="CA-2015-161263"/>
    <x v="814"/>
    <d v="2024-02-16T00:00:00"/>
    <x v="1"/>
    <s v="TS-21160"/>
    <s v="Theresa Swint"/>
    <x v="1"/>
    <s v="United States"/>
    <s v="Toledo"/>
    <x v="24"/>
    <n v="43615"/>
    <x v="3"/>
    <s v="OFF-AR-10004757"/>
    <x v="1"/>
    <x v="6"/>
    <s v="Crayola Colored Pencils"/>
    <n v="7.8719999999999999"/>
    <n v="3"/>
    <n v="0.2"/>
    <n v="1.2791999999999994"/>
  </r>
  <r>
    <n v="1065"/>
    <s v="CA-2015-161263"/>
    <x v="815"/>
    <d v="2021-07-25T00:00:00"/>
    <x v="1"/>
    <s v="TS-21160"/>
    <s v="Theresa Swint"/>
    <x v="1"/>
    <s v="United States"/>
    <s v="Toledo"/>
    <x v="24"/>
    <n v="43615"/>
    <x v="3"/>
    <s v="TEC-PH-10002115"/>
    <x v="2"/>
    <x v="7"/>
    <s v="Plantronics 81402"/>
    <n v="118.78199999999998"/>
    <n v="3"/>
    <n v="0.4"/>
    <n v="-27.715799999999994"/>
  </r>
  <r>
    <n v="1066"/>
    <s v="CA-2015-161263"/>
    <x v="816"/>
    <d v="2023-11-25T00:00:00"/>
    <x v="1"/>
    <s v="TS-21160"/>
    <s v="Theresa Swint"/>
    <x v="1"/>
    <s v="United States"/>
    <s v="Toledo"/>
    <x v="24"/>
    <n v="43615"/>
    <x v="3"/>
    <s v="OFF-FA-10003059"/>
    <x v="1"/>
    <x v="13"/>
    <s v="Assorted Color Push Pins"/>
    <n v="1.4480000000000002"/>
    <n v="1"/>
    <n v="0.2"/>
    <n v="0.2352999999999999"/>
  </r>
  <r>
    <n v="1067"/>
    <s v="CA-2015-161263"/>
    <x v="282"/>
    <d v="2022-11-27T00:00:00"/>
    <x v="1"/>
    <s v="TS-21160"/>
    <s v="Theresa Swint"/>
    <x v="1"/>
    <s v="United States"/>
    <s v="Toledo"/>
    <x v="24"/>
    <n v="43615"/>
    <x v="3"/>
    <s v="OFF-BI-10004330"/>
    <x v="1"/>
    <x v="8"/>
    <s v="GBC Velobind Prepunched Cover Sets, Regency Series"/>
    <n v="55.470000000000006"/>
    <n v="5"/>
    <n v="0.7"/>
    <n v="-46.224999999999994"/>
  </r>
  <r>
    <n v="1068"/>
    <s v="CA-2016-157686"/>
    <x v="651"/>
    <d v="2024-10-11T00:00:00"/>
    <x v="2"/>
    <s v="BD-11620"/>
    <s v="Brian DeCherney"/>
    <x v="0"/>
    <s v="United States"/>
    <s v="San Francisco"/>
    <x v="1"/>
    <n v="94122"/>
    <x v="1"/>
    <s v="FUR-CH-10001146"/>
    <x v="0"/>
    <x v="1"/>
    <s v="Global Value Mid-Back Manager's Chair, Gray"/>
    <n v="194.84800000000001"/>
    <n v="4"/>
    <n v="0.2"/>
    <n v="12.177999999999983"/>
  </r>
  <r>
    <n v="1069"/>
    <s v="US-2017-139955"/>
    <x v="817"/>
    <d v="2022-02-10T00:00:00"/>
    <x v="0"/>
    <s v="CM-12160"/>
    <s v="Charles McCrossin"/>
    <x v="0"/>
    <s v="United States"/>
    <s v="Brownsville"/>
    <x v="5"/>
    <n v="78521"/>
    <x v="2"/>
    <s v="OFF-SU-10001935"/>
    <x v="1"/>
    <x v="14"/>
    <s v="Staple remover"/>
    <n v="1.7440000000000002"/>
    <n v="1"/>
    <n v="0.2"/>
    <n v="-0.34880000000000033"/>
  </r>
  <r>
    <n v="1070"/>
    <s v="US-2015-150161"/>
    <x v="818"/>
    <d v="2021-10-14T00:00:00"/>
    <x v="1"/>
    <s v="RB-19795"/>
    <s v="Ross Baird"/>
    <x v="2"/>
    <s v="United States"/>
    <s v="Philadelphia"/>
    <x v="9"/>
    <n v="19143"/>
    <x v="3"/>
    <s v="OFF-BI-10001524"/>
    <x v="1"/>
    <x v="8"/>
    <s v="GBC Premium Transparent Covers with Diagonal Lined Pattern"/>
    <n v="25.176000000000005"/>
    <n v="4"/>
    <n v="0.7"/>
    <n v="-18.462400000000002"/>
  </r>
  <r>
    <n v="1071"/>
    <s v="CA-2015-144652"/>
    <x v="286"/>
    <d v="2020-12-10T00:00:00"/>
    <x v="1"/>
    <s v="SN-20560"/>
    <s v="Skye Norling"/>
    <x v="2"/>
    <s v="United States"/>
    <s v="Los Angeles"/>
    <x v="1"/>
    <n v="90008"/>
    <x v="1"/>
    <s v="OFF-AR-10003732"/>
    <x v="1"/>
    <x v="6"/>
    <s v="Newell 333"/>
    <n v="19.459999999999997"/>
    <n v="7"/>
    <n v="0"/>
    <n v="5.0595999999999997"/>
  </r>
  <r>
    <n v="1072"/>
    <s v="CA-2016-152814"/>
    <x v="819"/>
    <d v="2020-04-21T00:00:00"/>
    <x v="1"/>
    <s v="EH-14005"/>
    <s v="Erica Hernandez"/>
    <x v="2"/>
    <s v="United States"/>
    <s v="Denver"/>
    <x v="22"/>
    <n v="80219"/>
    <x v="1"/>
    <s v="OFF-PA-10001970"/>
    <x v="1"/>
    <x v="10"/>
    <s v="Xerox 1881"/>
    <n v="29.472000000000001"/>
    <n v="3"/>
    <n v="0.2"/>
    <n v="9.9467999999999979"/>
  </r>
  <r>
    <n v="1073"/>
    <s v="CA-2017-106943"/>
    <x v="820"/>
    <d v="2021-09-15T00:00:00"/>
    <x v="1"/>
    <s v="FO-14305"/>
    <s v="Frank Olsen"/>
    <x v="0"/>
    <s v="United States"/>
    <s v="New York City"/>
    <x v="15"/>
    <n v="10035"/>
    <x v="3"/>
    <s v="OFF-BI-10003669"/>
    <x v="1"/>
    <x v="8"/>
    <s v="3M Organizer Strips"/>
    <n v="8.64"/>
    <n v="2"/>
    <n v="0.2"/>
    <n v="3.024"/>
  </r>
  <r>
    <n v="1074"/>
    <s v="CA-2016-134348"/>
    <x v="821"/>
    <d v="2024-04-01T00:00:00"/>
    <x v="1"/>
    <s v="MS-17710"/>
    <s v="Maurice Satty"/>
    <x v="0"/>
    <s v="United States"/>
    <s v="Mesa"/>
    <x v="16"/>
    <n v="85204"/>
    <x v="1"/>
    <s v="OFF-BI-10003727"/>
    <x v="1"/>
    <x v="8"/>
    <s v="Avery Durable Slant Ring Binders With Label Holder"/>
    <n v="6.27"/>
    <n v="5"/>
    <n v="0.7"/>
    <n v="-4.5980000000000008"/>
  </r>
  <r>
    <n v="1075"/>
    <s v="CA-2016-134348"/>
    <x v="822"/>
    <d v="2022-09-09T00:00:00"/>
    <x v="1"/>
    <s v="MS-17710"/>
    <s v="Maurice Satty"/>
    <x v="0"/>
    <s v="United States"/>
    <s v="Mesa"/>
    <x v="16"/>
    <n v="85204"/>
    <x v="1"/>
    <s v="OFF-BI-10004967"/>
    <x v="1"/>
    <x v="8"/>
    <s v="Round Ring Binders"/>
    <n v="4.3680000000000003"/>
    <n v="7"/>
    <n v="0.7"/>
    <n v="-3.3487999999999998"/>
  </r>
  <r>
    <n v="1076"/>
    <s v="CA-2016-134348"/>
    <x v="758"/>
    <d v="2020-08-27T00:00:00"/>
    <x v="1"/>
    <s v="MS-17710"/>
    <s v="Maurice Satty"/>
    <x v="0"/>
    <s v="United States"/>
    <s v="Mesa"/>
    <x v="16"/>
    <n v="85204"/>
    <x v="1"/>
    <s v="TEC-AC-10003447"/>
    <x v="2"/>
    <x v="11"/>
    <s v="Micropad Numeric Keypads"/>
    <n v="31.983999999999998"/>
    <n v="2"/>
    <n v="0.2"/>
    <n v="1.9989999999999979"/>
  </r>
  <r>
    <n v="1077"/>
    <s v="CA-2016-161781"/>
    <x v="619"/>
    <d v="2023-07-26T00:00:00"/>
    <x v="2"/>
    <s v="CC-12100"/>
    <s v="Chad Cunningham"/>
    <x v="2"/>
    <s v="United States"/>
    <s v="Columbus"/>
    <x v="14"/>
    <n v="47201"/>
    <x v="2"/>
    <s v="OFF-AR-10000255"/>
    <x v="1"/>
    <x v="6"/>
    <s v="Newell 328"/>
    <n v="40.879999999999995"/>
    <n v="7"/>
    <n v="0"/>
    <n v="10.628799999999998"/>
  </r>
  <r>
    <n v="1078"/>
    <s v="CA-2017-132521"/>
    <x v="823"/>
    <d v="2022-12-21T00:00:00"/>
    <x v="0"/>
    <s v="DW-13540"/>
    <s v="Don Weiss"/>
    <x v="0"/>
    <s v="United States"/>
    <s v="Seattle"/>
    <x v="4"/>
    <n v="98105"/>
    <x v="1"/>
    <s v="OFF-AP-10002191"/>
    <x v="1"/>
    <x v="9"/>
    <s v="Belkin 8 Outlet SurgeMaster II Gold Surge Protector"/>
    <n v="119.96"/>
    <n v="2"/>
    <n v="0"/>
    <n v="33.588800000000006"/>
  </r>
  <r>
    <n v="1079"/>
    <s v="CA-2017-132521"/>
    <x v="331"/>
    <d v="2021-01-13T00:00:00"/>
    <x v="0"/>
    <s v="DW-13540"/>
    <s v="Don Weiss"/>
    <x v="0"/>
    <s v="United States"/>
    <s v="Seattle"/>
    <x v="4"/>
    <n v="98105"/>
    <x v="1"/>
    <s v="OFF-ST-10001325"/>
    <x v="1"/>
    <x v="4"/>
    <s v="Sterilite Officeware Hinged File Box"/>
    <n v="31.44"/>
    <n v="3"/>
    <n v="0"/>
    <n v="8.4888000000000012"/>
  </r>
  <r>
    <n v="1080"/>
    <s v="CA-2017-132521"/>
    <x v="824"/>
    <d v="2023-04-14T00:00:00"/>
    <x v="0"/>
    <s v="DW-13540"/>
    <s v="Don Weiss"/>
    <x v="0"/>
    <s v="United States"/>
    <s v="Seattle"/>
    <x v="4"/>
    <n v="98105"/>
    <x v="1"/>
    <s v="OFF-BI-10000404"/>
    <x v="1"/>
    <x v="8"/>
    <s v="Avery Printable Repositionable Plastic Tabs"/>
    <n v="6.88"/>
    <n v="1"/>
    <n v="0.2"/>
    <n v="2.3220000000000001"/>
  </r>
  <r>
    <n v="1081"/>
    <s v="CA-2015-110016"/>
    <x v="597"/>
    <d v="2022-06-16T00:00:00"/>
    <x v="1"/>
    <s v="BT-11395"/>
    <s v="Bill Tyler"/>
    <x v="1"/>
    <s v="United States"/>
    <s v="Detroit"/>
    <x v="12"/>
    <n v="48227"/>
    <x v="2"/>
    <s v="OFF-PA-10000349"/>
    <x v="1"/>
    <x v="10"/>
    <s v="Easy-staple paper"/>
    <n v="19.920000000000002"/>
    <n v="4"/>
    <n v="0"/>
    <n v="9.3624000000000009"/>
  </r>
  <r>
    <n v="1082"/>
    <s v="CA-2015-110016"/>
    <x v="825"/>
    <d v="2022-06-23T00:00:00"/>
    <x v="1"/>
    <s v="BT-11395"/>
    <s v="Bill Tyler"/>
    <x v="1"/>
    <s v="United States"/>
    <s v="Detroit"/>
    <x v="12"/>
    <n v="48227"/>
    <x v="2"/>
    <s v="FUR-CH-10002880"/>
    <x v="0"/>
    <x v="1"/>
    <s v="Global High-Back Leather Tilter, Burgundy"/>
    <n v="1106.9099999999999"/>
    <n v="9"/>
    <n v="0"/>
    <n v="121.76009999999994"/>
  </r>
  <r>
    <n v="1083"/>
    <s v="US-2016-143819"/>
    <x v="826"/>
    <d v="2021-05-10T00:00:00"/>
    <x v="1"/>
    <s v="KD-16270"/>
    <s v="Karen Daniels"/>
    <x v="0"/>
    <s v="United States"/>
    <s v="Yonkers"/>
    <x v="15"/>
    <n v="10701"/>
    <x v="3"/>
    <s v="FUR-TA-10001095"/>
    <x v="0"/>
    <x v="3"/>
    <s v="Chromcraft Round Conference Tables"/>
    <n v="836.59199999999998"/>
    <n v="8"/>
    <n v="0.4"/>
    <n v="-264.92079999999999"/>
  </r>
  <r>
    <n v="1084"/>
    <s v="US-2016-143819"/>
    <x v="827"/>
    <d v="2022-01-08T00:00:00"/>
    <x v="1"/>
    <s v="KD-16270"/>
    <s v="Karen Daniels"/>
    <x v="0"/>
    <s v="United States"/>
    <s v="Yonkers"/>
    <x v="15"/>
    <n v="10701"/>
    <x v="3"/>
    <s v="OFF-PA-10003127"/>
    <x v="1"/>
    <x v="10"/>
    <s v="Easy-staple paper"/>
    <n v="26.38"/>
    <n v="1"/>
    <n v="0"/>
    <n v="12.134799999999998"/>
  </r>
  <r>
    <n v="1085"/>
    <s v="US-2016-143819"/>
    <x v="414"/>
    <d v="2023-10-28T00:00:00"/>
    <x v="1"/>
    <s v="KD-16270"/>
    <s v="Karen Daniels"/>
    <x v="0"/>
    <s v="United States"/>
    <s v="Yonkers"/>
    <x v="15"/>
    <n v="10701"/>
    <x v="3"/>
    <s v="OFF-ST-10003208"/>
    <x v="1"/>
    <x v="4"/>
    <s v="Adjustable Depth Letter/Legal Cart"/>
    <n v="362.92"/>
    <n v="2"/>
    <n v="0"/>
    <n v="105.24679999999995"/>
  </r>
  <r>
    <n v="1086"/>
    <s v="US-2016-143819"/>
    <x v="79"/>
    <d v="2023-09-21T00:00:00"/>
    <x v="1"/>
    <s v="KD-16270"/>
    <s v="Karen Daniels"/>
    <x v="0"/>
    <s v="United States"/>
    <s v="Yonkers"/>
    <x v="15"/>
    <n v="10701"/>
    <x v="3"/>
    <s v="TEC-MA-10003979"/>
    <x v="2"/>
    <x v="15"/>
    <s v="Ativa V4110MDD Micro-Cut Shredder"/>
    <n v="4899.93"/>
    <n v="7"/>
    <n v="0"/>
    <n v="2400.9656999999997"/>
  </r>
  <r>
    <n v="1087"/>
    <s v="CA-2016-167584"/>
    <x v="522"/>
    <d v="2021-08-16T00:00:00"/>
    <x v="3"/>
    <s v="LC-16870"/>
    <s v="Lena Cacioppo"/>
    <x v="0"/>
    <s v="United States"/>
    <s v="Des Moines"/>
    <x v="23"/>
    <n v="50315"/>
    <x v="2"/>
    <s v="OFF-PA-10000029"/>
    <x v="1"/>
    <x v="10"/>
    <s v="Xerox 224"/>
    <n v="6.48"/>
    <n v="1"/>
    <n v="0"/>
    <n v="3.1104000000000003"/>
  </r>
  <r>
    <n v="1088"/>
    <s v="CA-2016-166163"/>
    <x v="618"/>
    <d v="2020-10-06T00:00:00"/>
    <x v="0"/>
    <s v="CY-12745"/>
    <s v="Craig Yedwab"/>
    <x v="1"/>
    <s v="United States"/>
    <s v="Oakland"/>
    <x v="1"/>
    <n v="94601"/>
    <x v="1"/>
    <s v="TEC-PH-10004896"/>
    <x v="2"/>
    <x v="7"/>
    <s v="Nokia Lumia 521 (T-Mobile)"/>
    <n v="71.975999999999999"/>
    <n v="3"/>
    <n v="0.2"/>
    <n v="7.1976000000000049"/>
  </r>
  <r>
    <n v="1089"/>
    <s v="CA-2016-166163"/>
    <x v="828"/>
    <d v="2023-08-07T00:00:00"/>
    <x v="0"/>
    <s v="CY-12745"/>
    <s v="Craig Yedwab"/>
    <x v="1"/>
    <s v="United States"/>
    <s v="Oakland"/>
    <x v="1"/>
    <n v="94601"/>
    <x v="1"/>
    <s v="OFF-LA-10000452"/>
    <x v="1"/>
    <x v="2"/>
    <s v="Avery 488"/>
    <n v="3.15"/>
    <n v="1"/>
    <n v="0"/>
    <n v="1.512"/>
  </r>
  <r>
    <n v="1090"/>
    <s v="CA-2017-158407"/>
    <x v="598"/>
    <d v="2021-12-24T00:00:00"/>
    <x v="1"/>
    <s v="LW-16990"/>
    <s v="Lindsay Williams"/>
    <x v="1"/>
    <s v="United States"/>
    <s v="Monroe"/>
    <x v="3"/>
    <n v="28110"/>
    <x v="0"/>
    <s v="FUR-FU-10001967"/>
    <x v="0"/>
    <x v="5"/>
    <s v="Telescoping Adjustable Floor Lamp"/>
    <n v="31.983999999999998"/>
    <n v="2"/>
    <n v="0.2"/>
    <n v="1.9989999999999979"/>
  </r>
  <r>
    <n v="1091"/>
    <s v="CA-2017-158407"/>
    <x v="829"/>
    <d v="2024-01-31T00:00:00"/>
    <x v="1"/>
    <s v="LW-16990"/>
    <s v="Lindsay Williams"/>
    <x v="1"/>
    <s v="United States"/>
    <s v="Monroe"/>
    <x v="3"/>
    <n v="28110"/>
    <x v="0"/>
    <s v="TEC-PH-10001819"/>
    <x v="2"/>
    <x v="7"/>
    <s v="Innergie mMini Combo Duo USB Travel Charging Kit"/>
    <n v="71.984000000000009"/>
    <n v="2"/>
    <n v="0.2"/>
    <n v="25.194399999999995"/>
  </r>
  <r>
    <n v="1092"/>
    <s v="CA-2015-143490"/>
    <x v="830"/>
    <d v="2021-05-04T00:00:00"/>
    <x v="1"/>
    <s v="NP-18325"/>
    <s v="Naresj Patel"/>
    <x v="0"/>
    <s v="United States"/>
    <s v="San Diego"/>
    <x v="1"/>
    <n v="92105"/>
    <x v="1"/>
    <s v="OFF-AR-10002952"/>
    <x v="1"/>
    <x v="6"/>
    <s v="Stanley Contemporary Battery Pencil Sharpeners"/>
    <n v="120.14999999999999"/>
    <n v="9"/>
    <n v="0"/>
    <n v="33.641999999999996"/>
  </r>
  <r>
    <n v="1093"/>
    <s v="CA-2015-143490"/>
    <x v="831"/>
    <d v="2023-06-27T00:00:00"/>
    <x v="1"/>
    <s v="NP-18325"/>
    <s v="Naresj Patel"/>
    <x v="0"/>
    <s v="United States"/>
    <s v="San Diego"/>
    <x v="1"/>
    <n v="92105"/>
    <x v="1"/>
    <s v="TEC-PH-10000576"/>
    <x v="2"/>
    <x v="7"/>
    <s v="AT&amp;T 1080 Corded phone"/>
    <n v="219.18400000000003"/>
    <n v="2"/>
    <n v="0.2"/>
    <n v="19.178600000000003"/>
  </r>
  <r>
    <n v="1094"/>
    <s v="CA-2015-165085"/>
    <x v="832"/>
    <d v="2023-06-11T00:00:00"/>
    <x v="1"/>
    <s v="BT-11485"/>
    <s v="Brad Thomas"/>
    <x v="2"/>
    <s v="United States"/>
    <s v="Clinton"/>
    <x v="39"/>
    <n v="20735"/>
    <x v="3"/>
    <s v="OFF-PA-10000605"/>
    <x v="1"/>
    <x v="10"/>
    <s v="Xerox 1950"/>
    <n v="28.900000000000002"/>
    <n v="5"/>
    <n v="0"/>
    <n v="14.161000000000001"/>
  </r>
  <r>
    <n v="1095"/>
    <s v="CA-2015-165085"/>
    <x v="833"/>
    <d v="2020-02-19T00:00:00"/>
    <x v="1"/>
    <s v="BT-11485"/>
    <s v="Brad Thomas"/>
    <x v="2"/>
    <s v="United States"/>
    <s v="Clinton"/>
    <x v="39"/>
    <n v="20735"/>
    <x v="3"/>
    <s v="OFF-AP-10002518"/>
    <x v="1"/>
    <x v="9"/>
    <s v="Kensington 7 Outlet MasterPiece Power Center"/>
    <n v="355.96"/>
    <n v="2"/>
    <n v="0"/>
    <n v="103.22839999999997"/>
  </r>
  <r>
    <n v="1096"/>
    <s v="CA-2017-160423"/>
    <x v="834"/>
    <d v="2022-12-07T00:00:00"/>
    <x v="1"/>
    <s v="PS-19045"/>
    <s v="Penelope Sewall"/>
    <x v="2"/>
    <s v="United States"/>
    <s v="Charlotte"/>
    <x v="3"/>
    <n v="28205"/>
    <x v="0"/>
    <s v="OFF-ST-10004340"/>
    <x v="1"/>
    <x v="4"/>
    <s v="Fellowes Mobile File Cart, Black"/>
    <n v="348.20799999999997"/>
    <n v="7"/>
    <n v="0.2"/>
    <n v="30.468200000000024"/>
  </r>
  <r>
    <n v="1097"/>
    <s v="CA-2017-160423"/>
    <x v="835"/>
    <d v="2022-04-15T00:00:00"/>
    <x v="1"/>
    <s v="PS-19045"/>
    <s v="Penelope Sewall"/>
    <x v="2"/>
    <s v="United States"/>
    <s v="Charlotte"/>
    <x v="3"/>
    <n v="28205"/>
    <x v="0"/>
    <s v="OFF-BI-10004001"/>
    <x v="1"/>
    <x v="8"/>
    <s v="GBC Recycled VeloBinder Covers"/>
    <n v="35.783999999999999"/>
    <n v="7"/>
    <n v="0.7"/>
    <n v="-28.627200000000009"/>
  </r>
  <r>
    <n v="1098"/>
    <s v="CA-2014-159338"/>
    <x v="836"/>
    <d v="2021-10-24T00:00:00"/>
    <x v="2"/>
    <s v="NS-18640"/>
    <s v="Noel Staavos"/>
    <x v="1"/>
    <s v="United States"/>
    <s v="Los Angeles"/>
    <x v="1"/>
    <n v="90049"/>
    <x v="1"/>
    <s v="FUR-TA-10004147"/>
    <x v="0"/>
    <x v="3"/>
    <s v="Hon 4060 Series Tables"/>
    <n v="447.84"/>
    <n v="5"/>
    <n v="0.2"/>
    <n v="11.19599999999997"/>
  </r>
  <r>
    <n v="1099"/>
    <s v="CA-2016-107216"/>
    <x v="837"/>
    <d v="2021-02-03T00:00:00"/>
    <x v="2"/>
    <s v="PV-18985"/>
    <s v="Paul Van Hugh"/>
    <x v="2"/>
    <s v="United States"/>
    <s v="San Francisco"/>
    <x v="1"/>
    <n v="94122"/>
    <x v="1"/>
    <s v="OFF-AR-10001545"/>
    <x v="1"/>
    <x v="6"/>
    <s v="Newell 326"/>
    <n v="7.04"/>
    <n v="4"/>
    <n v="0"/>
    <n v="2.0415999999999999"/>
  </r>
  <r>
    <n v="1100"/>
    <s v="CA-2016-107216"/>
    <x v="783"/>
    <d v="2021-09-06T00:00:00"/>
    <x v="2"/>
    <s v="PV-18985"/>
    <s v="Paul Van Hugh"/>
    <x v="2"/>
    <s v="United States"/>
    <s v="San Francisco"/>
    <x v="1"/>
    <n v="94122"/>
    <x v="1"/>
    <s v="FUR-FU-10000206"/>
    <x v="0"/>
    <x v="5"/>
    <s v="GE General Purpose, Extra Long Life, Showcase &amp; Floodlight Incandescent Bulbs"/>
    <n v="8.73"/>
    <n v="3"/>
    <n v="0"/>
    <n v="4.1030999999999995"/>
  </r>
  <r>
    <n v="1101"/>
    <s v="CA-2016-107216"/>
    <x v="838"/>
    <d v="2024-02-15T00:00:00"/>
    <x v="2"/>
    <s v="PV-18985"/>
    <s v="Paul Van Hugh"/>
    <x v="2"/>
    <s v="United States"/>
    <s v="San Francisco"/>
    <x v="1"/>
    <n v="94122"/>
    <x v="1"/>
    <s v="TEC-AC-10001013"/>
    <x v="2"/>
    <x v="11"/>
    <s v="Logitech ClearChat Comfort/USB Headset H390"/>
    <n v="29.29"/>
    <n v="1"/>
    <n v="0"/>
    <n v="9.6656999999999975"/>
  </r>
  <r>
    <n v="1102"/>
    <s v="CA-2016-107216"/>
    <x v="132"/>
    <d v="2020-10-18T00:00:00"/>
    <x v="2"/>
    <s v="PV-18985"/>
    <s v="Paul Van Hugh"/>
    <x v="2"/>
    <s v="United States"/>
    <s v="San Francisco"/>
    <x v="1"/>
    <n v="94122"/>
    <x v="1"/>
    <s v="OFF-AR-10002255"/>
    <x v="1"/>
    <x v="6"/>
    <s v="Newell 346"/>
    <n v="8.64"/>
    <n v="3"/>
    <n v="0"/>
    <n v="2.5055999999999998"/>
  </r>
  <r>
    <n v="1103"/>
    <s v="US-2017-145863"/>
    <x v="120"/>
    <d v="2021-02-19T00:00:00"/>
    <x v="1"/>
    <s v="RP-19390"/>
    <s v="Resi Pölking"/>
    <x v="0"/>
    <s v="United States"/>
    <s v="Houston"/>
    <x v="5"/>
    <n v="77041"/>
    <x v="2"/>
    <s v="OFF-BI-10004140"/>
    <x v="1"/>
    <x v="8"/>
    <s v="Avery Non-Stick Binders"/>
    <n v="2.6939999999999995"/>
    <n v="3"/>
    <n v="0.8"/>
    <n v="-4.7145000000000028"/>
  </r>
  <r>
    <n v="1104"/>
    <s v="US-2017-145863"/>
    <x v="592"/>
    <d v="2023-04-24T00:00:00"/>
    <x v="1"/>
    <s v="RP-19390"/>
    <s v="Resi Pölking"/>
    <x v="0"/>
    <s v="United States"/>
    <s v="Houston"/>
    <x v="5"/>
    <n v="77041"/>
    <x v="2"/>
    <s v="OFF-BI-10002049"/>
    <x v="1"/>
    <x v="8"/>
    <s v="UniKeep View Case Binders"/>
    <n v="2.9339999999999993"/>
    <n v="3"/>
    <n v="0.8"/>
    <n v="-4.9878000000000018"/>
  </r>
  <r>
    <n v="1105"/>
    <s v="CA-2016-112340"/>
    <x v="839"/>
    <d v="2020-02-16T00:00:00"/>
    <x v="1"/>
    <s v="NM-18520"/>
    <s v="Neoma Murray"/>
    <x v="0"/>
    <s v="United States"/>
    <s v="Riverside"/>
    <x v="1"/>
    <n v="92503"/>
    <x v="1"/>
    <s v="OFF-PA-10001892"/>
    <x v="1"/>
    <x v="10"/>
    <s v="Rediform Wirebound &quot;Phone Memo&quot; Message Book, 11 x 5-3/4"/>
    <n v="22.919999999999998"/>
    <n v="3"/>
    <n v="0"/>
    <n v="11.230799999999999"/>
  </r>
  <r>
    <n v="1106"/>
    <s v="US-2016-110156"/>
    <x v="840"/>
    <d v="2020-10-03T00:00:00"/>
    <x v="1"/>
    <s v="EH-13945"/>
    <s v="Eric Hoffmann"/>
    <x v="0"/>
    <s v="United States"/>
    <s v="Houston"/>
    <x v="5"/>
    <n v="77041"/>
    <x v="2"/>
    <s v="OFF-ST-10000642"/>
    <x v="1"/>
    <x v="4"/>
    <s v="Tennsco Lockers, Gray"/>
    <n v="100.70400000000001"/>
    <n v="6"/>
    <n v="0.2"/>
    <n v="-16.36440000000001"/>
  </r>
  <r>
    <n v="1107"/>
    <s v="US-2016-110156"/>
    <x v="841"/>
    <d v="2021-07-31T00:00:00"/>
    <x v="1"/>
    <s v="EH-13945"/>
    <s v="Eric Hoffmann"/>
    <x v="0"/>
    <s v="United States"/>
    <s v="Houston"/>
    <x v="5"/>
    <n v="77041"/>
    <x v="2"/>
    <s v="FUR-FU-10000206"/>
    <x v="0"/>
    <x v="5"/>
    <s v="GE General Purpose, Extra Long Life, Showcase &amp; Floodlight Incandescent Bulbs"/>
    <n v="2.3280000000000003"/>
    <n v="2"/>
    <n v="0.6"/>
    <n v="-0.75660000000000016"/>
  </r>
  <r>
    <n v="1108"/>
    <s v="US-2016-110156"/>
    <x v="842"/>
    <d v="2020-06-13T00:00:00"/>
    <x v="1"/>
    <s v="EH-13945"/>
    <s v="Eric Hoffmann"/>
    <x v="0"/>
    <s v="United States"/>
    <s v="Houston"/>
    <x v="5"/>
    <n v="77041"/>
    <x v="2"/>
    <s v="OFF-BI-10003676"/>
    <x v="1"/>
    <x v="8"/>
    <s v="GBC Standard Recycled Report Covers, Clear Plastic Sheets"/>
    <n v="10.779999999999996"/>
    <n v="5"/>
    <n v="0.8"/>
    <n v="-17.248000000000008"/>
  </r>
  <r>
    <n v="1109"/>
    <s v="US-2016-110156"/>
    <x v="843"/>
    <d v="2023-08-27T00:00:00"/>
    <x v="1"/>
    <s v="EH-13945"/>
    <s v="Eric Hoffmann"/>
    <x v="0"/>
    <s v="United States"/>
    <s v="Houston"/>
    <x v="5"/>
    <n v="77041"/>
    <x v="2"/>
    <s v="OFF-FA-10003495"/>
    <x v="1"/>
    <x v="13"/>
    <s v="Staples"/>
    <n v="58.368000000000009"/>
    <n v="12"/>
    <n v="0.2"/>
    <n v="21.888000000000002"/>
  </r>
  <r>
    <n v="1110"/>
    <s v="US-2016-110156"/>
    <x v="155"/>
    <d v="2022-06-27T00:00:00"/>
    <x v="1"/>
    <s v="EH-13945"/>
    <s v="Eric Hoffmann"/>
    <x v="0"/>
    <s v="United States"/>
    <s v="Houston"/>
    <x v="5"/>
    <n v="77041"/>
    <x v="2"/>
    <s v="OFF-EN-10003798"/>
    <x v="1"/>
    <x v="12"/>
    <s v="Recycled Interoffice Envelopes with Re-Use-A-Seal Closure, 10 x 13"/>
    <n v="40.968000000000004"/>
    <n v="3"/>
    <n v="0.2"/>
    <n v="13.826699999999999"/>
  </r>
  <r>
    <n v="1111"/>
    <s v="US-2016-110156"/>
    <x v="844"/>
    <d v="2022-06-18T00:00:00"/>
    <x v="1"/>
    <s v="EH-13945"/>
    <s v="Eric Hoffmann"/>
    <x v="0"/>
    <s v="United States"/>
    <s v="Houston"/>
    <x v="5"/>
    <n v="77041"/>
    <x v="2"/>
    <s v="TEC-PH-10003589"/>
    <x v="2"/>
    <x v="7"/>
    <s v="invisibleSHIELD by ZAGG Smudge-Free Screen Protector"/>
    <n v="71.959999999999994"/>
    <n v="5"/>
    <n v="0.2"/>
    <n v="25.185999999999996"/>
  </r>
  <r>
    <n v="1112"/>
    <s v="US-2016-110156"/>
    <x v="566"/>
    <d v="2021-09-11T00:00:00"/>
    <x v="1"/>
    <s v="EH-13945"/>
    <s v="Eric Hoffmann"/>
    <x v="0"/>
    <s v="United States"/>
    <s v="Houston"/>
    <x v="5"/>
    <n v="77041"/>
    <x v="2"/>
    <s v="OFF-PA-10004735"/>
    <x v="1"/>
    <x v="10"/>
    <s v="Xerox 1905"/>
    <n v="10.368000000000002"/>
    <n v="2"/>
    <n v="0.2"/>
    <n v="3.6288"/>
  </r>
  <r>
    <n v="1113"/>
    <s v="US-2016-110156"/>
    <x v="577"/>
    <d v="2020-08-14T00:00:00"/>
    <x v="1"/>
    <s v="EH-13945"/>
    <s v="Eric Hoffmann"/>
    <x v="0"/>
    <s v="United States"/>
    <s v="Houston"/>
    <x v="5"/>
    <n v="77041"/>
    <x v="2"/>
    <s v="OFF-BI-10002609"/>
    <x v="1"/>
    <x v="8"/>
    <s v="Avery Hidden Tab Dividers for Binding Systems"/>
    <n v="1.1919999999999997"/>
    <n v="2"/>
    <n v="0.8"/>
    <n v="-2.0264000000000002"/>
  </r>
  <r>
    <n v="1114"/>
    <s v="CA-2017-140585"/>
    <x v="845"/>
    <d v="2024-06-15T00:00:00"/>
    <x v="0"/>
    <s v="RA-19915"/>
    <s v="Russell Applegate"/>
    <x v="0"/>
    <s v="United States"/>
    <s v="Encinitas"/>
    <x v="1"/>
    <n v="92024"/>
    <x v="1"/>
    <s v="OFF-BI-10003364"/>
    <x v="1"/>
    <x v="8"/>
    <s v="Binding Machine Supplies"/>
    <n v="46.672000000000004"/>
    <n v="2"/>
    <n v="0.2"/>
    <n v="16.3352"/>
  </r>
  <r>
    <n v="1115"/>
    <s v="CA-2017-140585"/>
    <x v="516"/>
    <d v="2022-05-28T00:00:00"/>
    <x v="0"/>
    <s v="RA-19915"/>
    <s v="Russell Applegate"/>
    <x v="0"/>
    <s v="United States"/>
    <s v="Encinitas"/>
    <x v="1"/>
    <n v="92024"/>
    <x v="1"/>
    <s v="FUR-BO-10002206"/>
    <x v="0"/>
    <x v="0"/>
    <s v="Bush Saratoga Collection 5-Shelf Bookcase, Hanover Cherry, *Special Order"/>
    <n v="119.83299999999998"/>
    <n v="1"/>
    <n v="0.15"/>
    <n v="-12.688200000000002"/>
  </r>
  <r>
    <n v="1116"/>
    <s v="CA-2017-140585"/>
    <x v="846"/>
    <d v="2020-12-17T00:00:00"/>
    <x v="0"/>
    <s v="RA-19915"/>
    <s v="Russell Applegate"/>
    <x v="0"/>
    <s v="United States"/>
    <s v="Encinitas"/>
    <x v="1"/>
    <n v="92024"/>
    <x v="1"/>
    <s v="TEC-AC-10003610"/>
    <x v="2"/>
    <x v="11"/>
    <s v="Logitech Illuminated - Keyboard"/>
    <n v="119.98"/>
    <n v="2"/>
    <n v="0"/>
    <n v="57.590400000000002"/>
  </r>
  <r>
    <n v="1117"/>
    <s v="CA-2016-144855"/>
    <x v="847"/>
    <d v="2020-10-11T00:00:00"/>
    <x v="0"/>
    <s v="DL-13495"/>
    <s v="Dionis Lloyd"/>
    <x v="1"/>
    <s v="United States"/>
    <s v="San Francisco"/>
    <x v="1"/>
    <n v="94110"/>
    <x v="1"/>
    <s v="OFF-LA-10003766"/>
    <x v="1"/>
    <x v="2"/>
    <s v="Self-Adhesive Removable Labels"/>
    <n v="6.3"/>
    <n v="2"/>
    <n v="0"/>
    <n v="3.024"/>
  </r>
  <r>
    <n v="1118"/>
    <s v="CA-2015-142755"/>
    <x v="469"/>
    <d v="2020-08-29T00:00:00"/>
    <x v="1"/>
    <s v="CS-12355"/>
    <s v="Christine Sundaresam"/>
    <x v="0"/>
    <s v="United States"/>
    <s v="Roswell"/>
    <x v="32"/>
    <n v="30076"/>
    <x v="0"/>
    <s v="OFF-PA-10001970"/>
    <x v="1"/>
    <x v="10"/>
    <s v="Xerox 1908"/>
    <n v="279.89999999999998"/>
    <n v="5"/>
    <n v="0"/>
    <n v="137.15100000000001"/>
  </r>
  <r>
    <n v="1119"/>
    <s v="CA-2015-142755"/>
    <x v="848"/>
    <d v="2021-04-21T00:00:00"/>
    <x v="1"/>
    <s v="CS-12355"/>
    <s v="Christine Sundaresam"/>
    <x v="0"/>
    <s v="United States"/>
    <s v="Roswell"/>
    <x v="32"/>
    <n v="30076"/>
    <x v="0"/>
    <s v="TEC-AC-10002049"/>
    <x v="2"/>
    <x v="11"/>
    <s v="Logitech G19 Programmable Gaming Keyboard"/>
    <n v="619.94999999999993"/>
    <n v="5"/>
    <n v="0"/>
    <n v="111.59099999999995"/>
  </r>
  <r>
    <n v="1120"/>
    <s v="CA-2015-142755"/>
    <x v="849"/>
    <d v="2024-11-07T00:00:00"/>
    <x v="1"/>
    <s v="CS-12355"/>
    <s v="Christine Sundaresam"/>
    <x v="0"/>
    <s v="United States"/>
    <s v="Roswell"/>
    <x v="32"/>
    <n v="30076"/>
    <x v="0"/>
    <s v="OFF-PA-10000141"/>
    <x v="1"/>
    <x v="10"/>
    <s v="Ampad Evidence Wirebond Steno Books, 6&quot; x 9&quot;"/>
    <n v="4.3600000000000003"/>
    <n v="2"/>
    <n v="0"/>
    <n v="2.0491999999999999"/>
  </r>
  <r>
    <n v="1121"/>
    <s v="CA-2015-142755"/>
    <x v="213"/>
    <d v="2023-04-26T00:00:00"/>
    <x v="1"/>
    <s v="CS-12355"/>
    <s v="Christine Sundaresam"/>
    <x v="0"/>
    <s v="United States"/>
    <s v="Roswell"/>
    <x v="32"/>
    <n v="30076"/>
    <x v="0"/>
    <s v="OFF-EN-10004459"/>
    <x v="1"/>
    <x v="12"/>
    <s v="Security-Tint Envelopes"/>
    <n v="15.28"/>
    <n v="2"/>
    <n v="0"/>
    <n v="7.4871999999999996"/>
  </r>
  <r>
    <n v="1122"/>
    <s v="US-2014-147627"/>
    <x v="850"/>
    <d v="2020-03-29T00:00:00"/>
    <x v="1"/>
    <s v="HL-15040"/>
    <s v="Hunter Lopez"/>
    <x v="0"/>
    <s v="United States"/>
    <s v="Jonesboro"/>
    <x v="36"/>
    <n v="72401"/>
    <x v="0"/>
    <s v="TEC-PH-10001061"/>
    <x v="2"/>
    <x v="7"/>
    <s v="Apple iPhone 5C"/>
    <n v="699.93"/>
    <n v="7"/>
    <n v="0"/>
    <n v="181.98179999999999"/>
  </r>
  <r>
    <n v="1123"/>
    <s v="US-2014-147627"/>
    <x v="670"/>
    <d v="2022-10-15T00:00:00"/>
    <x v="1"/>
    <s v="HL-15040"/>
    <s v="Hunter Lopez"/>
    <x v="0"/>
    <s v="United States"/>
    <s v="Jonesboro"/>
    <x v="36"/>
    <n v="72401"/>
    <x v="0"/>
    <s v="OFF-AR-10002375"/>
    <x v="1"/>
    <x v="6"/>
    <s v="Newell 351"/>
    <n v="22.959999999999997"/>
    <n v="7"/>
    <n v="0"/>
    <n v="6.6583999999999968"/>
  </r>
  <r>
    <n v="1124"/>
    <s v="US-2014-147627"/>
    <x v="199"/>
    <d v="2020-12-31T00:00:00"/>
    <x v="1"/>
    <s v="HL-15040"/>
    <s v="Hunter Lopez"/>
    <x v="0"/>
    <s v="United States"/>
    <s v="Jonesboro"/>
    <x v="36"/>
    <n v="72401"/>
    <x v="0"/>
    <s v="FUR-FU-10003194"/>
    <x v="0"/>
    <x v="5"/>
    <s v="Eldon Expressions Desk Accessory, Wood Pencil Holder, Oak"/>
    <n v="38.6"/>
    <n v="4"/>
    <n v="0"/>
    <n v="11.579999999999998"/>
  </r>
  <r>
    <n v="1125"/>
    <s v="US-2014-147627"/>
    <x v="363"/>
    <d v="2021-04-06T00:00:00"/>
    <x v="1"/>
    <s v="HL-15040"/>
    <s v="Hunter Lopez"/>
    <x v="0"/>
    <s v="United States"/>
    <s v="Jonesboro"/>
    <x v="36"/>
    <n v="72401"/>
    <x v="0"/>
    <s v="OFF-AR-10003811"/>
    <x v="1"/>
    <x v="6"/>
    <s v="Newell 327"/>
    <n v="6.63"/>
    <n v="3"/>
    <n v="0"/>
    <n v="1.7901"/>
  </r>
  <r>
    <n v="1126"/>
    <s v="US-2014-147627"/>
    <x v="218"/>
    <d v="2023-12-08T00:00:00"/>
    <x v="1"/>
    <s v="HL-15040"/>
    <s v="Hunter Lopez"/>
    <x v="0"/>
    <s v="United States"/>
    <s v="Jonesboro"/>
    <x v="36"/>
    <n v="72401"/>
    <x v="0"/>
    <s v="OFF-EN-10001539"/>
    <x v="1"/>
    <x v="12"/>
    <s v="Staple envelope"/>
    <n v="23.34"/>
    <n v="3"/>
    <n v="0"/>
    <n v="10.969799999999999"/>
  </r>
  <r>
    <n v="1127"/>
    <s v="US-2014-147627"/>
    <x v="851"/>
    <d v="2022-03-13T00:00:00"/>
    <x v="1"/>
    <s v="HL-15040"/>
    <s v="Hunter Lopez"/>
    <x v="0"/>
    <s v="United States"/>
    <s v="Jonesboro"/>
    <x v="36"/>
    <n v="72401"/>
    <x v="0"/>
    <s v="FUR-CH-10002331"/>
    <x v="0"/>
    <x v="1"/>
    <s v="Hon 4700 Series Mobuis Mid-Back Task Chairs with Adjustable Arms"/>
    <n v="1067.94"/>
    <n v="3"/>
    <n v="0"/>
    <n v="224.2673999999999"/>
  </r>
  <r>
    <n v="1128"/>
    <s v="CA-2015-105970"/>
    <x v="852"/>
    <d v="2023-10-25T00:00:00"/>
    <x v="1"/>
    <s v="PA-19060"/>
    <s v="Pete Armstrong"/>
    <x v="2"/>
    <s v="United States"/>
    <s v="Richmond"/>
    <x v="14"/>
    <n v="47374"/>
    <x v="2"/>
    <s v="OFF-AR-10003156"/>
    <x v="1"/>
    <x v="6"/>
    <s v="50 Colored Long Pencils"/>
    <n v="10.16"/>
    <n v="1"/>
    <n v="0"/>
    <n v="2.6416000000000004"/>
  </r>
  <r>
    <n v="1129"/>
    <s v="CA-2015-105970"/>
    <x v="853"/>
    <d v="2020-07-04T00:00:00"/>
    <x v="1"/>
    <s v="PA-19060"/>
    <s v="Pete Armstrong"/>
    <x v="2"/>
    <s v="United States"/>
    <s v="Richmond"/>
    <x v="14"/>
    <n v="47374"/>
    <x v="2"/>
    <s v="OFF-EN-10001532"/>
    <x v="1"/>
    <x v="12"/>
    <s v="Brown Kraft Recycled Envelopes"/>
    <n v="101.88"/>
    <n v="6"/>
    <n v="0"/>
    <n v="50.94"/>
  </r>
  <r>
    <n v="1130"/>
    <s v="CA-2016-112102"/>
    <x v="854"/>
    <d v="2024-12-23T00:00:00"/>
    <x v="1"/>
    <s v="BD-11605"/>
    <s v="Brian Dahlen"/>
    <x v="0"/>
    <s v="United States"/>
    <s v="Springfield"/>
    <x v="17"/>
    <n v="22153"/>
    <x v="0"/>
    <s v="FUR-TA-10004086"/>
    <x v="0"/>
    <x v="3"/>
    <s v="KI Adjustable-Height Table"/>
    <n v="343.92"/>
    <n v="4"/>
    <n v="0"/>
    <n v="75.662399999999991"/>
  </r>
  <r>
    <n v="1131"/>
    <s v="CA-2016-112102"/>
    <x v="192"/>
    <d v="2022-07-19T00:00:00"/>
    <x v="1"/>
    <s v="BD-11605"/>
    <s v="Brian Dahlen"/>
    <x v="0"/>
    <s v="United States"/>
    <s v="Springfield"/>
    <x v="17"/>
    <n v="22153"/>
    <x v="0"/>
    <s v="OFF-PA-10000100"/>
    <x v="1"/>
    <x v="10"/>
    <s v="Xerox 1945"/>
    <n v="40.99"/>
    <n v="1"/>
    <n v="0"/>
    <n v="20.085100000000001"/>
  </r>
  <r>
    <n v="1132"/>
    <s v="CA-2016-112102"/>
    <x v="855"/>
    <d v="2023-03-21T00:00:00"/>
    <x v="1"/>
    <s v="BD-11605"/>
    <s v="Brian Dahlen"/>
    <x v="0"/>
    <s v="United States"/>
    <s v="Springfield"/>
    <x v="17"/>
    <n v="22153"/>
    <x v="0"/>
    <s v="OFF-EN-10002500"/>
    <x v="1"/>
    <x v="12"/>
    <s v="Globe Weis Peel &amp; Seel First Class Envelopes"/>
    <n v="63.9"/>
    <n v="5"/>
    <n v="0"/>
    <n v="28.754999999999995"/>
  </r>
  <r>
    <n v="1133"/>
    <s v="US-2016-114776"/>
    <x v="856"/>
    <d v="2022-06-24T00:00:00"/>
    <x v="2"/>
    <s v="GG-14650"/>
    <s v="Greg Guthrie"/>
    <x v="1"/>
    <s v="United States"/>
    <s v="Antioch"/>
    <x v="1"/>
    <n v="94509"/>
    <x v="1"/>
    <s v="OFF-PA-10004100"/>
    <x v="1"/>
    <x v="10"/>
    <s v="Xerox 216"/>
    <n v="19.440000000000001"/>
    <n v="3"/>
    <n v="0"/>
    <n v="9.3312000000000008"/>
  </r>
  <r>
    <n v="1134"/>
    <s v="US-2016-134908"/>
    <x v="732"/>
    <d v="2023-12-24T00:00:00"/>
    <x v="1"/>
    <s v="JS-15940"/>
    <s v="Joni Sundaresam"/>
    <x v="2"/>
    <s v="United States"/>
    <s v="Philadelphia"/>
    <x v="9"/>
    <n v="19134"/>
    <x v="3"/>
    <s v="OFF-ST-10003479"/>
    <x v="1"/>
    <x v="4"/>
    <s v="Eldon Base for stackable storage shelf, platinum"/>
    <n v="124.608"/>
    <n v="4"/>
    <n v="0.2"/>
    <n v="-23.364000000000019"/>
  </r>
  <r>
    <n v="1135"/>
    <s v="US-2016-134908"/>
    <x v="817"/>
    <d v="2022-02-10T00:00:00"/>
    <x v="1"/>
    <s v="JS-15940"/>
    <s v="Joni Sundaresam"/>
    <x v="2"/>
    <s v="United States"/>
    <s v="Philadelphia"/>
    <x v="9"/>
    <n v="19134"/>
    <x v="3"/>
    <s v="OFF-LA-10000973"/>
    <x v="1"/>
    <x v="2"/>
    <s v="Avery 502"/>
    <n v="7.5600000000000005"/>
    <n v="3"/>
    <n v="0.2"/>
    <n v="2.6459999999999995"/>
  </r>
  <r>
    <n v="1136"/>
    <s v="US-2016-148803"/>
    <x v="857"/>
    <d v="2021-03-28T00:00:00"/>
    <x v="3"/>
    <s v="LR-16915"/>
    <s v="Lena Radford"/>
    <x v="0"/>
    <s v="United States"/>
    <s v="Homestead"/>
    <x v="2"/>
    <n v="33030"/>
    <x v="0"/>
    <s v="OFF-ST-10001476"/>
    <x v="1"/>
    <x v="4"/>
    <s v="Steel Personal Filing/Posting Tote"/>
    <n v="85.224000000000004"/>
    <n v="3"/>
    <n v="0.2"/>
    <n v="7.4571000000000041"/>
  </r>
  <r>
    <n v="1137"/>
    <s v="CA-2016-152170"/>
    <x v="853"/>
    <d v="2020-07-04T00:00:00"/>
    <x v="0"/>
    <s v="FH-14275"/>
    <s v="Frank Hawley"/>
    <x v="1"/>
    <s v="United States"/>
    <s v="La Porte"/>
    <x v="14"/>
    <n v="46350"/>
    <x v="2"/>
    <s v="OFF-EN-10002831"/>
    <x v="1"/>
    <x v="12"/>
    <s v="Tyvek  Top-Opening Peel &amp; Seel  Envelopes, Gray"/>
    <n v="287.52"/>
    <n v="8"/>
    <n v="0"/>
    <n v="129.38399999999999"/>
  </r>
  <r>
    <n v="1138"/>
    <s v="CA-2016-152170"/>
    <x v="858"/>
    <d v="2023-11-22T00:00:00"/>
    <x v="0"/>
    <s v="FH-14275"/>
    <s v="Frank Hawley"/>
    <x v="1"/>
    <s v="United States"/>
    <s v="La Porte"/>
    <x v="14"/>
    <n v="46350"/>
    <x v="2"/>
    <s v="OFF-AP-10002350"/>
    <x v="1"/>
    <x v="9"/>
    <s v="Belkin F9H710-06 7 Outlet SurgeMaster Surge Protector"/>
    <n v="37.68"/>
    <n v="2"/>
    <n v="0"/>
    <n v="10.5504"/>
  </r>
  <r>
    <n v="1139"/>
    <s v="CA-2016-152170"/>
    <x v="859"/>
    <d v="2020-12-15T00:00:00"/>
    <x v="0"/>
    <s v="FH-14275"/>
    <s v="Frank Hawley"/>
    <x v="1"/>
    <s v="United States"/>
    <s v="La Porte"/>
    <x v="14"/>
    <n v="46350"/>
    <x v="2"/>
    <s v="OFF-PA-10001763"/>
    <x v="1"/>
    <x v="10"/>
    <s v="Xerox 1896"/>
    <n v="19.98"/>
    <n v="2"/>
    <n v="0"/>
    <n v="8.9909999999999997"/>
  </r>
  <r>
    <n v="1140"/>
    <s v="CA-2016-152170"/>
    <x v="476"/>
    <d v="2020-09-06T00:00:00"/>
    <x v="0"/>
    <s v="FH-14275"/>
    <s v="Frank Hawley"/>
    <x v="1"/>
    <s v="United States"/>
    <s v="La Porte"/>
    <x v="14"/>
    <n v="46350"/>
    <x v="2"/>
    <s v="OFF-AR-10003394"/>
    <x v="1"/>
    <x v="6"/>
    <s v="Newell 332"/>
    <n v="20.58"/>
    <n v="7"/>
    <n v="0"/>
    <n v="5.5566000000000004"/>
  </r>
  <r>
    <n v="1141"/>
    <s v="CA-2016-152170"/>
    <x v="860"/>
    <d v="2020-01-21T00:00:00"/>
    <x v="0"/>
    <s v="FH-14275"/>
    <s v="Frank Hawley"/>
    <x v="1"/>
    <s v="United States"/>
    <s v="La Porte"/>
    <x v="14"/>
    <n v="46350"/>
    <x v="2"/>
    <s v="OFF-BI-10002072"/>
    <x v="1"/>
    <x v="8"/>
    <s v="Cardinal Slant-D Ring Binders"/>
    <n v="17.38"/>
    <n v="2"/>
    <n v="0"/>
    <n v="8.69"/>
  </r>
  <r>
    <n v="1142"/>
    <s v="CA-2014-146969"/>
    <x v="216"/>
    <d v="2022-02-28T00:00:00"/>
    <x v="1"/>
    <s v="AP-10915"/>
    <s v="Arthur Prichep"/>
    <x v="0"/>
    <s v="United States"/>
    <s v="Los Angeles"/>
    <x v="1"/>
    <n v="90045"/>
    <x v="1"/>
    <s v="FUR-FU-10004188"/>
    <x v="0"/>
    <x v="5"/>
    <s v="Luxo Professional Combination Clamp-On Lamps"/>
    <n v="204.6"/>
    <n v="2"/>
    <n v="0"/>
    <n v="53.195999999999998"/>
  </r>
  <r>
    <n v="1143"/>
    <s v="CA-2014-146969"/>
    <x v="641"/>
    <d v="2024-09-26T00:00:00"/>
    <x v="1"/>
    <s v="AP-10915"/>
    <s v="Arthur Prichep"/>
    <x v="0"/>
    <s v="United States"/>
    <s v="Los Angeles"/>
    <x v="1"/>
    <n v="90045"/>
    <x v="1"/>
    <s v="OFF-FA-10001561"/>
    <x v="1"/>
    <x v="13"/>
    <s v="Stockwell Push Pins"/>
    <n v="8.7200000000000006"/>
    <n v="4"/>
    <n v="0"/>
    <n v="2.8776000000000002"/>
  </r>
  <r>
    <n v="1144"/>
    <s v="CA-2014-146969"/>
    <x v="861"/>
    <d v="2023-11-17T00:00:00"/>
    <x v="1"/>
    <s v="AP-10915"/>
    <s v="Arthur Prichep"/>
    <x v="0"/>
    <s v="United States"/>
    <s v="Los Angeles"/>
    <x v="1"/>
    <n v="90045"/>
    <x v="1"/>
    <s v="OFF-PA-10002105"/>
    <x v="1"/>
    <x v="10"/>
    <s v="Xerox 223"/>
    <n v="6.48"/>
    <n v="1"/>
    <n v="0"/>
    <n v="3.1104000000000003"/>
  </r>
  <r>
    <n v="1145"/>
    <s v="CA-2014-146969"/>
    <x v="862"/>
    <d v="2024-01-14T00:00:00"/>
    <x v="1"/>
    <s v="AP-10915"/>
    <s v="Arthur Prichep"/>
    <x v="0"/>
    <s v="United States"/>
    <s v="Los Angeles"/>
    <x v="1"/>
    <n v="90045"/>
    <x v="1"/>
    <s v="TEC-MA-10004241"/>
    <x v="2"/>
    <x v="15"/>
    <s v="Star Micronics TSP800 TSP847IIU Receipt Printer"/>
    <n v="686.32"/>
    <n v="2"/>
    <n v="0.2"/>
    <n v="223.05399999999995"/>
  </r>
  <r>
    <n v="1146"/>
    <s v="CA-2014-146969"/>
    <x v="863"/>
    <d v="2021-12-15T00:00:00"/>
    <x v="1"/>
    <s v="AP-10915"/>
    <s v="Arthur Prichep"/>
    <x v="0"/>
    <s v="United States"/>
    <s v="Los Angeles"/>
    <x v="1"/>
    <n v="90045"/>
    <x v="1"/>
    <s v="OFF-ST-10004340"/>
    <x v="1"/>
    <x v="4"/>
    <s v="Fellowes Mobile File Cart, Black"/>
    <n v="62.18"/>
    <n v="1"/>
    <n v="0"/>
    <n v="16.788600000000002"/>
  </r>
  <r>
    <n v="1147"/>
    <s v="CA-2015-112452"/>
    <x v="314"/>
    <d v="2023-09-26T00:00:00"/>
    <x v="3"/>
    <s v="NC-18340"/>
    <s v="Nat Carroll"/>
    <x v="0"/>
    <s v="United States"/>
    <s v="Lansing"/>
    <x v="12"/>
    <n v="48911"/>
    <x v="2"/>
    <s v="OFF-AP-10003849"/>
    <x v="1"/>
    <x v="9"/>
    <s v="Hoover Shoulder Vac Commercial Portable Vacuum"/>
    <n v="644.07600000000002"/>
    <n v="2"/>
    <n v="0.1"/>
    <n v="107.34599999999996"/>
  </r>
  <r>
    <n v="1148"/>
    <s v="CA-2015-112452"/>
    <x v="448"/>
    <d v="2023-07-20T00:00:00"/>
    <x v="3"/>
    <s v="NC-18340"/>
    <s v="Nat Carroll"/>
    <x v="0"/>
    <s v="United States"/>
    <s v="Lansing"/>
    <x v="12"/>
    <n v="48911"/>
    <x v="2"/>
    <s v="OFF-FA-10000735"/>
    <x v="1"/>
    <x v="13"/>
    <s v="Staples"/>
    <n v="5.84"/>
    <n v="2"/>
    <n v="0"/>
    <n v="2.6279999999999997"/>
  </r>
  <r>
    <n v="1149"/>
    <s v="CA-2015-112452"/>
    <x v="345"/>
    <d v="2023-10-31T00:00:00"/>
    <x v="3"/>
    <s v="NC-18340"/>
    <s v="Nat Carroll"/>
    <x v="0"/>
    <s v="United States"/>
    <s v="Lansing"/>
    <x v="12"/>
    <n v="48911"/>
    <x v="2"/>
    <s v="OFF-BI-10003350"/>
    <x v="1"/>
    <x v="8"/>
    <s v="Acco Expandable Hanging Binders"/>
    <n v="12.76"/>
    <n v="2"/>
    <n v="0"/>
    <n v="5.8695999999999993"/>
  </r>
  <r>
    <n v="1150"/>
    <s v="CA-2015-112452"/>
    <x v="864"/>
    <d v="2020-02-07T00:00:00"/>
    <x v="3"/>
    <s v="NC-18340"/>
    <s v="Nat Carroll"/>
    <x v="0"/>
    <s v="United States"/>
    <s v="Lansing"/>
    <x v="12"/>
    <n v="48911"/>
    <x v="2"/>
    <s v="TEC-PH-10000307"/>
    <x v="2"/>
    <x v="7"/>
    <s v="Shocksock Galaxy S4 Armband"/>
    <n v="10.95"/>
    <n v="1"/>
    <n v="0"/>
    <n v="0.43799999999999883"/>
  </r>
  <r>
    <n v="1151"/>
    <s v="CA-2015-112452"/>
    <x v="644"/>
    <d v="2022-01-01T00:00:00"/>
    <x v="3"/>
    <s v="NC-18340"/>
    <s v="Nat Carroll"/>
    <x v="0"/>
    <s v="United States"/>
    <s v="Lansing"/>
    <x v="12"/>
    <n v="48911"/>
    <x v="2"/>
    <s v="TEC-CO-10004202"/>
    <x v="2"/>
    <x v="16"/>
    <s v="Brother DCP1000 Digital 3 in 1 Multifunction Machine"/>
    <n v="599.98"/>
    <n v="2"/>
    <n v="0"/>
    <n v="209.99299999999999"/>
  </r>
  <r>
    <n v="1152"/>
    <s v="CA-2015-113971"/>
    <x v="865"/>
    <d v="2020-11-19T00:00:00"/>
    <x v="1"/>
    <s v="CB-12535"/>
    <s v="Claudia Bergmann"/>
    <x v="1"/>
    <s v="United States"/>
    <s v="Cuyahoga Falls"/>
    <x v="24"/>
    <n v="44221"/>
    <x v="3"/>
    <s v="FUR-FU-10001852"/>
    <x v="0"/>
    <x v="5"/>
    <s v="Eldon Regeneration Recycled Desk Accessories, Smoke"/>
    <n v="8.3520000000000003"/>
    <n v="6"/>
    <n v="0.2"/>
    <n v="1.2527999999999997"/>
  </r>
  <r>
    <n v="1153"/>
    <s v="CA-2017-160395"/>
    <x v="165"/>
    <d v="2022-12-03T00:00:00"/>
    <x v="1"/>
    <s v="KL-16555"/>
    <s v="Kelly Lampkin"/>
    <x v="1"/>
    <s v="United States"/>
    <s v="Reno"/>
    <x v="33"/>
    <n v="89502"/>
    <x v="1"/>
    <s v="OFF-AR-10003759"/>
    <x v="1"/>
    <x v="6"/>
    <s v="Crayola Anti Dust Chalk, 12/Pack"/>
    <n v="3.64"/>
    <n v="2"/>
    <n v="0"/>
    <n v="1.6379999999999999"/>
  </r>
  <r>
    <n v="1154"/>
    <s v="CA-2017-160395"/>
    <x v="142"/>
    <d v="2021-05-12T00:00:00"/>
    <x v="1"/>
    <s v="KL-16555"/>
    <s v="Kelly Lampkin"/>
    <x v="1"/>
    <s v="United States"/>
    <s v="Reno"/>
    <x v="33"/>
    <n v="89502"/>
    <x v="1"/>
    <s v="OFF-BI-10003984"/>
    <x v="1"/>
    <x v="8"/>
    <s v="Lock-Up Easel 'Spel-Binder'"/>
    <n v="159.768"/>
    <n v="7"/>
    <n v="0.2"/>
    <n v="53.921700000000008"/>
  </r>
  <r>
    <n v="1155"/>
    <s v="CA-2014-136567"/>
    <x v="624"/>
    <d v="2021-12-23T00:00:00"/>
    <x v="2"/>
    <s v="PS-19045"/>
    <s v="Penelope Sewall"/>
    <x v="2"/>
    <s v="United States"/>
    <s v="Harrisonburg"/>
    <x v="17"/>
    <n v="22801"/>
    <x v="0"/>
    <s v="OFF-ST-10004337"/>
    <x v="1"/>
    <x v="4"/>
    <s v="SAFCO Commercial Wire Shelving, 72h"/>
    <n v="122.48"/>
    <n v="2"/>
    <n v="0"/>
    <n v="0"/>
  </r>
  <r>
    <n v="1156"/>
    <s v="CA-2014-136567"/>
    <x v="87"/>
    <d v="2023-05-25T00:00:00"/>
    <x v="2"/>
    <s v="PS-19045"/>
    <s v="Penelope Sewall"/>
    <x v="2"/>
    <s v="United States"/>
    <s v="Harrisonburg"/>
    <x v="17"/>
    <n v="22801"/>
    <x v="0"/>
    <s v="FUR-TA-10001932"/>
    <x v="0"/>
    <x v="3"/>
    <s v="Chromcraft 48&quot; x 96&quot; Racetrack Double Pedestal Table"/>
    <n v="2244.48"/>
    <n v="7"/>
    <n v="0"/>
    <n v="493.78559999999993"/>
  </r>
  <r>
    <n v="1157"/>
    <s v="CA-2014-136567"/>
    <x v="866"/>
    <d v="2021-12-28T00:00:00"/>
    <x v="2"/>
    <s v="PS-19045"/>
    <s v="Penelope Sewall"/>
    <x v="2"/>
    <s v="United States"/>
    <s v="Harrisonburg"/>
    <x v="17"/>
    <n v="22801"/>
    <x v="0"/>
    <s v="OFF-BI-10003982"/>
    <x v="1"/>
    <x v="8"/>
    <s v="Wilson Jones Century Plastic Molded Ring Binders"/>
    <n v="62.31"/>
    <n v="3"/>
    <n v="0"/>
    <n v="29.285699999999999"/>
  </r>
  <r>
    <n v="1158"/>
    <s v="CA-2014-136567"/>
    <x v="867"/>
    <d v="2024-06-19T00:00:00"/>
    <x v="2"/>
    <s v="PS-19045"/>
    <s v="Penelope Sewall"/>
    <x v="2"/>
    <s v="United States"/>
    <s v="Harrisonburg"/>
    <x v="17"/>
    <n v="22801"/>
    <x v="0"/>
    <s v="FUR-TA-10000617"/>
    <x v="0"/>
    <x v="3"/>
    <s v="Hon Practical Foundations 30 x 60 Training Table, Light Gray/Charcoal"/>
    <n v="455.1"/>
    <n v="2"/>
    <n v="0"/>
    <n v="100.12200000000001"/>
  </r>
  <r>
    <n v="1159"/>
    <s v="CA-2016-149314"/>
    <x v="510"/>
    <d v="2022-12-05T00:00:00"/>
    <x v="0"/>
    <s v="GB-14530"/>
    <s v="George Bell"/>
    <x v="1"/>
    <s v="United States"/>
    <s v="Los Angeles"/>
    <x v="1"/>
    <n v="90004"/>
    <x v="1"/>
    <s v="FUR-CH-10002126"/>
    <x v="0"/>
    <x v="1"/>
    <s v="Hon Deluxe Fabric Upholstered Stacking Chairs"/>
    <n v="195.184"/>
    <n v="1"/>
    <n v="0.2"/>
    <n v="19.518400000000007"/>
  </r>
  <r>
    <n v="1160"/>
    <s v="CA-2017-147039"/>
    <x v="868"/>
    <d v="2021-05-01T00:00:00"/>
    <x v="1"/>
    <s v="AA-10315"/>
    <s v="Alex Avila"/>
    <x v="0"/>
    <s v="United States"/>
    <s v="Minneapolis"/>
    <x v="11"/>
    <n v="55407"/>
    <x v="2"/>
    <s v="OFF-AP-10000576"/>
    <x v="1"/>
    <x v="9"/>
    <s v="Belkin 325VA UPS Surge Protector, 6'"/>
    <n v="362.94"/>
    <n v="3"/>
    <n v="0"/>
    <n v="90.735000000000014"/>
  </r>
  <r>
    <n v="1161"/>
    <s v="CA-2017-147039"/>
    <x v="856"/>
    <d v="2022-06-24T00:00:00"/>
    <x v="1"/>
    <s v="AA-10315"/>
    <s v="Alex Avila"/>
    <x v="0"/>
    <s v="United States"/>
    <s v="Minneapolis"/>
    <x v="11"/>
    <n v="55407"/>
    <x v="2"/>
    <s v="OFF-BI-10004654"/>
    <x v="1"/>
    <x v="8"/>
    <s v="Avery Binding System Hidden Tab Executive Style Index Sets"/>
    <n v="11.54"/>
    <n v="2"/>
    <n v="0"/>
    <n v="5.77"/>
  </r>
  <r>
    <n v="1162"/>
    <s v="CA-2014-126522"/>
    <x v="869"/>
    <d v="2022-02-23T00:00:00"/>
    <x v="0"/>
    <s v="LT-16765"/>
    <s v="Larry Tron"/>
    <x v="0"/>
    <s v="United States"/>
    <s v="Escondido"/>
    <x v="1"/>
    <n v="92025"/>
    <x v="1"/>
    <s v="OFF-AR-10004042"/>
    <x v="1"/>
    <x v="6"/>
    <s v="BOSTON Model 1800 Electric Pencil Sharpeners, Putty/Woodgrain"/>
    <n v="53.94"/>
    <n v="3"/>
    <n v="0"/>
    <n v="15.642599999999995"/>
  </r>
  <r>
    <n v="1163"/>
    <s v="CA-2014-127964"/>
    <x v="386"/>
    <d v="2020-11-02T00:00:00"/>
    <x v="1"/>
    <s v="AP-10720"/>
    <s v="Anne Pryor"/>
    <x v="2"/>
    <s v="United States"/>
    <s v="New York City"/>
    <x v="15"/>
    <n v="10035"/>
    <x v="3"/>
    <s v="TEC-PH-10004700"/>
    <x v="2"/>
    <x v="7"/>
    <s v="PowerGen Dual USB Car Charger"/>
    <n v="9.99"/>
    <n v="1"/>
    <n v="0"/>
    <n v="4.5953999999999997"/>
  </r>
  <r>
    <n v="1164"/>
    <s v="CA-2014-127964"/>
    <x v="870"/>
    <d v="2020-10-25T00:00:00"/>
    <x v="1"/>
    <s v="AP-10720"/>
    <s v="Anne Pryor"/>
    <x v="2"/>
    <s v="United States"/>
    <s v="New York City"/>
    <x v="15"/>
    <n v="10035"/>
    <x v="3"/>
    <s v="OFF-BI-10004593"/>
    <x v="1"/>
    <x v="8"/>
    <s v="Ibico Laser Imprintable Binding System Covers"/>
    <n v="125.76"/>
    <n v="3"/>
    <n v="0.2"/>
    <n v="40.872"/>
  </r>
  <r>
    <n v="1165"/>
    <s v="CA-2014-127964"/>
    <x v="871"/>
    <d v="2020-04-23T00:00:00"/>
    <x v="1"/>
    <s v="AP-10720"/>
    <s v="Anne Pryor"/>
    <x v="2"/>
    <s v="United States"/>
    <s v="New York City"/>
    <x v="15"/>
    <n v="10035"/>
    <x v="3"/>
    <s v="OFF-BI-10003429"/>
    <x v="1"/>
    <x v="8"/>
    <s v="Cardinal HOLDit! Binder Insert Strips,Extra Strips"/>
    <n v="25.32"/>
    <n v="5"/>
    <n v="0.2"/>
    <n v="9.1785000000000014"/>
  </r>
  <r>
    <n v="1166"/>
    <s v="CA-2014-117709"/>
    <x v="872"/>
    <d v="2024-10-12T00:00:00"/>
    <x v="1"/>
    <s v="PM-18940"/>
    <s v="Paul MacIntyre"/>
    <x v="0"/>
    <s v="United States"/>
    <s v="Jackson"/>
    <x v="12"/>
    <n v="49201"/>
    <x v="2"/>
    <s v="OFF-BI-10001294"/>
    <x v="1"/>
    <x v="8"/>
    <s v="Fellowes Binding Cases"/>
    <n v="46.8"/>
    <n v="4"/>
    <n v="0"/>
    <n v="21.059999999999995"/>
  </r>
  <r>
    <n v="1167"/>
    <s v="CA-2015-125416"/>
    <x v="873"/>
    <d v="2020-02-01T00:00:00"/>
    <x v="3"/>
    <s v="KC-16540"/>
    <s v="Kelly Collister"/>
    <x v="0"/>
    <s v="United States"/>
    <s v="Seattle"/>
    <x v="4"/>
    <n v="98115"/>
    <x v="1"/>
    <s v="TEC-AC-10001552"/>
    <x v="2"/>
    <x v="11"/>
    <s v="Logitech K350 2.4Ghz Wireless Keyboard"/>
    <n v="447.93"/>
    <n v="9"/>
    <n v="0"/>
    <n v="49.272299999999987"/>
  </r>
  <r>
    <n v="1168"/>
    <s v="CA-2017-145226"/>
    <x v="874"/>
    <d v="2024-01-26T00:00:00"/>
    <x v="0"/>
    <s v="DL-13315"/>
    <s v="Delfina Latchford"/>
    <x v="0"/>
    <s v="United States"/>
    <s v="New York City"/>
    <x v="15"/>
    <n v="10035"/>
    <x v="3"/>
    <s v="FUR-FU-10004952"/>
    <x v="0"/>
    <x v="5"/>
    <s v="C-Line Cubicle Keepers Polyproplyene Holder w/Velcro Back, 8-1/2x11, 25/Bx"/>
    <n v="109.48"/>
    <n v="2"/>
    <n v="0"/>
    <n v="33.938800000000001"/>
  </r>
  <r>
    <n v="1169"/>
    <s v="CA-2017-145226"/>
    <x v="732"/>
    <d v="2023-12-24T00:00:00"/>
    <x v="0"/>
    <s v="DL-13315"/>
    <s v="Delfina Latchford"/>
    <x v="0"/>
    <s v="United States"/>
    <s v="New York City"/>
    <x v="15"/>
    <n v="10035"/>
    <x v="3"/>
    <s v="OFF-ST-10004123"/>
    <x v="1"/>
    <x v="4"/>
    <s v="Safco Industrial Wire Shelving System"/>
    <n v="272.94"/>
    <n v="3"/>
    <n v="0"/>
    <n v="0"/>
  </r>
  <r>
    <n v="1170"/>
    <s v="CA-2017-145226"/>
    <x v="658"/>
    <d v="2022-01-04T00:00:00"/>
    <x v="0"/>
    <s v="DL-13315"/>
    <s v="Delfina Latchford"/>
    <x v="0"/>
    <s v="United States"/>
    <s v="New York City"/>
    <x v="15"/>
    <n v="10035"/>
    <x v="3"/>
    <s v="OFF-PA-10003172"/>
    <x v="1"/>
    <x v="10"/>
    <s v="Xerox 1996"/>
    <n v="19.440000000000001"/>
    <n v="3"/>
    <n v="0"/>
    <n v="9.3312000000000008"/>
  </r>
  <r>
    <n v="1171"/>
    <s v="CA-2017-145226"/>
    <x v="481"/>
    <d v="2020-04-15T00:00:00"/>
    <x v="0"/>
    <s v="DL-13315"/>
    <s v="Delfina Latchford"/>
    <x v="0"/>
    <s v="United States"/>
    <s v="New York City"/>
    <x v="15"/>
    <n v="10035"/>
    <x v="3"/>
    <s v="OFF-ST-10002352"/>
    <x v="1"/>
    <x v="4"/>
    <s v="Iris Project Case"/>
    <n v="31.92"/>
    <n v="4"/>
    <n v="0"/>
    <n v="8.299199999999999"/>
  </r>
  <r>
    <n v="1172"/>
    <s v="US-2014-100279"/>
    <x v="307"/>
    <d v="2024-12-25T00:00:00"/>
    <x v="1"/>
    <s v="SW-20275"/>
    <s v="Scott Williamson"/>
    <x v="0"/>
    <s v="United States"/>
    <s v="Royal Oak"/>
    <x v="12"/>
    <n v="48073"/>
    <x v="2"/>
    <s v="OFF-PA-10002259"/>
    <x v="1"/>
    <x v="10"/>
    <s v="Geographics Note Cards, Blank, White, 8 1/2&quot; x 11&quot;"/>
    <n v="22.38"/>
    <n v="2"/>
    <n v="0"/>
    <n v="10.7424"/>
  </r>
  <r>
    <n v="1173"/>
    <s v="CA-2014-158064"/>
    <x v="875"/>
    <d v="2023-07-21T00:00:00"/>
    <x v="1"/>
    <s v="AA-10375"/>
    <s v="Allen Armold"/>
    <x v="0"/>
    <s v="United States"/>
    <s v="Los Angeles"/>
    <x v="1"/>
    <n v="90008"/>
    <x v="1"/>
    <s v="OFF-BI-10002976"/>
    <x v="1"/>
    <x v="8"/>
    <s v="ACCOHIDE Binder by Acco"/>
    <n v="16.520000000000003"/>
    <n v="5"/>
    <n v="0.2"/>
    <n v="5.5754999999999999"/>
  </r>
  <r>
    <n v="1174"/>
    <s v="US-2015-104430"/>
    <x v="876"/>
    <d v="2023-07-12T00:00:00"/>
    <x v="1"/>
    <s v="LT-17110"/>
    <s v="Liz Thompson"/>
    <x v="0"/>
    <s v="United States"/>
    <s v="Bloomington"/>
    <x v="10"/>
    <n v="61701"/>
    <x v="2"/>
    <s v="OFF-BI-10000301"/>
    <x v="1"/>
    <x v="8"/>
    <s v="GBC Instant Report Kit"/>
    <n v="5.1759999999999984"/>
    <n v="4"/>
    <n v="0.8"/>
    <n v="-7.7640000000000011"/>
  </r>
  <r>
    <n v="1175"/>
    <s v="CA-2015-132080"/>
    <x v="877"/>
    <d v="2020-04-26T00:00:00"/>
    <x v="2"/>
    <s v="DP-13105"/>
    <s v="Dave Poirier"/>
    <x v="1"/>
    <s v="United States"/>
    <s v="New York City"/>
    <x v="15"/>
    <n v="10035"/>
    <x v="3"/>
    <s v="OFF-BI-10003694"/>
    <x v="1"/>
    <x v="8"/>
    <s v="Avery 3 1/2&quot; Diskette Storage Pages, 10/Pack"/>
    <n v="50.112000000000002"/>
    <n v="6"/>
    <n v="0.2"/>
    <n v="16.2864"/>
  </r>
  <r>
    <n v="1176"/>
    <s v="CA-2016-161207"/>
    <x v="878"/>
    <d v="2024-10-05T00:00:00"/>
    <x v="1"/>
    <s v="AB-10060"/>
    <s v="Adam Bellavance"/>
    <x v="2"/>
    <s v="United States"/>
    <s v="Concord"/>
    <x v="38"/>
    <n v="3301"/>
    <x v="3"/>
    <s v="OFF-SU-10000381"/>
    <x v="1"/>
    <x v="14"/>
    <s v="Acme Forged Steel Scissors with Black Enamel Handles"/>
    <n v="27.93"/>
    <n v="3"/>
    <n v="0"/>
    <n v="8.0996999999999986"/>
  </r>
  <r>
    <n v="1177"/>
    <s v="CA-2014-120243"/>
    <x v="879"/>
    <d v="2021-08-22T00:00:00"/>
    <x v="0"/>
    <s v="AT-10435"/>
    <s v="Alyssa Tate"/>
    <x v="2"/>
    <s v="United States"/>
    <s v="Los Angeles"/>
    <x v="1"/>
    <n v="90004"/>
    <x v="1"/>
    <s v="OFF-LA-10004425"/>
    <x v="1"/>
    <x v="2"/>
    <s v="Staple-on labels"/>
    <n v="11.56"/>
    <n v="4"/>
    <n v="0"/>
    <n v="5.4332000000000003"/>
  </r>
  <r>
    <n v="1178"/>
    <s v="CA-2016-113621"/>
    <x v="880"/>
    <d v="2021-03-16T00:00:00"/>
    <x v="1"/>
    <s v="JE-15745"/>
    <s v="Joel Eaton"/>
    <x v="0"/>
    <s v="United States"/>
    <s v="Rockville"/>
    <x v="39"/>
    <n v="20852"/>
    <x v="3"/>
    <s v="FUR-CH-10001270"/>
    <x v="0"/>
    <x v="1"/>
    <s v="Harbour Creations Steel Folding Chair"/>
    <n v="172.5"/>
    <n v="2"/>
    <n v="0"/>
    <n v="51.749999999999986"/>
  </r>
  <r>
    <n v="1179"/>
    <s v="CA-2016-113621"/>
    <x v="881"/>
    <d v="2023-11-24T00:00:00"/>
    <x v="1"/>
    <s v="JE-15745"/>
    <s v="Joel Eaton"/>
    <x v="0"/>
    <s v="United States"/>
    <s v="Rockville"/>
    <x v="39"/>
    <n v="20852"/>
    <x v="3"/>
    <s v="TEC-PH-10003931"/>
    <x v="2"/>
    <x v="7"/>
    <s v="JBL Micro Wireless Portable Bluetooth Speaker"/>
    <n v="179.97"/>
    <n v="3"/>
    <n v="0"/>
    <n v="44.992500000000007"/>
  </r>
  <r>
    <n v="1180"/>
    <s v="CA-2016-168081"/>
    <x v="882"/>
    <d v="2020-05-14T00:00:00"/>
    <x v="0"/>
    <s v="CA-12055"/>
    <s v="Cathy Armstrong"/>
    <x v="2"/>
    <s v="United States"/>
    <s v="Houston"/>
    <x v="5"/>
    <n v="77070"/>
    <x v="2"/>
    <s v="TEC-AC-10003174"/>
    <x v="2"/>
    <x v="11"/>
    <s v="Plantronics S12 Corded Telephone Headset System"/>
    <n v="258.69600000000003"/>
    <n v="3"/>
    <n v="0.2"/>
    <n v="64.674000000000007"/>
  </r>
  <r>
    <n v="1181"/>
    <s v="CA-2014-128146"/>
    <x v="178"/>
    <d v="2024-06-21T00:00:00"/>
    <x v="1"/>
    <s v="DB-13060"/>
    <s v="Dave Brooks"/>
    <x v="0"/>
    <s v="United States"/>
    <s v="Lakewood"/>
    <x v="30"/>
    <n v="8701"/>
    <x v="3"/>
    <s v="TEC-PH-10004539"/>
    <x v="2"/>
    <x v="7"/>
    <s v="Wireless Extenders zBoost YX545 SOHO Signal Booster"/>
    <n v="1322.93"/>
    <n v="7"/>
    <n v="0"/>
    <n v="357.19110000000001"/>
  </r>
  <r>
    <n v="1182"/>
    <s v="CA-2014-128146"/>
    <x v="395"/>
    <d v="2023-06-08T00:00:00"/>
    <x v="1"/>
    <s v="DB-13060"/>
    <s v="Dave Brooks"/>
    <x v="0"/>
    <s v="United States"/>
    <s v="Lakewood"/>
    <x v="30"/>
    <n v="8701"/>
    <x v="3"/>
    <s v="OFF-AR-10001919"/>
    <x v="1"/>
    <x v="6"/>
    <s v="OIC #2 Pencils, Medium Soft"/>
    <n v="3.76"/>
    <n v="2"/>
    <n v="0"/>
    <n v="1.0903999999999998"/>
  </r>
  <r>
    <n v="1183"/>
    <s v="CA-2017-138779"/>
    <x v="883"/>
    <d v="2024-10-21T00:00:00"/>
    <x v="2"/>
    <s v="RB-19570"/>
    <s v="Rob Beeghly"/>
    <x v="0"/>
    <s v="United States"/>
    <s v="Jacksonville"/>
    <x v="3"/>
    <n v="28540"/>
    <x v="0"/>
    <s v="OFF-EN-10002504"/>
    <x v="1"/>
    <x v="12"/>
    <s v="Tyvek  Top-Opening Peel &amp; Seel Envelopes, Plain White"/>
    <n v="21.744"/>
    <n v="1"/>
    <n v="0.2"/>
    <n v="7.3385999999999996"/>
  </r>
  <r>
    <n v="1184"/>
    <s v="CA-2017-138779"/>
    <x v="200"/>
    <d v="2022-05-29T00:00:00"/>
    <x v="2"/>
    <s v="RB-19570"/>
    <s v="Rob Beeghly"/>
    <x v="0"/>
    <s v="United States"/>
    <s v="Jacksonville"/>
    <x v="3"/>
    <n v="28540"/>
    <x v="0"/>
    <s v="TEC-PH-10003655"/>
    <x v="2"/>
    <x v="7"/>
    <s v="Sannysis Cute Owl Design Soft Skin Case Cover for Samsung Galaxy S4"/>
    <n v="7.92"/>
    <n v="5"/>
    <n v="0.2"/>
    <n v="0.69300000000000006"/>
  </r>
  <r>
    <n v="1185"/>
    <s v="CA-2014-127131"/>
    <x v="884"/>
    <d v="2021-01-15T00:00:00"/>
    <x v="1"/>
    <s v="HR-14830"/>
    <s v="Harold Ryan"/>
    <x v="1"/>
    <s v="United States"/>
    <s v="Seattle"/>
    <x v="4"/>
    <n v="98103"/>
    <x v="1"/>
    <s v="OFF-BI-10004656"/>
    <x v="1"/>
    <x v="8"/>
    <s v="Peel &amp; Stick Add-On Corner Pockets"/>
    <n v="12.096000000000002"/>
    <n v="7"/>
    <n v="0.2"/>
    <n v="4.2335999999999991"/>
  </r>
  <r>
    <n v="1186"/>
    <s v="CA-2014-127131"/>
    <x v="885"/>
    <d v="2021-08-13T00:00:00"/>
    <x v="1"/>
    <s v="HR-14830"/>
    <s v="Harold Ryan"/>
    <x v="1"/>
    <s v="United States"/>
    <s v="Seattle"/>
    <x v="4"/>
    <n v="98103"/>
    <x v="1"/>
    <s v="OFF-ST-10002344"/>
    <x v="1"/>
    <x v="4"/>
    <s v="Carina 42&quot;Hx23 3/4&quot;W Media Storage Unit"/>
    <n v="485.88"/>
    <n v="6"/>
    <n v="0"/>
    <n v="9.7176000000000329"/>
  </r>
  <r>
    <n v="1187"/>
    <s v="CA-2014-127131"/>
    <x v="886"/>
    <d v="2021-07-14T00:00:00"/>
    <x v="1"/>
    <s v="HR-14830"/>
    <s v="Harold Ryan"/>
    <x v="1"/>
    <s v="United States"/>
    <s v="Seattle"/>
    <x v="4"/>
    <n v="98103"/>
    <x v="1"/>
    <s v="OFF-PA-10001800"/>
    <x v="1"/>
    <x v="10"/>
    <s v="Xerox 220"/>
    <n v="25.92"/>
    <n v="4"/>
    <n v="0"/>
    <n v="12.441600000000001"/>
  </r>
  <r>
    <n v="1188"/>
    <s v="CA-2014-127131"/>
    <x v="202"/>
    <d v="2020-02-13T00:00:00"/>
    <x v="1"/>
    <s v="HR-14830"/>
    <s v="Harold Ryan"/>
    <x v="1"/>
    <s v="United States"/>
    <s v="Seattle"/>
    <x v="4"/>
    <n v="98103"/>
    <x v="1"/>
    <s v="OFF-ST-10000036"/>
    <x v="1"/>
    <x v="4"/>
    <s v="Recycled Data-Pak for Archival Bound Computer Printouts, 12-1/2 x 12-1/2 x 16"/>
    <n v="197.58"/>
    <n v="2"/>
    <n v="0"/>
    <n v="53.346599999999995"/>
  </r>
  <r>
    <n v="1189"/>
    <s v="CA-2017-117212"/>
    <x v="887"/>
    <d v="2022-12-24T00:00:00"/>
    <x v="0"/>
    <s v="BT-11530"/>
    <s v="Bradley Talbott"/>
    <x v="2"/>
    <s v="United States"/>
    <s v="Los Angeles"/>
    <x v="1"/>
    <n v="90036"/>
    <x v="1"/>
    <s v="OFF-AP-10004532"/>
    <x v="1"/>
    <x v="9"/>
    <s v="Kensington 6 Outlet Guardian Standard Surge Protector"/>
    <n v="81.92"/>
    <n v="4"/>
    <n v="0"/>
    <n v="22.118400000000001"/>
  </r>
  <r>
    <n v="1190"/>
    <s v="CA-2017-117212"/>
    <x v="888"/>
    <d v="2022-11-10T00:00:00"/>
    <x v="0"/>
    <s v="BT-11530"/>
    <s v="Bradley Talbott"/>
    <x v="2"/>
    <s v="United States"/>
    <s v="Los Angeles"/>
    <x v="1"/>
    <n v="90036"/>
    <x v="1"/>
    <s v="TEC-PH-10004447"/>
    <x v="2"/>
    <x v="7"/>
    <s v="Toshiba IPT2010-SD IP Telephone"/>
    <n v="889.53600000000006"/>
    <n v="8"/>
    <n v="0.2"/>
    <n v="66.715199999999982"/>
  </r>
  <r>
    <n v="1191"/>
    <s v="CA-2017-117212"/>
    <x v="8"/>
    <d v="2024-09-15T00:00:00"/>
    <x v="0"/>
    <s v="BT-11530"/>
    <s v="Bradley Talbott"/>
    <x v="2"/>
    <s v="United States"/>
    <s v="Los Angeles"/>
    <x v="1"/>
    <n v="90036"/>
    <x v="1"/>
    <s v="FUR-CH-10003973"/>
    <x v="0"/>
    <x v="1"/>
    <s v="GuestStacker Chair with Chrome Finish Legs"/>
    <n v="892.22400000000005"/>
    <n v="3"/>
    <n v="0.2"/>
    <n v="89.222400000000022"/>
  </r>
  <r>
    <n v="1192"/>
    <s v="CA-2017-117212"/>
    <x v="889"/>
    <d v="2021-03-06T00:00:00"/>
    <x v="0"/>
    <s v="BT-11530"/>
    <s v="Bradley Talbott"/>
    <x v="2"/>
    <s v="United States"/>
    <s v="Los Angeles"/>
    <x v="1"/>
    <n v="90036"/>
    <x v="1"/>
    <s v="OFF-PA-10001970"/>
    <x v="1"/>
    <x v="10"/>
    <s v="Xerox 1908"/>
    <n v="223.92"/>
    <n v="4"/>
    <n v="0"/>
    <n v="109.7208"/>
  </r>
  <r>
    <n v="1193"/>
    <s v="CA-2017-117212"/>
    <x v="237"/>
    <d v="2022-12-19T00:00:00"/>
    <x v="0"/>
    <s v="BT-11530"/>
    <s v="Bradley Talbott"/>
    <x v="2"/>
    <s v="United States"/>
    <s v="Los Angeles"/>
    <x v="1"/>
    <n v="90036"/>
    <x v="1"/>
    <s v="OFF-PA-10000682"/>
    <x v="1"/>
    <x v="10"/>
    <s v="Xerox 1924"/>
    <n v="23.12"/>
    <n v="4"/>
    <n v="0"/>
    <n v="11.328800000000001"/>
  </r>
  <r>
    <n v="1194"/>
    <s v="US-2015-130519"/>
    <x v="247"/>
    <d v="2021-06-02T00:00:00"/>
    <x v="3"/>
    <s v="NG-18355"/>
    <s v="Nat Gilpin"/>
    <x v="1"/>
    <s v="United States"/>
    <s v="Coral Springs"/>
    <x v="2"/>
    <n v="33065"/>
    <x v="0"/>
    <s v="OFF-PA-10001937"/>
    <x v="1"/>
    <x v="10"/>
    <s v="Xerox 21"/>
    <n v="15.552000000000003"/>
    <n v="3"/>
    <n v="0.2"/>
    <n v="5.4432"/>
  </r>
  <r>
    <n v="1195"/>
    <s v="US-2015-130519"/>
    <x v="890"/>
    <d v="2024-08-02T00:00:00"/>
    <x v="3"/>
    <s v="NG-18355"/>
    <s v="Nat Gilpin"/>
    <x v="1"/>
    <s v="United States"/>
    <s v="Coral Springs"/>
    <x v="2"/>
    <n v="33065"/>
    <x v="0"/>
    <s v="FUR-FU-10002268"/>
    <x v="0"/>
    <x v="5"/>
    <s v="Ultra Door Push Plate"/>
    <n v="15.712000000000002"/>
    <n v="4"/>
    <n v="0.2"/>
    <n v="2.553199999999999"/>
  </r>
  <r>
    <n v="1196"/>
    <s v="US-2015-130519"/>
    <x v="891"/>
    <d v="2022-01-28T00:00:00"/>
    <x v="3"/>
    <s v="NG-18355"/>
    <s v="Nat Gilpin"/>
    <x v="1"/>
    <s v="United States"/>
    <s v="Coral Springs"/>
    <x v="2"/>
    <n v="33065"/>
    <x v="0"/>
    <s v="OFF-ST-10001321"/>
    <x v="1"/>
    <x v="4"/>
    <s v="Decoflex Hanging Personal Folder File, Blue"/>
    <n v="24.672000000000001"/>
    <n v="2"/>
    <n v="0.2"/>
    <n v="2.1588000000000021"/>
  </r>
  <r>
    <n v="1197"/>
    <s v="US-2015-130519"/>
    <x v="260"/>
    <d v="2020-06-23T00:00:00"/>
    <x v="3"/>
    <s v="NG-18355"/>
    <s v="Nat Gilpin"/>
    <x v="1"/>
    <s v="United States"/>
    <s v="Coral Springs"/>
    <x v="2"/>
    <n v="33065"/>
    <x v="0"/>
    <s v="FUR-FU-10003394"/>
    <x v="0"/>
    <x v="5"/>
    <s v="Tenex &quot;The Solids&quot; Textured Chair Mats"/>
    <n v="55.967999999999996"/>
    <n v="1"/>
    <n v="0.2"/>
    <n v="-2.098800000000006"/>
  </r>
  <r>
    <n v="1198"/>
    <s v="CA-2016-130946"/>
    <x v="485"/>
    <d v="2021-11-07T00:00:00"/>
    <x v="1"/>
    <s v="ZC-21910"/>
    <s v="Zuschuss Carroll"/>
    <x v="0"/>
    <s v="United States"/>
    <s v="Houston"/>
    <x v="5"/>
    <n v="77041"/>
    <x v="2"/>
    <s v="TEC-AC-10001990"/>
    <x v="2"/>
    <x v="11"/>
    <s v="Kensington Orbit Wireless Mobile Trackball for PC and Mac"/>
    <n v="431.92800000000005"/>
    <n v="9"/>
    <n v="0.2"/>
    <n v="64.789199999999951"/>
  </r>
  <r>
    <n v="1199"/>
    <s v="CA-2016-130946"/>
    <x v="591"/>
    <d v="2024-08-07T00:00:00"/>
    <x v="1"/>
    <s v="ZC-21910"/>
    <s v="Zuschuss Carroll"/>
    <x v="0"/>
    <s v="United States"/>
    <s v="Houston"/>
    <x v="5"/>
    <n v="77041"/>
    <x v="2"/>
    <s v="FUR-CH-10004540"/>
    <x v="0"/>
    <x v="1"/>
    <s v="Global Chrome Stack Chair"/>
    <n v="95.983999999999995"/>
    <n v="4"/>
    <n v="0.3"/>
    <n v="-4.1135999999999981"/>
  </r>
  <r>
    <n v="1200"/>
    <s v="CA-2016-130946"/>
    <x v="892"/>
    <d v="2022-03-25T00:00:00"/>
    <x v="1"/>
    <s v="ZC-21910"/>
    <s v="Zuschuss Carroll"/>
    <x v="0"/>
    <s v="United States"/>
    <s v="Houston"/>
    <x v="5"/>
    <n v="77041"/>
    <x v="2"/>
    <s v="OFF-BI-10004995"/>
    <x v="1"/>
    <x v="8"/>
    <s v="GBC DocuBind P400 Electric Binding System"/>
    <n v="1088.7919999999997"/>
    <n v="4"/>
    <n v="0.8"/>
    <n v="-1850.9464000000007"/>
  </r>
  <r>
    <n v="1201"/>
    <s v="CA-2016-114727"/>
    <x v="77"/>
    <d v="2022-02-16T00:00:00"/>
    <x v="1"/>
    <s v="LS-16945"/>
    <s v="Linda Southworth"/>
    <x v="1"/>
    <s v="United States"/>
    <s v="Denver"/>
    <x v="22"/>
    <n v="80219"/>
    <x v="1"/>
    <s v="FUR-CH-10002335"/>
    <x v="0"/>
    <x v="1"/>
    <s v="Hon GuestStacker Chair"/>
    <n v="544.00800000000004"/>
    <n v="3"/>
    <n v="0.2"/>
    <n v="40.800600000000003"/>
  </r>
  <r>
    <n v="1202"/>
    <s v="CA-2016-114727"/>
    <x v="893"/>
    <d v="2021-04-07T00:00:00"/>
    <x v="1"/>
    <s v="LS-16945"/>
    <s v="Linda Southworth"/>
    <x v="1"/>
    <s v="United States"/>
    <s v="Denver"/>
    <x v="22"/>
    <n v="80219"/>
    <x v="1"/>
    <s v="OFF-BI-10004967"/>
    <x v="1"/>
    <x v="8"/>
    <s v="Round Ring Binders"/>
    <n v="1.8720000000000003"/>
    <n v="3"/>
    <n v="0.7"/>
    <n v="-1.4352"/>
  </r>
  <r>
    <n v="1203"/>
    <s v="CA-2016-114727"/>
    <x v="14"/>
    <d v="2024-11-08T00:00:00"/>
    <x v="1"/>
    <s v="LS-16945"/>
    <s v="Linda Southworth"/>
    <x v="1"/>
    <s v="United States"/>
    <s v="Denver"/>
    <x v="22"/>
    <n v="80219"/>
    <x v="1"/>
    <s v="FUR-CH-10002331"/>
    <x v="0"/>
    <x v="1"/>
    <s v="Hon 4700 Series Mobuis Mid-Back Task Chairs with Adjustable Arms"/>
    <n v="854.35200000000009"/>
    <n v="3"/>
    <n v="0.2"/>
    <n v="10.679399999999873"/>
  </r>
  <r>
    <n v="1204"/>
    <s v="CA-2016-114727"/>
    <x v="894"/>
    <d v="2021-12-29T00:00:00"/>
    <x v="1"/>
    <s v="LS-16945"/>
    <s v="Linda Southworth"/>
    <x v="1"/>
    <s v="United States"/>
    <s v="Denver"/>
    <x v="22"/>
    <n v="80219"/>
    <x v="1"/>
    <s v="OFF-ST-10002292"/>
    <x v="1"/>
    <x v="4"/>
    <s v="Sauder Facets Collection Locker/File Cabinet, Sky Alder Finish"/>
    <n v="593.5680000000001"/>
    <n v="2"/>
    <n v="0.2"/>
    <n v="0"/>
  </r>
  <r>
    <n v="1205"/>
    <s v="CA-2016-114727"/>
    <x v="620"/>
    <d v="2023-07-29T00:00:00"/>
    <x v="1"/>
    <s v="LS-16945"/>
    <s v="Linda Southworth"/>
    <x v="1"/>
    <s v="United States"/>
    <s v="Denver"/>
    <x v="22"/>
    <n v="80219"/>
    <x v="1"/>
    <s v="OFF-ST-10000689"/>
    <x v="1"/>
    <x v="4"/>
    <s v="Fellowes Strictly Business Drawer File, Letter/Legal Size"/>
    <n v="338.04"/>
    <n v="3"/>
    <n v="0.2"/>
    <n v="-33.804000000000002"/>
  </r>
  <r>
    <n v="1206"/>
    <s v="CA-2017-133235"/>
    <x v="895"/>
    <d v="2020-11-13T00:00:00"/>
    <x v="2"/>
    <s v="LH-16750"/>
    <s v="Larry Hughes"/>
    <x v="0"/>
    <s v="United States"/>
    <s v="Charlotte"/>
    <x v="3"/>
    <n v="28205"/>
    <x v="0"/>
    <s v="TEC-PH-10002660"/>
    <x v="2"/>
    <x v="7"/>
    <s v="Nortel Networks T7316 E Nt8 B27"/>
    <n v="271.95999999999998"/>
    <n v="5"/>
    <n v="0.2"/>
    <n v="16.997500000000016"/>
  </r>
  <r>
    <n v="1207"/>
    <s v="CA-2016-137050"/>
    <x v="896"/>
    <d v="2022-02-06T00:00:00"/>
    <x v="0"/>
    <s v="SW-20755"/>
    <s v="Steven Ward"/>
    <x v="1"/>
    <s v="United States"/>
    <s v="New York City"/>
    <x v="15"/>
    <n v="10009"/>
    <x v="3"/>
    <s v="OFF-ST-10004634"/>
    <x v="1"/>
    <x v="4"/>
    <s v="Personal Folder Holder, Ebony"/>
    <n v="11.21"/>
    <n v="1"/>
    <n v="0"/>
    <n v="3.3629999999999995"/>
  </r>
  <r>
    <n v="1208"/>
    <s v="CA-2016-137050"/>
    <x v="376"/>
    <d v="2022-12-20T00:00:00"/>
    <x v="0"/>
    <s v="SW-20755"/>
    <s v="Steven Ward"/>
    <x v="1"/>
    <s v="United States"/>
    <s v="New York City"/>
    <x v="15"/>
    <n v="10009"/>
    <x v="3"/>
    <s v="OFF-BI-10002160"/>
    <x v="1"/>
    <x v="8"/>
    <s v="Acco Hanging Data Binders"/>
    <n v="9.1440000000000001"/>
    <n v="3"/>
    <n v="0.2"/>
    <n v="3.2003999999999997"/>
  </r>
  <r>
    <n v="1209"/>
    <s v="CA-2016-137050"/>
    <x v="897"/>
    <d v="2024-01-30T00:00:00"/>
    <x v="0"/>
    <s v="SW-20755"/>
    <s v="Steven Ward"/>
    <x v="1"/>
    <s v="United States"/>
    <s v="New York City"/>
    <x v="15"/>
    <n v="10009"/>
    <x v="3"/>
    <s v="OFF-FA-10002988"/>
    <x v="1"/>
    <x v="13"/>
    <s v="Ideal Clamps"/>
    <n v="14.069999999999999"/>
    <n v="7"/>
    <n v="0"/>
    <n v="6.8942999999999994"/>
  </r>
  <r>
    <n v="1210"/>
    <s v="CA-2016-137050"/>
    <x v="898"/>
    <d v="2023-06-18T00:00:00"/>
    <x v="0"/>
    <s v="SW-20755"/>
    <s v="Steven Ward"/>
    <x v="1"/>
    <s v="United States"/>
    <s v="New York City"/>
    <x v="15"/>
    <n v="10009"/>
    <x v="3"/>
    <s v="OFF-AR-10004999"/>
    <x v="1"/>
    <x v="6"/>
    <s v="Newell 315"/>
    <n v="41.86"/>
    <n v="7"/>
    <n v="0"/>
    <n v="10.465"/>
  </r>
  <r>
    <n v="1211"/>
    <s v="CA-2016-137050"/>
    <x v="899"/>
    <d v="2020-08-22T00:00:00"/>
    <x v="0"/>
    <s v="SW-20755"/>
    <s v="Steven Ward"/>
    <x v="1"/>
    <s v="United States"/>
    <s v="New York City"/>
    <x v="15"/>
    <n v="10009"/>
    <x v="3"/>
    <s v="OFF-BI-10001031"/>
    <x v="1"/>
    <x v="8"/>
    <s v="Pressboard Data Binders by Wilson Jones"/>
    <n v="8.5440000000000005"/>
    <n v="2"/>
    <n v="0.2"/>
    <n v="2.8835999999999995"/>
  </r>
  <r>
    <n v="1212"/>
    <s v="CA-2016-137050"/>
    <x v="398"/>
    <d v="2023-01-08T00:00:00"/>
    <x v="0"/>
    <s v="SW-20755"/>
    <s v="Steven Ward"/>
    <x v="1"/>
    <s v="United States"/>
    <s v="New York City"/>
    <x v="15"/>
    <n v="10009"/>
    <x v="3"/>
    <s v="FUR-BO-10004695"/>
    <x v="0"/>
    <x v="0"/>
    <s v="O'Sullivan 2-Door Barrister Bookcase in Odessa Pine"/>
    <n v="579.13599999999997"/>
    <n v="4"/>
    <n v="0.2"/>
    <n v="21.717599999999948"/>
  </r>
  <r>
    <n v="1213"/>
    <s v="US-2017-118087"/>
    <x v="900"/>
    <d v="2020-10-05T00:00:00"/>
    <x v="1"/>
    <s v="SP-20620"/>
    <s v="Stefania Perrino"/>
    <x v="1"/>
    <s v="United States"/>
    <s v="Philadelphia"/>
    <x v="9"/>
    <n v="19134"/>
    <x v="3"/>
    <s v="FUR-CH-10004860"/>
    <x v="0"/>
    <x v="1"/>
    <s v="Global Low Back Tilter Chair"/>
    <n v="141.37199999999999"/>
    <n v="2"/>
    <n v="0.3"/>
    <n v="-48.470400000000019"/>
  </r>
  <r>
    <n v="1214"/>
    <s v="US-2017-118087"/>
    <x v="901"/>
    <d v="2021-04-14T00:00:00"/>
    <x v="1"/>
    <s v="SP-20620"/>
    <s v="Stefania Perrino"/>
    <x v="1"/>
    <s v="United States"/>
    <s v="Philadelphia"/>
    <x v="9"/>
    <n v="19134"/>
    <x v="3"/>
    <s v="OFF-BI-10002432"/>
    <x v="1"/>
    <x v="8"/>
    <s v="Wilson Jones Standard D-Ring Binders"/>
    <n v="3.036"/>
    <n v="2"/>
    <n v="0.7"/>
    <n v="-2.3275999999999994"/>
  </r>
  <r>
    <n v="1215"/>
    <s v="US-2017-118087"/>
    <x v="902"/>
    <d v="2020-01-17T00:00:00"/>
    <x v="1"/>
    <s v="SP-20620"/>
    <s v="Stefania Perrino"/>
    <x v="1"/>
    <s v="United States"/>
    <s v="Philadelphia"/>
    <x v="9"/>
    <n v="19134"/>
    <x v="3"/>
    <s v="OFF-BI-10000069"/>
    <x v="1"/>
    <x v="8"/>
    <s v="GBC Prepunched Paper, 19-Hole, for Binding Systems, 24-lb"/>
    <n v="4.503000000000001"/>
    <n v="1"/>
    <n v="0.7"/>
    <n v="-3.6024000000000012"/>
  </r>
  <r>
    <n v="1216"/>
    <s v="US-2017-118087"/>
    <x v="903"/>
    <d v="2022-11-19T00:00:00"/>
    <x v="1"/>
    <s v="SP-20620"/>
    <s v="Stefania Perrino"/>
    <x v="1"/>
    <s v="United States"/>
    <s v="Philadelphia"/>
    <x v="9"/>
    <n v="19134"/>
    <x v="3"/>
    <s v="OFF-AR-10003602"/>
    <x v="1"/>
    <x v="6"/>
    <s v="Quartet Omega Colored Chalk, 12/Pack"/>
    <n v="4.6719999999999997"/>
    <n v="1"/>
    <n v="0.2"/>
    <n v="1.5767999999999998"/>
  </r>
  <r>
    <n v="1217"/>
    <s v="US-2017-118087"/>
    <x v="510"/>
    <d v="2022-12-05T00:00:00"/>
    <x v="1"/>
    <s v="SP-20620"/>
    <s v="Stefania Perrino"/>
    <x v="1"/>
    <s v="United States"/>
    <s v="Philadelphia"/>
    <x v="9"/>
    <n v="19134"/>
    <x v="3"/>
    <s v="TEC-AC-10004469"/>
    <x v="2"/>
    <x v="11"/>
    <s v="Microsoft Sculpt Comfort Mouse"/>
    <n v="95.88000000000001"/>
    <n v="3"/>
    <n v="0.2"/>
    <n v="28.764000000000006"/>
  </r>
  <r>
    <n v="1218"/>
    <s v="US-2017-118087"/>
    <x v="796"/>
    <d v="2024-05-02T00:00:00"/>
    <x v="1"/>
    <s v="SP-20620"/>
    <s v="Stefania Perrino"/>
    <x v="1"/>
    <s v="United States"/>
    <s v="Philadelphia"/>
    <x v="9"/>
    <n v="19134"/>
    <x v="3"/>
    <s v="FUR-FU-10001867"/>
    <x v="0"/>
    <x v="5"/>
    <s v="Eldon Expressions Punched Metal &amp; Wood Desk Accessories, Pewter &amp; Cherry"/>
    <n v="17.024000000000001"/>
    <n v="2"/>
    <n v="0.2"/>
    <n v="1.7024000000000008"/>
  </r>
  <r>
    <n v="1219"/>
    <s v="US-2017-118087"/>
    <x v="3"/>
    <d v="2021-11-26T00:00:00"/>
    <x v="1"/>
    <s v="SP-20620"/>
    <s v="Stefania Perrino"/>
    <x v="1"/>
    <s v="United States"/>
    <s v="Philadelphia"/>
    <x v="9"/>
    <n v="19134"/>
    <x v="3"/>
    <s v="TEC-AC-10003174"/>
    <x v="2"/>
    <x v="11"/>
    <s v="Plantronics S12 Corded Telephone Headset System"/>
    <n v="258.69600000000003"/>
    <n v="3"/>
    <n v="0.2"/>
    <n v="64.674000000000007"/>
  </r>
  <r>
    <n v="1220"/>
    <s v="US-2017-118087"/>
    <x v="673"/>
    <d v="2020-07-14T00:00:00"/>
    <x v="1"/>
    <s v="SP-20620"/>
    <s v="Stefania Perrino"/>
    <x v="1"/>
    <s v="United States"/>
    <s v="Philadelphia"/>
    <x v="9"/>
    <n v="19134"/>
    <x v="3"/>
    <s v="TEC-PH-10002200"/>
    <x v="2"/>
    <x v="7"/>
    <s v="Samsung Galaxy Note 2"/>
    <n v="1931.9579999999999"/>
    <n v="7"/>
    <n v="0.4"/>
    <n v="-386.3915999999997"/>
  </r>
  <r>
    <n v="1221"/>
    <s v="CA-2014-110184"/>
    <x v="904"/>
    <d v="2022-01-27T00:00:00"/>
    <x v="1"/>
    <s v="BF-11170"/>
    <s v="Ben Ferrer"/>
    <x v="2"/>
    <s v="United States"/>
    <s v="Los Angeles"/>
    <x v="1"/>
    <n v="90036"/>
    <x v="1"/>
    <s v="OFF-ST-10000107"/>
    <x v="1"/>
    <x v="4"/>
    <s v="Fellowes Super Stor/Drawer"/>
    <n v="249.75"/>
    <n v="9"/>
    <n v="0"/>
    <n v="44.954999999999977"/>
  </r>
  <r>
    <n v="1222"/>
    <s v="CA-2014-110184"/>
    <x v="116"/>
    <d v="2022-03-09T00:00:00"/>
    <x v="1"/>
    <s v="BF-11170"/>
    <s v="Ben Ferrer"/>
    <x v="2"/>
    <s v="United States"/>
    <s v="Los Angeles"/>
    <x v="1"/>
    <n v="90036"/>
    <x v="1"/>
    <s v="TEC-PH-10000439"/>
    <x v="2"/>
    <x v="7"/>
    <s v="GE DSL Phone Line Filter"/>
    <n v="255.93600000000004"/>
    <n v="8"/>
    <n v="0.2"/>
    <n v="28.792799999999971"/>
  </r>
  <r>
    <n v="1223"/>
    <s v="CA-2016-126004"/>
    <x v="905"/>
    <d v="2021-11-11T00:00:00"/>
    <x v="2"/>
    <s v="BM-11140"/>
    <s v="Becky Martin"/>
    <x v="0"/>
    <s v="United States"/>
    <s v="New York City"/>
    <x v="15"/>
    <n v="10024"/>
    <x v="3"/>
    <s v="FUR-FU-10001602"/>
    <x v="0"/>
    <x v="5"/>
    <s v="Eldon Delta Triangular Chair Mat, 52&quot; x 58&quot;, Clear"/>
    <n v="113.78999999999999"/>
    <n v="3"/>
    <n v="0"/>
    <n v="20.482199999999992"/>
  </r>
  <r>
    <n v="1224"/>
    <s v="CA-2016-126004"/>
    <x v="906"/>
    <d v="2022-03-26T00:00:00"/>
    <x v="2"/>
    <s v="BM-11140"/>
    <s v="Becky Martin"/>
    <x v="0"/>
    <s v="United States"/>
    <s v="New York City"/>
    <x v="15"/>
    <n v="10024"/>
    <x v="3"/>
    <s v="TEC-AC-10001432"/>
    <x v="2"/>
    <x v="11"/>
    <s v="Enermax Aurora Lite Keyboard"/>
    <n v="78.150000000000006"/>
    <n v="1"/>
    <n v="0"/>
    <n v="34.38600000000001"/>
  </r>
  <r>
    <n v="1225"/>
    <s v="CA-2016-126004"/>
    <x v="698"/>
    <d v="2024-01-07T00:00:00"/>
    <x v="2"/>
    <s v="BM-11140"/>
    <s v="Becky Martin"/>
    <x v="0"/>
    <s v="United States"/>
    <s v="New York City"/>
    <x v="15"/>
    <n v="10024"/>
    <x v="3"/>
    <s v="OFF-BI-10004656"/>
    <x v="1"/>
    <x v="8"/>
    <s v="Peel &amp; Stick Add-On Corner Pockets"/>
    <n v="1.7280000000000002"/>
    <n v="1"/>
    <n v="0.2"/>
    <n v="0.60479999999999989"/>
  </r>
  <r>
    <n v="1226"/>
    <s v="CA-2016-126004"/>
    <x v="907"/>
    <d v="2023-05-06T00:00:00"/>
    <x v="2"/>
    <s v="BM-11140"/>
    <s v="Becky Martin"/>
    <x v="0"/>
    <s v="United States"/>
    <s v="New York City"/>
    <x v="15"/>
    <n v="10024"/>
    <x v="3"/>
    <s v="OFF-PA-10001685"/>
    <x v="1"/>
    <x v="10"/>
    <s v="Easy-staple paper"/>
    <n v="40.56"/>
    <n v="4"/>
    <n v="0"/>
    <n v="19.874400000000001"/>
  </r>
  <r>
    <n v="1227"/>
    <s v="CA-2016-126004"/>
    <x v="908"/>
    <d v="2024-02-11T00:00:00"/>
    <x v="2"/>
    <s v="BM-11140"/>
    <s v="Becky Martin"/>
    <x v="0"/>
    <s v="United States"/>
    <s v="New York City"/>
    <x v="15"/>
    <n v="10024"/>
    <x v="3"/>
    <s v="OFF-ST-10001418"/>
    <x v="1"/>
    <x v="4"/>
    <s v="Carina Media Storage Towers in Natural &amp; Black"/>
    <n v="182.94"/>
    <n v="3"/>
    <n v="0"/>
    <n v="3.6587999999999994"/>
  </r>
  <r>
    <n v="1228"/>
    <s v="CA-2016-126004"/>
    <x v="273"/>
    <d v="2024-01-01T00:00:00"/>
    <x v="2"/>
    <s v="BM-11140"/>
    <s v="Becky Martin"/>
    <x v="0"/>
    <s v="United States"/>
    <s v="New York City"/>
    <x v="15"/>
    <n v="10024"/>
    <x v="3"/>
    <s v="OFF-ST-10000676"/>
    <x v="1"/>
    <x v="4"/>
    <s v="Fellowes Econo/Stor Drawers"/>
    <n v="193.86"/>
    <n v="2"/>
    <n v="0"/>
    <n v="11.631599999999992"/>
  </r>
  <r>
    <n v="1229"/>
    <s v="CA-2017-100013"/>
    <x v="909"/>
    <d v="2024-03-24T00:00:00"/>
    <x v="1"/>
    <s v="ZC-21910"/>
    <s v="Zuschuss Carroll"/>
    <x v="0"/>
    <s v="United States"/>
    <s v="Los Angeles"/>
    <x v="1"/>
    <n v="90045"/>
    <x v="1"/>
    <s v="OFF-EN-10001219"/>
    <x v="1"/>
    <x v="12"/>
    <s v="#10- 4 1/8&quot; x 9 1/2&quot; Security-Tint Envelopes"/>
    <n v="15.28"/>
    <n v="2"/>
    <n v="0"/>
    <n v="7.4871999999999996"/>
  </r>
  <r>
    <n v="1230"/>
    <s v="CA-2017-100013"/>
    <x v="412"/>
    <d v="2021-12-11T00:00:00"/>
    <x v="1"/>
    <s v="ZC-21910"/>
    <s v="Zuschuss Carroll"/>
    <x v="0"/>
    <s v="United States"/>
    <s v="Los Angeles"/>
    <x v="1"/>
    <n v="90045"/>
    <x v="1"/>
    <s v="FUR-FU-10001424"/>
    <x v="0"/>
    <x v="5"/>
    <s v="Dax Clear Box Frame"/>
    <n v="8.73"/>
    <n v="1"/>
    <n v="0"/>
    <n v="2.9681999999999995"/>
  </r>
  <r>
    <n v="1231"/>
    <s v="CA-2017-100013"/>
    <x v="503"/>
    <d v="2022-10-01T00:00:00"/>
    <x v="1"/>
    <s v="ZC-21910"/>
    <s v="Zuschuss Carroll"/>
    <x v="0"/>
    <s v="United States"/>
    <s v="Los Angeles"/>
    <x v="1"/>
    <n v="90045"/>
    <x v="1"/>
    <s v="OFF-AR-10001022"/>
    <x v="1"/>
    <x v="6"/>
    <s v="SANFORD Liquid Accent Tank-Style Highlighters"/>
    <n v="5.68"/>
    <n v="2"/>
    <n v="0"/>
    <n v="1.7607999999999997"/>
  </r>
  <r>
    <n v="1232"/>
    <s v="CA-2015-132570"/>
    <x v="860"/>
    <d v="2020-01-21T00:00:00"/>
    <x v="0"/>
    <s v="KT-16480"/>
    <s v="Kean Thornton"/>
    <x v="0"/>
    <s v="United States"/>
    <s v="Buffalo"/>
    <x v="15"/>
    <n v="14215"/>
    <x v="3"/>
    <s v="OFF-AR-10000369"/>
    <x v="1"/>
    <x v="6"/>
    <s v="Design Ebony Sketching Pencil"/>
    <n v="2.78"/>
    <n v="2"/>
    <n v="0"/>
    <n v="0.72279999999999989"/>
  </r>
  <r>
    <n v="1233"/>
    <s v="CA-2015-132570"/>
    <x v="910"/>
    <d v="2021-01-09T00:00:00"/>
    <x v="0"/>
    <s v="KT-16480"/>
    <s v="Kean Thornton"/>
    <x v="0"/>
    <s v="United States"/>
    <s v="Buffalo"/>
    <x v="15"/>
    <n v="14215"/>
    <x v="3"/>
    <s v="OFF-EN-10003055"/>
    <x v="1"/>
    <x v="12"/>
    <s v="Blue String-Tie &amp; Button Interoffice Envelopes, 10 x 13"/>
    <n v="79.959999999999994"/>
    <n v="2"/>
    <n v="0"/>
    <n v="35.981999999999992"/>
  </r>
  <r>
    <n v="1234"/>
    <s v="CA-2016-153682"/>
    <x v="911"/>
    <d v="2021-10-01T00:00:00"/>
    <x v="2"/>
    <s v="BG-11695"/>
    <s v="Brooke Gillingham"/>
    <x v="1"/>
    <s v="United States"/>
    <s v="Cincinnati"/>
    <x v="24"/>
    <n v="45231"/>
    <x v="3"/>
    <s v="TEC-CO-10001046"/>
    <x v="2"/>
    <x v="16"/>
    <s v="Canon Imageclass D680 Copier / Fax"/>
    <n v="839.98799999999994"/>
    <n v="2"/>
    <n v="0.4"/>
    <n v="69.99899999999991"/>
  </r>
  <r>
    <n v="1235"/>
    <s v="CA-2016-144344"/>
    <x v="244"/>
    <d v="2022-08-06T00:00:00"/>
    <x v="3"/>
    <s v="PG-18820"/>
    <s v="Patrick Gardner"/>
    <x v="0"/>
    <s v="United States"/>
    <s v="Boynton Beach"/>
    <x v="2"/>
    <n v="33437"/>
    <x v="0"/>
    <s v="FUR-FU-10000076"/>
    <x v="0"/>
    <x v="5"/>
    <s v="24-Hour Round Wall Clock"/>
    <n v="47.952000000000005"/>
    <n v="3"/>
    <n v="0.2"/>
    <n v="13.786200000000006"/>
  </r>
  <r>
    <n v="1236"/>
    <s v="CA-2016-144344"/>
    <x v="912"/>
    <d v="2022-09-05T00:00:00"/>
    <x v="3"/>
    <s v="PG-18820"/>
    <s v="Patrick Gardner"/>
    <x v="0"/>
    <s v="United States"/>
    <s v="Boynton Beach"/>
    <x v="2"/>
    <n v="33437"/>
    <x v="0"/>
    <s v="OFF-BI-10003719"/>
    <x v="1"/>
    <x v="8"/>
    <s v="Large Capacity Hanging Post Binders"/>
    <n v="37.425000000000004"/>
    <n v="5"/>
    <n v="0.7"/>
    <n v="-29.940000000000012"/>
  </r>
  <r>
    <n v="1237"/>
    <s v="CA-2016-144344"/>
    <x v="913"/>
    <d v="2021-06-11T00:00:00"/>
    <x v="3"/>
    <s v="PG-18820"/>
    <s v="Patrick Gardner"/>
    <x v="0"/>
    <s v="United States"/>
    <s v="Boynton Beach"/>
    <x v="2"/>
    <n v="33437"/>
    <x v="0"/>
    <s v="FUR-FU-10003268"/>
    <x v="0"/>
    <x v="5"/>
    <s v="Eldon Radial Chair Mat for Low to Medium Pile Carpets"/>
    <n v="63.967999999999996"/>
    <n v="2"/>
    <n v="0.2"/>
    <n v="0"/>
  </r>
  <r>
    <n v="1238"/>
    <s v="CA-2016-144344"/>
    <x v="577"/>
    <d v="2020-08-14T00:00:00"/>
    <x v="3"/>
    <s v="PG-18820"/>
    <s v="Patrick Gardner"/>
    <x v="0"/>
    <s v="United States"/>
    <s v="Boynton Beach"/>
    <x v="2"/>
    <n v="33437"/>
    <x v="0"/>
    <s v="FUR-FU-10003553"/>
    <x v="0"/>
    <x v="5"/>
    <s v="Howard Miller 13-1/2&quot; Diameter Rosebrook Wall Clock"/>
    <n v="165.048"/>
    <n v="3"/>
    <n v="0.2"/>
    <n v="41.262"/>
  </r>
  <r>
    <n v="1239"/>
    <s v="CA-2014-127012"/>
    <x v="914"/>
    <d v="2023-03-24T00:00:00"/>
    <x v="1"/>
    <s v="GM-14680"/>
    <s v="Greg Matthias"/>
    <x v="0"/>
    <s v="United States"/>
    <s v="Seattle"/>
    <x v="4"/>
    <n v="98105"/>
    <x v="1"/>
    <s v="FUR-FU-10003691"/>
    <x v="0"/>
    <x v="5"/>
    <s v="Eldon Image Series Desk Accessories, Ebony"/>
    <n v="12.35"/>
    <n v="1"/>
    <n v="0"/>
    <n v="5.4340000000000002"/>
  </r>
  <r>
    <n v="1240"/>
    <s v="CA-2014-127012"/>
    <x v="915"/>
    <d v="2020-03-21T00:00:00"/>
    <x v="1"/>
    <s v="GM-14680"/>
    <s v="Greg Matthias"/>
    <x v="0"/>
    <s v="United States"/>
    <s v="Seattle"/>
    <x v="4"/>
    <n v="98105"/>
    <x v="1"/>
    <s v="OFF-AR-10003903"/>
    <x v="1"/>
    <x v="6"/>
    <s v="Sanford 52201 APSCO Electric Pencil Sharpener"/>
    <n v="40.97"/>
    <n v="1"/>
    <n v="0"/>
    <n v="10.652200000000001"/>
  </r>
  <r>
    <n v="1241"/>
    <s v="CA-2014-127012"/>
    <x v="695"/>
    <d v="2024-11-13T00:00:00"/>
    <x v="1"/>
    <s v="GM-14680"/>
    <s v="Greg Matthias"/>
    <x v="0"/>
    <s v="United States"/>
    <s v="Seattle"/>
    <x v="4"/>
    <n v="98105"/>
    <x v="1"/>
    <s v="OFF-FA-10004854"/>
    <x v="1"/>
    <x v="13"/>
    <s v="Vinyl Coated Wire Paper Clips in Organizer Box, 800/Box"/>
    <n v="22.96"/>
    <n v="2"/>
    <n v="0"/>
    <n v="10.7912"/>
  </r>
  <r>
    <n v="1242"/>
    <s v="CA-2016-128727"/>
    <x v="916"/>
    <d v="2023-04-27T00:00:00"/>
    <x v="1"/>
    <s v="MO-17800"/>
    <s v="Meg O'Connel"/>
    <x v="2"/>
    <s v="United States"/>
    <s v="New York City"/>
    <x v="15"/>
    <n v="10024"/>
    <x v="3"/>
    <s v="TEC-PH-10003442"/>
    <x v="2"/>
    <x v="7"/>
    <s v="Samsung Replacement EH64AVFWE Premium Headset"/>
    <n v="22"/>
    <n v="4"/>
    <n v="0"/>
    <n v="5.5"/>
  </r>
  <r>
    <n v="1243"/>
    <s v="US-2016-162859"/>
    <x v="917"/>
    <d v="2024-05-23T00:00:00"/>
    <x v="1"/>
    <s v="PG-18820"/>
    <s v="Patrick Gardner"/>
    <x v="0"/>
    <s v="United States"/>
    <s v="New York City"/>
    <x v="15"/>
    <n v="10009"/>
    <x v="3"/>
    <s v="OFF-BI-10004519"/>
    <x v="1"/>
    <x v="8"/>
    <s v="GBC DocuBind P100 Manual Binding Machine"/>
    <n v="398.35199999999998"/>
    <n v="3"/>
    <n v="0.2"/>
    <n v="124.48499999999999"/>
  </r>
  <r>
    <n v="1244"/>
    <s v="US-2016-162859"/>
    <x v="918"/>
    <d v="2024-12-29T00:00:00"/>
    <x v="1"/>
    <s v="PG-18820"/>
    <s v="Patrick Gardner"/>
    <x v="0"/>
    <s v="United States"/>
    <s v="New York City"/>
    <x v="15"/>
    <n v="10009"/>
    <x v="3"/>
    <s v="OFF-FA-10000304"/>
    <x v="1"/>
    <x v="13"/>
    <s v="Advantus Push Pins"/>
    <n v="8.7200000000000006"/>
    <n v="4"/>
    <n v="0"/>
    <n v="3.5752000000000006"/>
  </r>
  <r>
    <n v="1245"/>
    <s v="CA-2017-133641"/>
    <x v="542"/>
    <d v="2021-07-13T00:00:00"/>
    <x v="1"/>
    <s v="EJ-14155"/>
    <s v="Eva Jacobs"/>
    <x v="0"/>
    <s v="United States"/>
    <s v="Gulfport"/>
    <x v="35"/>
    <n v="39503"/>
    <x v="0"/>
    <s v="OFF-EN-10004955"/>
    <x v="1"/>
    <x v="12"/>
    <s v="Fashion Color Clasp Envelopes"/>
    <n v="48.69"/>
    <n v="9"/>
    <n v="0"/>
    <n v="23.8581"/>
  </r>
  <r>
    <n v="1246"/>
    <s v="CA-2014-168494"/>
    <x v="88"/>
    <d v="2023-04-22T00:00:00"/>
    <x v="0"/>
    <s v="NP-18700"/>
    <s v="Nora Preis"/>
    <x v="0"/>
    <s v="United States"/>
    <s v="Fresno"/>
    <x v="1"/>
    <n v="93727"/>
    <x v="1"/>
    <s v="FUR-TA-10004619"/>
    <x v="0"/>
    <x v="3"/>
    <s v="Hon Non-Folding Utility Tables"/>
    <n v="764.6880000000001"/>
    <n v="6"/>
    <n v="0.2"/>
    <n v="95.585999999999899"/>
  </r>
  <r>
    <n v="1247"/>
    <s v="CA-2014-168494"/>
    <x v="919"/>
    <d v="2020-09-27T00:00:00"/>
    <x v="0"/>
    <s v="NP-18700"/>
    <s v="Nora Preis"/>
    <x v="0"/>
    <s v="United States"/>
    <s v="Fresno"/>
    <x v="1"/>
    <n v="93727"/>
    <x v="1"/>
    <s v="FUR-TA-10003473"/>
    <x v="0"/>
    <x v="3"/>
    <s v="Bretford Rectangular Conference Table Tops"/>
    <n v="3610.848"/>
    <n v="12"/>
    <n v="0.2"/>
    <n v="135.4068000000002"/>
  </r>
  <r>
    <n v="1248"/>
    <s v="CA-2014-168494"/>
    <x v="296"/>
    <d v="2020-07-07T00:00:00"/>
    <x v="0"/>
    <s v="NP-18700"/>
    <s v="Nora Preis"/>
    <x v="0"/>
    <s v="United States"/>
    <s v="Fresno"/>
    <x v="1"/>
    <n v="93727"/>
    <x v="1"/>
    <s v="FUR-BO-10004467"/>
    <x v="0"/>
    <x v="0"/>
    <s v="Bestar Classic Bookcase"/>
    <n v="254.97449999999998"/>
    <n v="3"/>
    <n v="0.15"/>
    <n v="11.998799999999989"/>
  </r>
  <r>
    <n v="1249"/>
    <s v="CA-2017-115602"/>
    <x v="475"/>
    <d v="2022-10-19T00:00:00"/>
    <x v="1"/>
    <s v="DJ-13630"/>
    <s v="Doug Jacobs"/>
    <x v="0"/>
    <s v="United States"/>
    <s v="New York City"/>
    <x v="15"/>
    <n v="10009"/>
    <x v="3"/>
    <s v="OFF-AR-10002280"/>
    <x v="1"/>
    <x v="6"/>
    <s v="Staples in misc. colors"/>
    <n v="38.82"/>
    <n v="6"/>
    <n v="0"/>
    <n v="17.468999999999998"/>
  </r>
  <r>
    <n v="1250"/>
    <s v="CA-2017-115602"/>
    <x v="219"/>
    <d v="2023-05-13T00:00:00"/>
    <x v="1"/>
    <s v="DJ-13630"/>
    <s v="Doug Jacobs"/>
    <x v="0"/>
    <s v="United States"/>
    <s v="New York City"/>
    <x v="15"/>
    <n v="10009"/>
    <x v="3"/>
    <s v="FUR-CH-10001708"/>
    <x v="0"/>
    <x v="1"/>
    <s v="Office Star - Contemporary Swivel Chair with Padded Adjustable Arms and Flex Back"/>
    <n v="1141.9379999999999"/>
    <n v="9"/>
    <n v="0.1"/>
    <n v="139.57019999999989"/>
  </r>
  <r>
    <n v="1251"/>
    <s v="CA-2017-115602"/>
    <x v="115"/>
    <d v="2023-04-02T00:00:00"/>
    <x v="1"/>
    <s v="DJ-13630"/>
    <s v="Doug Jacobs"/>
    <x v="0"/>
    <s v="United States"/>
    <s v="New York City"/>
    <x v="15"/>
    <n v="10009"/>
    <x v="3"/>
    <s v="OFF-AP-10000891"/>
    <x v="1"/>
    <x v="9"/>
    <s v="Kensington 7 Outlet MasterPiece HOMEOFFICE Power Control Center"/>
    <n v="1704.56"/>
    <n v="13"/>
    <n v="0"/>
    <n v="511.36799999999999"/>
  </r>
  <r>
    <n v="1252"/>
    <s v="CA-2017-115602"/>
    <x v="920"/>
    <d v="2023-10-14T00:00:00"/>
    <x v="1"/>
    <s v="DJ-13630"/>
    <s v="Doug Jacobs"/>
    <x v="0"/>
    <s v="United States"/>
    <s v="New York City"/>
    <x v="15"/>
    <n v="10009"/>
    <x v="3"/>
    <s v="OFF-AR-10000462"/>
    <x v="1"/>
    <x v="6"/>
    <s v="Sanford Pocket Accent Highlighters"/>
    <n v="3.2"/>
    <n v="2"/>
    <n v="0"/>
    <n v="1.3760000000000003"/>
  </r>
  <r>
    <n v="1253"/>
    <s v="CA-2015-154956"/>
    <x v="269"/>
    <d v="2023-12-06T00:00:00"/>
    <x v="1"/>
    <s v="IM-15070"/>
    <s v="Irene Maddox"/>
    <x v="0"/>
    <s v="United States"/>
    <s v="Milwaukee"/>
    <x v="6"/>
    <n v="53209"/>
    <x v="2"/>
    <s v="TEC-PH-10004165"/>
    <x v="2"/>
    <x v="7"/>
    <s v="Mitel MiVoice 5330e IP Phone"/>
    <n v="1099.96"/>
    <n v="4"/>
    <n v="0"/>
    <n v="285.9896"/>
  </r>
  <r>
    <n v="1254"/>
    <s v="CA-2017-144638"/>
    <x v="921"/>
    <d v="2024-03-07T00:00:00"/>
    <x v="1"/>
    <s v="MH-18115"/>
    <s v="Mick Hernandez"/>
    <x v="2"/>
    <s v="United States"/>
    <s v="Chester"/>
    <x v="9"/>
    <n v="19013"/>
    <x v="3"/>
    <s v="OFF-AR-10003958"/>
    <x v="1"/>
    <x v="6"/>
    <s v="Newell 337"/>
    <n v="5.2480000000000002"/>
    <n v="2"/>
    <n v="0.2"/>
    <n v="0.59039999999999915"/>
  </r>
  <r>
    <n v="1255"/>
    <s v="CA-2017-144638"/>
    <x v="922"/>
    <d v="2023-04-15T00:00:00"/>
    <x v="1"/>
    <s v="MH-18115"/>
    <s v="Mick Hernandez"/>
    <x v="2"/>
    <s v="United States"/>
    <s v="Chester"/>
    <x v="9"/>
    <n v="19013"/>
    <x v="3"/>
    <s v="TEC-PH-10000149"/>
    <x v="2"/>
    <x v="7"/>
    <s v="Cisco SPA525G2 IP Phone - Wireless"/>
    <n v="35.909999999999997"/>
    <n v="3"/>
    <n v="0.4"/>
    <n v="-8.3790000000000031"/>
  </r>
  <r>
    <n v="1256"/>
    <s v="CA-2017-144638"/>
    <x v="923"/>
    <d v="2024-11-16T00:00:00"/>
    <x v="1"/>
    <s v="MH-18115"/>
    <s v="Mick Hernandez"/>
    <x v="2"/>
    <s v="United States"/>
    <s v="Chester"/>
    <x v="9"/>
    <n v="19013"/>
    <x v="3"/>
    <s v="FUR-FU-10003724"/>
    <x v="0"/>
    <x v="5"/>
    <s v="Westinghouse Clip-On Gooseneck Lamps"/>
    <n v="6.6959999999999997"/>
    <n v="1"/>
    <n v="0.2"/>
    <n v="0.50219999999999976"/>
  </r>
  <r>
    <n v="1257"/>
    <s v="CA-2017-144638"/>
    <x v="924"/>
    <d v="2024-11-26T00:00:00"/>
    <x v="1"/>
    <s v="MH-18115"/>
    <s v="Mick Hernandez"/>
    <x v="2"/>
    <s v="United States"/>
    <s v="Chester"/>
    <x v="9"/>
    <n v="19013"/>
    <x v="3"/>
    <s v="FUR-FU-10003535"/>
    <x v="0"/>
    <x v="5"/>
    <s v="Howard Miller Distant Time Traveler Alarm Clock"/>
    <n v="43.872000000000007"/>
    <n v="2"/>
    <n v="0.2"/>
    <n v="11.516399999999999"/>
  </r>
  <r>
    <n v="1258"/>
    <s v="US-2016-168620"/>
    <x v="456"/>
    <d v="2022-05-13T00:00:00"/>
    <x v="0"/>
    <s v="RB-19795"/>
    <s v="Ross Baird"/>
    <x v="2"/>
    <s v="United States"/>
    <s v="Charlotte"/>
    <x v="3"/>
    <n v="28205"/>
    <x v="0"/>
    <s v="OFF-BI-10001575"/>
    <x v="1"/>
    <x v="8"/>
    <s v="GBC Linen Binding Covers"/>
    <n v="27.882000000000005"/>
    <n v="3"/>
    <n v="0.7"/>
    <n v="-20.446799999999996"/>
  </r>
  <r>
    <n v="1259"/>
    <s v="US-2016-168620"/>
    <x v="321"/>
    <d v="2020-04-28T00:00:00"/>
    <x v="0"/>
    <s v="RB-19795"/>
    <s v="Ross Baird"/>
    <x v="2"/>
    <s v="United States"/>
    <s v="Charlotte"/>
    <x v="3"/>
    <n v="28205"/>
    <x v="0"/>
    <s v="OFF-ST-10003716"/>
    <x v="1"/>
    <x v="4"/>
    <s v="Tennsco Double-Tier Lockers"/>
    <n v="540.048"/>
    <n v="3"/>
    <n v="0.2"/>
    <n v="-47.254199999999997"/>
  </r>
  <r>
    <n v="1260"/>
    <s v="US-2016-168620"/>
    <x v="268"/>
    <d v="2023-07-01T00:00:00"/>
    <x v="0"/>
    <s v="RB-19795"/>
    <s v="Ross Baird"/>
    <x v="2"/>
    <s v="United States"/>
    <s v="Charlotte"/>
    <x v="3"/>
    <n v="28205"/>
    <x v="0"/>
    <s v="TEC-AC-10004469"/>
    <x v="2"/>
    <x v="11"/>
    <s v="Microsoft Sculpt Comfort Mouse"/>
    <n v="255.68000000000004"/>
    <n v="8"/>
    <n v="0.2"/>
    <n v="76.704000000000008"/>
  </r>
  <r>
    <n v="1261"/>
    <s v="CA-2017-117079"/>
    <x v="734"/>
    <d v="2020-08-26T00:00:00"/>
    <x v="1"/>
    <s v="JR-15700"/>
    <s v="Jocasta Rupert"/>
    <x v="0"/>
    <s v="United States"/>
    <s v="Jacksonville"/>
    <x v="2"/>
    <n v="32216"/>
    <x v="0"/>
    <s v="TEC-PH-10004586"/>
    <x v="2"/>
    <x v="7"/>
    <s v="Wilson SignalBoost 841262 DB PRO Amplifier Kit"/>
    <n v="863.87999999999988"/>
    <n v="3"/>
    <n v="0.2"/>
    <n v="107.98499999999996"/>
  </r>
  <r>
    <n v="1262"/>
    <s v="US-2016-144393"/>
    <x v="694"/>
    <d v="2020-01-12T00:00:00"/>
    <x v="1"/>
    <s v="SM-20950"/>
    <s v="Suzanne McNair"/>
    <x v="1"/>
    <s v="United States"/>
    <s v="Greenville"/>
    <x v="3"/>
    <n v="27834"/>
    <x v="0"/>
    <s v="OFF-BI-10004236"/>
    <x v="1"/>
    <x v="8"/>
    <s v="XtraLife ClearVue Slant-D Ring Binder, White, 3&quot;"/>
    <n v="17.616000000000003"/>
    <n v="4"/>
    <n v="0.7"/>
    <n v="-14.0928"/>
  </r>
  <r>
    <n v="1263"/>
    <s v="CA-2017-105053"/>
    <x v="137"/>
    <d v="2023-12-28T00:00:00"/>
    <x v="0"/>
    <s v="CS-12355"/>
    <s v="Christine Sundaresam"/>
    <x v="0"/>
    <s v="United States"/>
    <s v="Long Beach"/>
    <x v="15"/>
    <n v="11561"/>
    <x v="3"/>
    <s v="OFF-BI-10001634"/>
    <x v="1"/>
    <x v="8"/>
    <s v="Wilson Jones Active Use Binders"/>
    <n v="17.472000000000001"/>
    <n v="3"/>
    <n v="0.2"/>
    <n v="6.3336000000000006"/>
  </r>
  <r>
    <n v="1264"/>
    <s v="CA-2016-155992"/>
    <x v="925"/>
    <d v="2021-04-20T00:00:00"/>
    <x v="2"/>
    <s v="CC-12220"/>
    <s v="Chris Cortes"/>
    <x v="0"/>
    <s v="United States"/>
    <s v="La Porte"/>
    <x v="14"/>
    <n v="46350"/>
    <x v="2"/>
    <s v="TEC-PH-10000215"/>
    <x v="2"/>
    <x v="7"/>
    <s v="Plantronics Cordless Phone Headset with In-line Volume - M214C"/>
    <n v="69.900000000000006"/>
    <n v="2"/>
    <n v="0"/>
    <n v="18.873000000000005"/>
  </r>
  <r>
    <n v="1265"/>
    <s v="CA-2016-155992"/>
    <x v="926"/>
    <d v="2024-10-20T00:00:00"/>
    <x v="2"/>
    <s v="CC-12220"/>
    <s v="Chris Cortes"/>
    <x v="0"/>
    <s v="United States"/>
    <s v="La Porte"/>
    <x v="14"/>
    <n v="46350"/>
    <x v="2"/>
    <s v="FUR-FU-10003724"/>
    <x v="0"/>
    <x v="5"/>
    <s v="Westinghouse Clip-On Gooseneck Lamps"/>
    <n v="41.849999999999994"/>
    <n v="5"/>
    <n v="0"/>
    <n v="10.880999999999998"/>
  </r>
  <r>
    <n v="1266"/>
    <s v="CA-2017-110380"/>
    <x v="927"/>
    <d v="2021-05-27T00:00:00"/>
    <x v="1"/>
    <s v="PF-19225"/>
    <s v="Phillip Flathmann"/>
    <x v="0"/>
    <s v="United States"/>
    <s v="San Francisco"/>
    <x v="1"/>
    <n v="94122"/>
    <x v="1"/>
    <s v="OFF-AR-10000422"/>
    <x v="1"/>
    <x v="6"/>
    <s v="Pencil and Crayon Sharpener"/>
    <n v="6.57"/>
    <n v="3"/>
    <n v="0"/>
    <n v="1.7738999999999998"/>
  </r>
  <r>
    <n v="1267"/>
    <s v="US-2014-167738"/>
    <x v="450"/>
    <d v="2024-05-06T00:00:00"/>
    <x v="1"/>
    <s v="JC-16105"/>
    <s v="Julie Creighton"/>
    <x v="1"/>
    <s v="United States"/>
    <s v="Los Angeles"/>
    <x v="1"/>
    <n v="90045"/>
    <x v="1"/>
    <s v="OFF-ST-10003306"/>
    <x v="1"/>
    <x v="4"/>
    <s v="Letter Size Cart"/>
    <n v="142.86000000000001"/>
    <n v="1"/>
    <n v="0"/>
    <n v="41.429399999999987"/>
  </r>
  <r>
    <n v="1268"/>
    <s v="US-2014-167738"/>
    <x v="411"/>
    <d v="2020-11-04T00:00:00"/>
    <x v="1"/>
    <s v="JC-16105"/>
    <s v="Julie Creighton"/>
    <x v="1"/>
    <s v="United States"/>
    <s v="Los Angeles"/>
    <x v="1"/>
    <n v="90045"/>
    <x v="1"/>
    <s v="FUR-CH-10001146"/>
    <x v="0"/>
    <x v="1"/>
    <s v="Global Value Mid-Back Manager's Chair, Gray"/>
    <n v="292.27200000000005"/>
    <n v="6"/>
    <n v="0.2"/>
    <n v="18.266999999999967"/>
  </r>
  <r>
    <n v="1269"/>
    <s v="CA-2017-121412"/>
    <x v="916"/>
    <d v="2023-04-27T00:00:00"/>
    <x v="1"/>
    <s v="BG-11695"/>
    <s v="Brooke Gillingham"/>
    <x v="1"/>
    <s v="United States"/>
    <s v="Louisville"/>
    <x v="22"/>
    <n v="80027"/>
    <x v="1"/>
    <s v="FUR-FU-10000246"/>
    <x v="0"/>
    <x v="5"/>
    <s v="Aluminum Document Frame"/>
    <n v="29.328000000000003"/>
    <n v="3"/>
    <n v="0.2"/>
    <n v="3.665999999999995"/>
  </r>
  <r>
    <n v="1270"/>
    <s v="CA-2017-100426"/>
    <x v="928"/>
    <d v="2022-11-25T00:00:00"/>
    <x v="1"/>
    <s v="DC-12850"/>
    <s v="Dan Campbell"/>
    <x v="0"/>
    <s v="United States"/>
    <s v="Florence"/>
    <x v="19"/>
    <n v="35630"/>
    <x v="0"/>
    <s v="OFF-PA-10002870"/>
    <x v="1"/>
    <x v="10"/>
    <s v="Ampad Phone Message Book, Recycled, 400 Message Capacity, 5 ¾” x 11”"/>
    <n v="12.48"/>
    <n v="2"/>
    <n v="0"/>
    <n v="5.6159999999999997"/>
  </r>
  <r>
    <n v="1271"/>
    <s v="US-2016-103646"/>
    <x v="929"/>
    <d v="2021-08-25T00:00:00"/>
    <x v="1"/>
    <s v="SP-20545"/>
    <s v="Sibella Parks"/>
    <x v="1"/>
    <s v="United States"/>
    <s v="Chicago"/>
    <x v="10"/>
    <n v="60623"/>
    <x v="2"/>
    <s v="OFF-ST-10000563"/>
    <x v="1"/>
    <x v="4"/>
    <s v="Fellowes Bankers Box Stor/Drawer Steel Plus"/>
    <n v="102.33600000000001"/>
    <n v="4"/>
    <n v="0.2"/>
    <n v="-12.792000000000002"/>
  </r>
  <r>
    <n v="1272"/>
    <s v="US-2016-103646"/>
    <x v="930"/>
    <d v="2021-02-04T00:00:00"/>
    <x v="1"/>
    <s v="SP-20545"/>
    <s v="Sibella Parks"/>
    <x v="1"/>
    <s v="United States"/>
    <s v="Chicago"/>
    <x v="10"/>
    <n v="60623"/>
    <x v="2"/>
    <s v="OFF-AP-10004487"/>
    <x v="1"/>
    <x v="9"/>
    <s v="Kensington 4 Outlet MasterPiece Compact Power Control Center"/>
    <n v="48.791999999999987"/>
    <n v="3"/>
    <n v="0.8"/>
    <n v="-126.85920000000002"/>
  </r>
  <r>
    <n v="1273"/>
    <s v="US-2016-103646"/>
    <x v="931"/>
    <d v="2024-04-14T00:00:00"/>
    <x v="1"/>
    <s v="SP-20545"/>
    <s v="Sibella Parks"/>
    <x v="1"/>
    <s v="United States"/>
    <s v="Chicago"/>
    <x v="10"/>
    <n v="60623"/>
    <x v="2"/>
    <s v="OFF-BI-10002854"/>
    <x v="1"/>
    <x v="8"/>
    <s v="Performers Binder/Pad Holder, Black"/>
    <n v="44.847999999999992"/>
    <n v="8"/>
    <n v="0.8"/>
    <n v="-67.27200000000002"/>
  </r>
  <r>
    <n v="1274"/>
    <s v="CA-2016-119186"/>
    <x v="780"/>
    <d v="2021-03-31T00:00:00"/>
    <x v="3"/>
    <s v="MS-17710"/>
    <s v="Maurice Satty"/>
    <x v="0"/>
    <s v="United States"/>
    <s v="Fort Worth"/>
    <x v="5"/>
    <n v="76106"/>
    <x v="2"/>
    <s v="OFF-PA-10004621"/>
    <x v="1"/>
    <x v="10"/>
    <s v="Xerox 212"/>
    <n v="10.368000000000002"/>
    <n v="2"/>
    <n v="0.2"/>
    <n v="3.6288"/>
  </r>
  <r>
    <n v="1275"/>
    <s v="CA-2016-119186"/>
    <x v="932"/>
    <d v="2020-09-30T00:00:00"/>
    <x v="3"/>
    <s v="MS-17710"/>
    <s v="Maurice Satty"/>
    <x v="0"/>
    <s v="United States"/>
    <s v="Fort Worth"/>
    <x v="5"/>
    <n v="76106"/>
    <x v="2"/>
    <s v="FUR-CH-10001973"/>
    <x v="0"/>
    <x v="1"/>
    <s v="Office Star Flex Back Scooter Chair with White Frame"/>
    <n v="388.42999999999995"/>
    <n v="5"/>
    <n v="0.3"/>
    <n v="-88.783999999999978"/>
  </r>
  <r>
    <n v="1276"/>
    <s v="CA-2016-119186"/>
    <x v="933"/>
    <d v="2023-07-14T00:00:00"/>
    <x v="3"/>
    <s v="MS-17710"/>
    <s v="Maurice Satty"/>
    <x v="0"/>
    <s v="United States"/>
    <s v="Fort Worth"/>
    <x v="5"/>
    <n v="76106"/>
    <x v="2"/>
    <s v="OFF-PA-10004040"/>
    <x v="1"/>
    <x v="10"/>
    <s v="Universal Premium White Copier/Laser Paper (20Lb. and 87 Bright)"/>
    <n v="14.352000000000002"/>
    <n v="3"/>
    <n v="0.2"/>
    <n v="5.2026000000000003"/>
  </r>
  <r>
    <n v="1277"/>
    <s v="CA-2016-119186"/>
    <x v="934"/>
    <d v="2021-05-20T00:00:00"/>
    <x v="3"/>
    <s v="MS-17710"/>
    <s v="Maurice Satty"/>
    <x v="0"/>
    <s v="United States"/>
    <s v="Fort Worth"/>
    <x v="5"/>
    <n v="76106"/>
    <x v="2"/>
    <s v="TEC-AC-10000580"/>
    <x v="2"/>
    <x v="11"/>
    <s v="Logitech G13 Programmable Gameboard with LCD Display"/>
    <n v="63.991999999999997"/>
    <n v="1"/>
    <n v="0.2"/>
    <n v="-7.1990999999999961"/>
  </r>
  <r>
    <n v="1278"/>
    <s v="CA-2016-148698"/>
    <x v="708"/>
    <d v="2023-07-05T00:00:00"/>
    <x v="1"/>
    <s v="BD-11770"/>
    <s v="Bryan Davis"/>
    <x v="0"/>
    <s v="United States"/>
    <s v="Houston"/>
    <x v="5"/>
    <n v="77070"/>
    <x v="2"/>
    <s v="OFF-AR-10004022"/>
    <x v="1"/>
    <x v="6"/>
    <s v="Panasonic KP-380BK Classic Electric Pencil Sharpener"/>
    <n v="86.352000000000004"/>
    <n v="3"/>
    <n v="0.2"/>
    <n v="5.3969999999999914"/>
  </r>
  <r>
    <n v="1279"/>
    <s v="CA-2014-163293"/>
    <x v="92"/>
    <d v="2024-06-11T00:00:00"/>
    <x v="2"/>
    <s v="KC-16255"/>
    <s v="Karen Carlisle"/>
    <x v="1"/>
    <s v="United States"/>
    <s v="Macon"/>
    <x v="32"/>
    <n v="31204"/>
    <x v="0"/>
    <s v="TEC-AC-10004209"/>
    <x v="2"/>
    <x v="11"/>
    <s v="Memorex Froggy Flash Drive 4 GB"/>
    <n v="32.97"/>
    <n v="3"/>
    <n v="0"/>
    <n v="12.8583"/>
  </r>
  <r>
    <n v="1280"/>
    <s v="CA-2014-163293"/>
    <x v="197"/>
    <d v="2024-12-13T00:00:00"/>
    <x v="2"/>
    <s v="KC-16255"/>
    <s v="Karen Carlisle"/>
    <x v="1"/>
    <s v="United States"/>
    <s v="Macon"/>
    <x v="32"/>
    <n v="31204"/>
    <x v="0"/>
    <s v="TEC-AC-10000023"/>
    <x v="2"/>
    <x v="11"/>
    <s v="Maxell 74 Minute CD-R Spindle, 50/Pack"/>
    <n v="83.88"/>
    <n v="4"/>
    <n v="0"/>
    <n v="30.196799999999996"/>
  </r>
  <r>
    <n v="1281"/>
    <s v="CA-2016-160815"/>
    <x v="757"/>
    <d v="2020-08-24T00:00:00"/>
    <x v="2"/>
    <s v="TR-21325"/>
    <s v="Toby Ritter"/>
    <x v="0"/>
    <s v="United States"/>
    <s v="Cedar Rapids"/>
    <x v="23"/>
    <n v="52402"/>
    <x v="2"/>
    <s v="TEC-PH-10003505"/>
    <x v="2"/>
    <x v="7"/>
    <s v="Geemarc AmpliPOWER60"/>
    <n v="278.39999999999998"/>
    <n v="3"/>
    <n v="0"/>
    <n v="80.735999999999976"/>
  </r>
  <r>
    <n v="1282"/>
    <s v="CA-2017-122154"/>
    <x v="935"/>
    <d v="2020-10-30T00:00:00"/>
    <x v="2"/>
    <s v="SA-20830"/>
    <s v="Sue Ann Reed"/>
    <x v="0"/>
    <s v="United States"/>
    <s v="Jacksonville"/>
    <x v="2"/>
    <n v="32216"/>
    <x v="0"/>
    <s v="OFF-LA-10000121"/>
    <x v="1"/>
    <x v="2"/>
    <s v="Avery 48"/>
    <n v="15.120000000000001"/>
    <n v="3"/>
    <n v="0.2"/>
    <n v="4.9139999999999988"/>
  </r>
  <r>
    <n v="1283"/>
    <s v="CA-2017-122154"/>
    <x v="936"/>
    <d v="2023-01-10T00:00:00"/>
    <x v="2"/>
    <s v="SA-20830"/>
    <s v="Sue Ann Reed"/>
    <x v="0"/>
    <s v="United States"/>
    <s v="Jacksonville"/>
    <x v="2"/>
    <n v="32216"/>
    <x v="0"/>
    <s v="OFF-BI-10002026"/>
    <x v="1"/>
    <x v="8"/>
    <s v="Avery Arch Ring Binders"/>
    <n v="17.430000000000003"/>
    <n v="1"/>
    <n v="0.7"/>
    <n v="-13.363000000000003"/>
  </r>
  <r>
    <n v="1284"/>
    <s v="CA-2017-122154"/>
    <x v="14"/>
    <d v="2024-11-08T00:00:00"/>
    <x v="2"/>
    <s v="SA-20830"/>
    <s v="Sue Ann Reed"/>
    <x v="0"/>
    <s v="United States"/>
    <s v="Jacksonville"/>
    <x v="2"/>
    <n v="32216"/>
    <x v="0"/>
    <s v="OFF-PA-10000994"/>
    <x v="1"/>
    <x v="10"/>
    <s v="Xerox 1915"/>
    <n v="251.64"/>
    <n v="3"/>
    <n v="0.2"/>
    <n v="88.073999999999984"/>
  </r>
  <r>
    <n v="1285"/>
    <s v="US-2015-149692"/>
    <x v="937"/>
    <d v="2023-04-19T00:00:00"/>
    <x v="1"/>
    <s v="KW-16435"/>
    <s v="Katrina Willman"/>
    <x v="0"/>
    <s v="United States"/>
    <s v="Austin"/>
    <x v="5"/>
    <n v="78745"/>
    <x v="2"/>
    <s v="OFF-BI-10002813"/>
    <x v="1"/>
    <x v="8"/>
    <s v="Avery Reinforcements for Hole-Punch Pages"/>
    <n v="2.7719999999999994"/>
    <n v="7"/>
    <n v="0.8"/>
    <n v="-4.8510000000000009"/>
  </r>
  <r>
    <n v="1286"/>
    <s v="CA-2016-119445"/>
    <x v="524"/>
    <d v="2024-01-17T00:00:00"/>
    <x v="1"/>
    <s v="GM-14500"/>
    <s v="Gene McClure"/>
    <x v="0"/>
    <s v="United States"/>
    <s v="Providence"/>
    <x v="34"/>
    <n v="2908"/>
    <x v="3"/>
    <s v="OFF-ST-10000617"/>
    <x v="1"/>
    <x v="4"/>
    <s v="Woodgrain Magazine Files by Perma"/>
    <n v="14.9"/>
    <n v="5"/>
    <n v="0"/>
    <n v="1.0429999999999984"/>
  </r>
  <r>
    <n v="1287"/>
    <s v="CA-2015-124268"/>
    <x v="938"/>
    <d v="2022-12-09T00:00:00"/>
    <x v="1"/>
    <s v="AD-10180"/>
    <s v="Alan Dominguez"/>
    <x v="2"/>
    <s v="United States"/>
    <s v="New York City"/>
    <x v="15"/>
    <n v="10035"/>
    <x v="3"/>
    <s v="OFF-AR-10004817"/>
    <x v="1"/>
    <x v="6"/>
    <s v="Colorific Watercolor Pencils"/>
    <n v="15.48"/>
    <n v="3"/>
    <n v="0"/>
    <n v="4.4891999999999985"/>
  </r>
  <r>
    <n v="1288"/>
    <s v="CA-2016-154711"/>
    <x v="939"/>
    <d v="2024-04-24T00:00:00"/>
    <x v="1"/>
    <s v="TB-21355"/>
    <s v="Todd Boyes"/>
    <x v="1"/>
    <s v="United States"/>
    <s v="New York City"/>
    <x v="15"/>
    <n v="10009"/>
    <x v="3"/>
    <s v="FUR-FU-10000397"/>
    <x v="0"/>
    <x v="5"/>
    <s v="Luxo Economy Swing Arm Lamp"/>
    <n v="39.880000000000003"/>
    <n v="2"/>
    <n v="0"/>
    <n v="11.166400000000003"/>
  </r>
  <r>
    <n v="1289"/>
    <s v="CA-2016-154711"/>
    <x v="940"/>
    <d v="2022-04-08T00:00:00"/>
    <x v="1"/>
    <s v="TB-21355"/>
    <s v="Todd Boyes"/>
    <x v="1"/>
    <s v="United States"/>
    <s v="New York City"/>
    <x v="15"/>
    <n v="10009"/>
    <x v="3"/>
    <s v="OFF-BI-10000605"/>
    <x v="1"/>
    <x v="8"/>
    <s v="Acco Pressboard Covers with Storage Hooks, 9 1/2&quot; x 11&quot;, Executive Red"/>
    <n v="12.192"/>
    <n v="4"/>
    <n v="0.2"/>
    <n v="4.1147999999999989"/>
  </r>
  <r>
    <n v="1290"/>
    <s v="CA-2016-154711"/>
    <x v="166"/>
    <d v="2020-06-12T00:00:00"/>
    <x v="1"/>
    <s v="TB-21355"/>
    <s v="Todd Boyes"/>
    <x v="1"/>
    <s v="United States"/>
    <s v="New York City"/>
    <x v="15"/>
    <n v="10009"/>
    <x v="3"/>
    <s v="OFF-AR-10001860"/>
    <x v="1"/>
    <x v="6"/>
    <s v="BIC Liqua Brite Liner"/>
    <n v="20.82"/>
    <n v="3"/>
    <n v="0"/>
    <n v="7.4952000000000005"/>
  </r>
  <r>
    <n v="1291"/>
    <s v="CA-2016-163384"/>
    <x v="941"/>
    <d v="2020-08-07T00:00:00"/>
    <x v="2"/>
    <s v="CC-12430"/>
    <s v="Chuck Clark"/>
    <x v="2"/>
    <s v="United States"/>
    <s v="San Francisco"/>
    <x v="1"/>
    <n v="94122"/>
    <x v="1"/>
    <s v="OFF-BI-10004970"/>
    <x v="1"/>
    <x v="8"/>
    <s v="ACCOHIDE 3-Ring Binder, Blue, 1&quot;"/>
    <n v="13.216000000000001"/>
    <n v="4"/>
    <n v="0.2"/>
    <n v="4.4603999999999999"/>
  </r>
  <r>
    <n v="1292"/>
    <s v="CA-2016-163384"/>
    <x v="942"/>
    <d v="2023-03-19T00:00:00"/>
    <x v="2"/>
    <s v="CC-12430"/>
    <s v="Chuck Clark"/>
    <x v="2"/>
    <s v="United States"/>
    <s v="San Francisco"/>
    <x v="1"/>
    <n v="94122"/>
    <x v="1"/>
    <s v="OFF-PA-10003172"/>
    <x v="1"/>
    <x v="10"/>
    <s v="Xerox 1996"/>
    <n v="32.400000000000006"/>
    <n v="5"/>
    <n v="0"/>
    <n v="15.552000000000001"/>
  </r>
  <r>
    <n v="1293"/>
    <s v="CA-2015-101707"/>
    <x v="37"/>
    <d v="2021-07-22T00:00:00"/>
    <x v="1"/>
    <s v="PF-19165"/>
    <s v="Philip Fox"/>
    <x v="0"/>
    <s v="United States"/>
    <s v="San Diego"/>
    <x v="1"/>
    <n v="92105"/>
    <x v="1"/>
    <s v="OFF-SU-10001218"/>
    <x v="1"/>
    <x v="14"/>
    <s v="Fiskars Softgrip Scissors"/>
    <n v="32.94"/>
    <n v="3"/>
    <n v="0"/>
    <n v="9.2232000000000021"/>
  </r>
  <r>
    <n v="1294"/>
    <s v="CA-2015-101707"/>
    <x v="943"/>
    <d v="2022-06-14T00:00:00"/>
    <x v="1"/>
    <s v="PF-19165"/>
    <s v="Philip Fox"/>
    <x v="0"/>
    <s v="United States"/>
    <s v="San Diego"/>
    <x v="1"/>
    <n v="92105"/>
    <x v="1"/>
    <s v="OFF-PA-10002968"/>
    <x v="1"/>
    <x v="10"/>
    <s v="Xerox 1973"/>
    <n v="114.2"/>
    <n v="5"/>
    <n v="0"/>
    <n v="52.531999999999996"/>
  </r>
  <r>
    <n v="1295"/>
    <s v="CA-2015-101707"/>
    <x v="432"/>
    <d v="2021-11-06T00:00:00"/>
    <x v="1"/>
    <s v="PF-19165"/>
    <s v="Philip Fox"/>
    <x v="0"/>
    <s v="United States"/>
    <s v="San Diego"/>
    <x v="1"/>
    <n v="92105"/>
    <x v="1"/>
    <s v="OFF-LA-10000134"/>
    <x v="1"/>
    <x v="2"/>
    <s v="Avery 511"/>
    <n v="3.08"/>
    <n v="1"/>
    <n v="0"/>
    <n v="1.4783999999999999"/>
  </r>
  <r>
    <n v="1296"/>
    <s v="CA-2015-138898"/>
    <x v="944"/>
    <d v="2021-07-15T00:00:00"/>
    <x v="1"/>
    <s v="JH-16180"/>
    <s v="Justin Hirsh"/>
    <x v="0"/>
    <s v="United States"/>
    <s v="Pueblo"/>
    <x v="22"/>
    <n v="81001"/>
    <x v="1"/>
    <s v="OFF-AP-10004487"/>
    <x v="1"/>
    <x v="9"/>
    <s v="Kensington 4 Outlet MasterPiece Compact Power Control Center"/>
    <n v="845.72799999999995"/>
    <n v="13"/>
    <n v="0.2"/>
    <n v="84.572799999999944"/>
  </r>
  <r>
    <n v="1297"/>
    <s v="CA-2017-115427"/>
    <x v="505"/>
    <d v="2023-04-01T00:00:00"/>
    <x v="1"/>
    <s v="EB-13975"/>
    <s v="Erica Bern"/>
    <x v="1"/>
    <s v="United States"/>
    <s v="Fairfield"/>
    <x v="1"/>
    <n v="94533"/>
    <x v="1"/>
    <s v="OFF-BI-10002103"/>
    <x v="1"/>
    <x v="8"/>
    <s v="Cardinal Slant-D Ring Binder, Heavy Gauge Vinyl"/>
    <n v="13.904"/>
    <n v="2"/>
    <n v="0.2"/>
    <n v="4.5187999999999997"/>
  </r>
  <r>
    <n v="1298"/>
    <s v="CA-2017-115427"/>
    <x v="427"/>
    <d v="2020-08-08T00:00:00"/>
    <x v="1"/>
    <s v="EB-13975"/>
    <s v="Erica Bern"/>
    <x v="1"/>
    <s v="United States"/>
    <s v="Fairfield"/>
    <x v="1"/>
    <n v="94533"/>
    <x v="1"/>
    <s v="OFF-BI-10004632"/>
    <x v="1"/>
    <x v="8"/>
    <s v="GBC Binding covers"/>
    <n v="20.72"/>
    <n v="2"/>
    <n v="0.2"/>
    <n v="6.4749999999999979"/>
  </r>
  <r>
    <n v="1299"/>
    <s v="CA-2016-134425"/>
    <x v="204"/>
    <d v="2023-07-02T00:00:00"/>
    <x v="0"/>
    <s v="QJ-19255"/>
    <s v="Quincy Jones"/>
    <x v="1"/>
    <s v="United States"/>
    <s v="Saint Paul"/>
    <x v="11"/>
    <n v="55106"/>
    <x v="2"/>
    <s v="TEC-PH-10003555"/>
    <x v="2"/>
    <x v="7"/>
    <s v="Motorola HK250 Universal Bluetooth Headset"/>
    <n v="114.94999999999999"/>
    <n v="5"/>
    <n v="0"/>
    <n v="2.2990000000000066"/>
  </r>
  <r>
    <n v="1300"/>
    <s v="CA-2015-121391"/>
    <x v="945"/>
    <d v="2022-09-01T00:00:00"/>
    <x v="2"/>
    <s v="AA-10315"/>
    <s v="Alex Avila"/>
    <x v="0"/>
    <s v="United States"/>
    <s v="San Francisco"/>
    <x v="1"/>
    <n v="94109"/>
    <x v="1"/>
    <s v="OFF-ST-10001590"/>
    <x v="1"/>
    <x v="4"/>
    <s v="Tenex Personal Project File with Scoop Front Design, Black"/>
    <n v="26.96"/>
    <n v="2"/>
    <n v="0"/>
    <n v="7.0095999999999989"/>
  </r>
  <r>
    <n v="1301"/>
    <s v="CA-2016-137043"/>
    <x v="946"/>
    <d v="2020-01-28T00:00:00"/>
    <x v="0"/>
    <s v="LC-17140"/>
    <s v="Logan Currie"/>
    <x v="0"/>
    <s v="United States"/>
    <s v="Springfield"/>
    <x v="17"/>
    <n v="22153"/>
    <x v="0"/>
    <s v="FUR-FU-10003664"/>
    <x v="0"/>
    <x v="5"/>
    <s v="Electrix Architect's Clamp-On Swing Arm Lamp, Black"/>
    <n v="572.76"/>
    <n v="6"/>
    <n v="0"/>
    <n v="166.10039999999995"/>
  </r>
  <r>
    <n v="1302"/>
    <s v="CA-2016-137043"/>
    <x v="947"/>
    <d v="2022-01-22T00:00:00"/>
    <x v="0"/>
    <s v="LC-17140"/>
    <s v="Logan Currie"/>
    <x v="0"/>
    <s v="United States"/>
    <s v="Springfield"/>
    <x v="17"/>
    <n v="22153"/>
    <x v="0"/>
    <s v="FUR-FU-10003664"/>
    <x v="0"/>
    <x v="5"/>
    <s v="Electrix Architect's Clamp-On Swing Arm Lamp, Black"/>
    <n v="286.38"/>
    <n v="3"/>
    <n v="0"/>
    <n v="83.050199999999975"/>
  </r>
  <r>
    <n v="1303"/>
    <s v="CA-2015-115847"/>
    <x v="864"/>
    <d v="2020-02-07T00:00:00"/>
    <x v="0"/>
    <s v="TC-21535"/>
    <s v="Tracy Collins"/>
    <x v="2"/>
    <s v="United States"/>
    <s v="Arlington"/>
    <x v="17"/>
    <n v="22204"/>
    <x v="0"/>
    <s v="FUR-BO-10003433"/>
    <x v="0"/>
    <x v="0"/>
    <s v="Sauder Cornerstone Collection Library"/>
    <n v="61.96"/>
    <n v="2"/>
    <n v="0"/>
    <n v="4.3371999999999957"/>
  </r>
  <r>
    <n v="1304"/>
    <s v="US-2017-126179"/>
    <x v="238"/>
    <d v="2023-08-03T00:00:00"/>
    <x v="1"/>
    <s v="CS-12460"/>
    <s v="Chuck Sachs"/>
    <x v="0"/>
    <s v="United States"/>
    <s v="Columbus"/>
    <x v="32"/>
    <n v="31907"/>
    <x v="0"/>
    <s v="FUR-FU-10002554"/>
    <x v="0"/>
    <x v="5"/>
    <s v="Westinghouse Floor Lamp with Metal Mesh Shade, Black"/>
    <n v="23.99"/>
    <n v="1"/>
    <n v="0"/>
    <n v="5.5176999999999978"/>
  </r>
  <r>
    <n v="1305"/>
    <s v="US-2017-126179"/>
    <x v="948"/>
    <d v="2022-10-06T00:00:00"/>
    <x v="1"/>
    <s v="CS-12460"/>
    <s v="Chuck Sachs"/>
    <x v="0"/>
    <s v="United States"/>
    <s v="Columbus"/>
    <x v="32"/>
    <n v="31907"/>
    <x v="0"/>
    <s v="TEC-PH-10001557"/>
    <x v="2"/>
    <x v="7"/>
    <s v="Pyle PMP37LED"/>
    <n v="287.96999999999997"/>
    <n v="3"/>
    <n v="0"/>
    <n v="77.751899999999992"/>
  </r>
  <r>
    <n v="1306"/>
    <s v="CA-2016-101966"/>
    <x v="949"/>
    <d v="2021-12-25T00:00:00"/>
    <x v="0"/>
    <s v="BM-11785"/>
    <s v="Bryan Mills"/>
    <x v="0"/>
    <s v="United States"/>
    <s v="Houston"/>
    <x v="5"/>
    <n v="77036"/>
    <x v="2"/>
    <s v="TEC-PH-10003437"/>
    <x v="2"/>
    <x v="7"/>
    <s v="Blue Parrot B250XT Professional Grade Wireless Bluetooth Headset with"/>
    <n v="419.94399999999996"/>
    <n v="7"/>
    <n v="0.2"/>
    <n v="52.492999999999967"/>
  </r>
  <r>
    <n v="1307"/>
    <s v="CA-2016-141397"/>
    <x v="950"/>
    <d v="2020-06-08T00:00:00"/>
    <x v="2"/>
    <s v="RC-19825"/>
    <s v="Roy Collins"/>
    <x v="0"/>
    <s v="United States"/>
    <s v="Pasadena"/>
    <x v="1"/>
    <n v="91104"/>
    <x v="1"/>
    <s v="OFF-PA-10002986"/>
    <x v="1"/>
    <x v="10"/>
    <s v="Xerox 1898"/>
    <n v="46.76"/>
    <n v="7"/>
    <n v="0"/>
    <n v="22.444800000000001"/>
  </r>
  <r>
    <n v="1308"/>
    <s v="CA-2016-141397"/>
    <x v="430"/>
    <d v="2023-10-11T00:00:00"/>
    <x v="2"/>
    <s v="RC-19825"/>
    <s v="Roy Collins"/>
    <x v="0"/>
    <s v="United States"/>
    <s v="Pasadena"/>
    <x v="1"/>
    <n v="91104"/>
    <x v="1"/>
    <s v="OFF-BI-10000320"/>
    <x v="1"/>
    <x v="8"/>
    <s v="GBC Plastic Binding Combs"/>
    <n v="17.712"/>
    <n v="3"/>
    <n v="0.2"/>
    <n v="6.4206000000000012"/>
  </r>
  <r>
    <n v="1309"/>
    <s v="CA-2016-141397"/>
    <x v="296"/>
    <d v="2020-07-07T00:00:00"/>
    <x v="2"/>
    <s v="RC-19825"/>
    <s v="Roy Collins"/>
    <x v="0"/>
    <s v="United States"/>
    <s v="Pasadena"/>
    <x v="1"/>
    <n v="91104"/>
    <x v="1"/>
    <s v="OFF-AP-10003971"/>
    <x v="1"/>
    <x v="9"/>
    <s v="Belkin 6 Outlet Metallic Surge Strip"/>
    <n v="21.78"/>
    <n v="2"/>
    <n v="0"/>
    <n v="5.6628000000000007"/>
  </r>
  <r>
    <n v="1310"/>
    <s v="CA-2016-141397"/>
    <x v="749"/>
    <d v="2023-02-14T00:00:00"/>
    <x v="2"/>
    <s v="RC-19825"/>
    <s v="Roy Collins"/>
    <x v="0"/>
    <s v="United States"/>
    <s v="Pasadena"/>
    <x v="1"/>
    <n v="91104"/>
    <x v="1"/>
    <s v="OFF-ST-10001469"/>
    <x v="1"/>
    <x v="4"/>
    <s v="Fellowes Bankers Box Recycled Super Stor/Drawer"/>
    <n v="161.94"/>
    <n v="3"/>
    <n v="0"/>
    <n v="9.716399999999993"/>
  </r>
  <r>
    <n v="1311"/>
    <s v="CA-2016-141397"/>
    <x v="951"/>
    <d v="2021-09-20T00:00:00"/>
    <x v="2"/>
    <s v="RC-19825"/>
    <s v="Roy Collins"/>
    <x v="0"/>
    <s v="United States"/>
    <s v="Pasadena"/>
    <x v="1"/>
    <n v="91104"/>
    <x v="1"/>
    <s v="FUR-CH-10003846"/>
    <x v="0"/>
    <x v="1"/>
    <s v="Hon Valutask Swivel Chairs"/>
    <n v="161.56800000000001"/>
    <n v="2"/>
    <n v="0.2"/>
    <n v="-8.0783999999999949"/>
  </r>
  <r>
    <n v="1312"/>
    <s v="CA-2016-141082"/>
    <x v="952"/>
    <d v="2024-08-27T00:00:00"/>
    <x v="1"/>
    <s v="FM-14380"/>
    <s v="Fred McMath"/>
    <x v="0"/>
    <s v="United States"/>
    <s v="Lawrence"/>
    <x v="31"/>
    <n v="1841"/>
    <x v="3"/>
    <s v="OFF-LA-10001404"/>
    <x v="1"/>
    <x v="2"/>
    <s v="Avery 517"/>
    <n v="3.69"/>
    <n v="1"/>
    <n v="0"/>
    <n v="1.7343"/>
  </r>
  <r>
    <n v="1313"/>
    <s v="CA-2016-141082"/>
    <x v="183"/>
    <d v="2024-07-27T00:00:00"/>
    <x v="1"/>
    <s v="FM-14380"/>
    <s v="Fred McMath"/>
    <x v="0"/>
    <s v="United States"/>
    <s v="Lawrence"/>
    <x v="31"/>
    <n v="1841"/>
    <x v="3"/>
    <s v="OFF-LA-10001474"/>
    <x v="1"/>
    <x v="2"/>
    <s v="Avery 477"/>
    <n v="122.12"/>
    <n v="4"/>
    <n v="0"/>
    <n v="56.175200000000004"/>
  </r>
  <r>
    <n v="1314"/>
    <s v="US-2016-134488"/>
    <x v="953"/>
    <d v="2022-05-16T00:00:00"/>
    <x v="1"/>
    <s v="PK-19075"/>
    <s v="Pete Kriz"/>
    <x v="0"/>
    <s v="United States"/>
    <s v="Columbus"/>
    <x v="24"/>
    <n v="43229"/>
    <x v="3"/>
    <s v="FUR-CH-10003199"/>
    <x v="0"/>
    <x v="1"/>
    <s v="Office Star - Contemporary Task Swivel Chair"/>
    <n v="155.37199999999999"/>
    <n v="2"/>
    <n v="0.3"/>
    <n v="-13.317599999999999"/>
  </r>
  <r>
    <n v="1315"/>
    <s v="CA-2016-145919"/>
    <x v="954"/>
    <d v="2023-06-23T00:00:00"/>
    <x v="1"/>
    <s v="HG-14965"/>
    <s v="Henry Goldwyn"/>
    <x v="1"/>
    <s v="United States"/>
    <s v="Los Angeles"/>
    <x v="1"/>
    <n v="90032"/>
    <x v="1"/>
    <s v="OFF-PA-10003072"/>
    <x v="1"/>
    <x v="10"/>
    <s v="Eureka Recycled Copy Paper 8 1/2&quot; x 11&quot;, Ream"/>
    <n v="38.880000000000003"/>
    <n v="6"/>
    <n v="0"/>
    <n v="18.662400000000002"/>
  </r>
  <r>
    <n v="1316"/>
    <s v="CA-2016-145919"/>
    <x v="955"/>
    <d v="2023-08-04T00:00:00"/>
    <x v="1"/>
    <s v="HG-14965"/>
    <s v="Henry Goldwyn"/>
    <x v="1"/>
    <s v="United States"/>
    <s v="Los Angeles"/>
    <x v="1"/>
    <n v="90032"/>
    <x v="1"/>
    <s v="FUR-FU-10004960"/>
    <x v="0"/>
    <x v="5"/>
    <s v="Seth Thomas 12&quot; Clock w/ Goldtone Case"/>
    <n v="183.84"/>
    <n v="8"/>
    <n v="0"/>
    <n v="62.505600000000001"/>
  </r>
  <r>
    <n v="1317"/>
    <s v="CA-2016-145919"/>
    <x v="956"/>
    <d v="2023-02-11T00:00:00"/>
    <x v="1"/>
    <s v="HG-14965"/>
    <s v="Henry Goldwyn"/>
    <x v="1"/>
    <s v="United States"/>
    <s v="Los Angeles"/>
    <x v="1"/>
    <n v="90032"/>
    <x v="1"/>
    <s v="OFF-SU-10003505"/>
    <x v="1"/>
    <x v="14"/>
    <s v="Premier Electric Letter Opener"/>
    <n v="579.29999999999995"/>
    <n v="5"/>
    <n v="0"/>
    <n v="28.964999999999961"/>
  </r>
  <r>
    <n v="1318"/>
    <s v="CA-2017-157651"/>
    <x v="585"/>
    <d v="2024-10-30T00:00:00"/>
    <x v="1"/>
    <s v="HA-14920"/>
    <s v="Helen Andreada"/>
    <x v="0"/>
    <s v="United States"/>
    <s v="Philadelphia"/>
    <x v="9"/>
    <n v="19120"/>
    <x v="3"/>
    <s v="TEC-AC-10003116"/>
    <x v="2"/>
    <x v="11"/>
    <s v="Memorex Froggy Flash Drive 8 GB"/>
    <n v="14.200000000000001"/>
    <n v="1"/>
    <n v="0.2"/>
    <n v="3.3724999999999992"/>
  </r>
  <r>
    <n v="1319"/>
    <s v="CA-2014-160773"/>
    <x v="669"/>
    <d v="2024-03-18T00:00:00"/>
    <x v="1"/>
    <s v="LW-16825"/>
    <s v="Laurel Workman"/>
    <x v="1"/>
    <s v="United States"/>
    <s v="Deltona"/>
    <x v="2"/>
    <n v="32725"/>
    <x v="0"/>
    <s v="TEC-PH-10004586"/>
    <x v="2"/>
    <x v="7"/>
    <s v="Wilson SignalBoost 841262 DB PRO Amplifier Kit"/>
    <n v="575.91999999999996"/>
    <n v="2"/>
    <n v="0.2"/>
    <n v="71.989999999999981"/>
  </r>
  <r>
    <n v="1320"/>
    <s v="CA-2014-160773"/>
    <x v="491"/>
    <d v="2021-12-14T00:00:00"/>
    <x v="1"/>
    <s v="LW-16825"/>
    <s v="Laurel Workman"/>
    <x v="1"/>
    <s v="United States"/>
    <s v="Deltona"/>
    <x v="2"/>
    <n v="32725"/>
    <x v="0"/>
    <s v="OFF-BI-10000546"/>
    <x v="1"/>
    <x v="8"/>
    <s v="Avery Durable Binders"/>
    <n v="5.1840000000000011"/>
    <n v="6"/>
    <n v="0.7"/>
    <n v="-3.6288"/>
  </r>
  <r>
    <n v="1321"/>
    <s v="CA-2017-167703"/>
    <x v="957"/>
    <d v="2021-01-30T00:00:00"/>
    <x v="1"/>
    <s v="MC-17575"/>
    <s v="Matt Collins"/>
    <x v="0"/>
    <s v="United States"/>
    <s v="Cincinnati"/>
    <x v="24"/>
    <n v="45231"/>
    <x v="3"/>
    <s v="OFF-BI-10002071"/>
    <x v="1"/>
    <x v="8"/>
    <s v="Fellowes Black Plastic Comb Bindings"/>
    <n v="5.2290000000000001"/>
    <n v="3"/>
    <n v="0.7"/>
    <n v="-4.1831999999999976"/>
  </r>
  <r>
    <n v="1322"/>
    <s v="CA-2017-167703"/>
    <x v="899"/>
    <d v="2020-08-22T00:00:00"/>
    <x v="1"/>
    <s v="MC-17575"/>
    <s v="Matt Collins"/>
    <x v="0"/>
    <s v="United States"/>
    <s v="Cincinnati"/>
    <x v="24"/>
    <n v="45231"/>
    <x v="3"/>
    <s v="OFF-ST-10001490"/>
    <x v="1"/>
    <x v="4"/>
    <s v="Hot File 7-Pocket, Floor Stand"/>
    <n v="285.55200000000002"/>
    <n v="2"/>
    <n v="0.2"/>
    <n v="35.69399999999996"/>
  </r>
  <r>
    <n v="1323"/>
    <s v="CA-2017-121804"/>
    <x v="958"/>
    <d v="2023-03-22T00:00:00"/>
    <x v="1"/>
    <s v="LP-17095"/>
    <s v="Liz Preis"/>
    <x v="0"/>
    <s v="United States"/>
    <s v="Murray"/>
    <x v="0"/>
    <n v="42071"/>
    <x v="0"/>
    <s v="OFF-AP-10004859"/>
    <x v="1"/>
    <x v="9"/>
    <s v="Acco 6 Outlet Guardian Premium Surge Suppressor"/>
    <n v="72.8"/>
    <n v="5"/>
    <n v="0"/>
    <n v="19.656000000000002"/>
  </r>
  <r>
    <n v="1324"/>
    <s v="CA-2017-162635"/>
    <x v="612"/>
    <d v="2020-11-24T00:00:00"/>
    <x v="2"/>
    <s v="EB-14170"/>
    <s v="Evan Bailliet"/>
    <x v="0"/>
    <s v="United States"/>
    <s v="Wilmington"/>
    <x v="3"/>
    <n v="28403"/>
    <x v="0"/>
    <s v="OFF-PA-10002659"/>
    <x v="1"/>
    <x v="10"/>
    <s v="Avoid Verbal Orders Carbonless Minifold Book"/>
    <n v="10.816000000000001"/>
    <n v="4"/>
    <n v="0.2"/>
    <n v="3.5151999999999988"/>
  </r>
  <r>
    <n v="1325"/>
    <s v="CA-2014-107153"/>
    <x v="349"/>
    <d v="2022-03-03T00:00:00"/>
    <x v="1"/>
    <s v="GZ-14545"/>
    <s v="George Zrebassa"/>
    <x v="1"/>
    <s v="United States"/>
    <s v="Lawrence"/>
    <x v="31"/>
    <n v="1841"/>
    <x v="3"/>
    <s v="OFF-ST-10001321"/>
    <x v="1"/>
    <x v="4"/>
    <s v="Decoflex Hanging Personal Folder File, Blue"/>
    <n v="46.26"/>
    <n v="3"/>
    <n v="0"/>
    <n v="12.490200000000003"/>
  </r>
  <r>
    <n v="1326"/>
    <s v="US-2014-117058"/>
    <x v="959"/>
    <d v="2021-11-01T00:00:00"/>
    <x v="2"/>
    <s v="LE-16810"/>
    <s v="Laurel Elliston"/>
    <x v="0"/>
    <s v="United States"/>
    <s v="Chicago"/>
    <x v="10"/>
    <n v="60653"/>
    <x v="2"/>
    <s v="OFF-BI-10004139"/>
    <x v="1"/>
    <x v="8"/>
    <s v="Fellowes Presentation Covers for Comb Binding Machines"/>
    <n v="17.459999999999997"/>
    <n v="6"/>
    <n v="0.8"/>
    <n v="-30.555000000000007"/>
  </r>
  <r>
    <n v="1327"/>
    <s v="CA-2015-120439"/>
    <x v="513"/>
    <d v="2020-10-31T00:00:00"/>
    <x v="1"/>
    <s v="AD-10180"/>
    <s v="Alan Dominguez"/>
    <x v="2"/>
    <s v="United States"/>
    <s v="Philadelphia"/>
    <x v="9"/>
    <n v="19120"/>
    <x v="3"/>
    <s v="FUR-FU-10001867"/>
    <x v="0"/>
    <x v="5"/>
    <s v="Eldon Expressions Punched Metal &amp; Wood Desk Accessories, Pewter &amp; Cherry"/>
    <n v="51.072000000000003"/>
    <n v="6"/>
    <n v="0.2"/>
    <n v="5.1072000000000024"/>
  </r>
  <r>
    <n v="1328"/>
    <s v="CA-2016-128258"/>
    <x v="960"/>
    <d v="2021-03-02T00:00:00"/>
    <x v="2"/>
    <s v="CP-12085"/>
    <s v="Cathy Prescott"/>
    <x v="1"/>
    <s v="United States"/>
    <s v="Norwich"/>
    <x v="29"/>
    <n v="6360"/>
    <x v="3"/>
    <s v="OFF-PA-10004156"/>
    <x v="1"/>
    <x v="10"/>
    <s v="Xerox 188"/>
    <n v="11.34"/>
    <n v="1"/>
    <n v="0"/>
    <n v="5.5565999999999995"/>
  </r>
  <r>
    <n v="1329"/>
    <s v="CA-2017-106033"/>
    <x v="961"/>
    <d v="2024-11-03T00:00:00"/>
    <x v="0"/>
    <s v="FG-14260"/>
    <s v="Frank Gastineau"/>
    <x v="2"/>
    <s v="United States"/>
    <s v="San Francisco"/>
    <x v="1"/>
    <n v="94110"/>
    <x v="1"/>
    <s v="OFF-AR-10002818"/>
    <x v="1"/>
    <x v="6"/>
    <s v="Panasonic KP-310 Heavy-Duty Electric Pencil Sharpener"/>
    <n v="87.92"/>
    <n v="4"/>
    <n v="0"/>
    <n v="26.375999999999998"/>
  </r>
  <r>
    <n v="1330"/>
    <s v="CA-2016-142762"/>
    <x v="442"/>
    <d v="2024-03-02T00:00:00"/>
    <x v="1"/>
    <s v="LD-17005"/>
    <s v="Lisa DeCherney"/>
    <x v="0"/>
    <s v="United States"/>
    <s v="San Francisco"/>
    <x v="1"/>
    <n v="94109"/>
    <x v="1"/>
    <s v="FUR-FU-10003691"/>
    <x v="0"/>
    <x v="5"/>
    <s v="Eldon Image Series Desk Accessories, Ebony"/>
    <n v="37.049999999999997"/>
    <n v="3"/>
    <n v="0"/>
    <n v="16.302"/>
  </r>
  <r>
    <n v="1331"/>
    <s v="CA-2017-127705"/>
    <x v="962"/>
    <d v="2021-11-12T00:00:00"/>
    <x v="1"/>
    <s v="AB-10255"/>
    <s v="Alejandro Ballentine"/>
    <x v="2"/>
    <s v="United States"/>
    <s v="Lorain"/>
    <x v="24"/>
    <n v="44052"/>
    <x v="3"/>
    <s v="TEC-PH-10000347"/>
    <x v="2"/>
    <x v="7"/>
    <s v="Cush Cases Heavy Duty Rugged Cover Case for Samsung Galaxy S5 - Purple"/>
    <n v="2.97"/>
    <n v="1"/>
    <n v="0.4"/>
    <n v="-0.64350000000000018"/>
  </r>
  <r>
    <n v="1332"/>
    <s v="CA-2017-127705"/>
    <x v="914"/>
    <d v="2023-03-24T00:00:00"/>
    <x v="1"/>
    <s v="AB-10255"/>
    <s v="Alejandro Ballentine"/>
    <x v="2"/>
    <s v="United States"/>
    <s v="Lorain"/>
    <x v="24"/>
    <n v="44052"/>
    <x v="3"/>
    <s v="OFF-ST-10004507"/>
    <x v="1"/>
    <x v="4"/>
    <s v="Advantus Rolling Storage Box"/>
    <n v="27.439999999999998"/>
    <n v="2"/>
    <n v="0.2"/>
    <n v="2.4009999999999998"/>
  </r>
  <r>
    <n v="1333"/>
    <s v="CA-2014-122567"/>
    <x v="43"/>
    <d v="2023-03-12T00:00:00"/>
    <x v="1"/>
    <s v="MN-17935"/>
    <s v="Michael Nguyen"/>
    <x v="0"/>
    <s v="United States"/>
    <s v="Dallas"/>
    <x v="5"/>
    <n v="75220"/>
    <x v="2"/>
    <s v="OFF-BI-10002012"/>
    <x v="1"/>
    <x v="8"/>
    <s v="Wilson Jones Easy Flow II Sheet Lifters"/>
    <n v="1.0799999999999998"/>
    <n v="3"/>
    <n v="0.8"/>
    <n v="-1.7280000000000002"/>
  </r>
  <r>
    <n v="1334"/>
    <s v="CA-2014-122567"/>
    <x v="363"/>
    <d v="2021-04-06T00:00:00"/>
    <x v="1"/>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4-121664"/>
    <x v="835"/>
    <d v="2022-04-15T00:00:00"/>
    <x v="1"/>
    <s v="HP-14815"/>
    <s v="Harold Pawlan"/>
    <x v="2"/>
    <s v="United States"/>
    <s v="Los Angeles"/>
    <x v="1"/>
    <n v="90049"/>
    <x v="1"/>
    <s v="OFF-BI-10003684"/>
    <x v="1"/>
    <x v="8"/>
    <s v="Wilson Jones Legal Size Ring Binders"/>
    <n v="140.73599999999999"/>
    <n v="8"/>
    <n v="0.2"/>
    <n v="52.775999999999996"/>
  </r>
  <r>
    <n v="1336"/>
    <s v="CA-2016-122133"/>
    <x v="963"/>
    <d v="2023-12-14T00:00:00"/>
    <x v="1"/>
    <s v="JR-15670"/>
    <s v="Jim Radford"/>
    <x v="0"/>
    <s v="United States"/>
    <s v="Middletown"/>
    <x v="29"/>
    <n v="6457"/>
    <x v="3"/>
    <s v="OFF-ST-10002574"/>
    <x v="1"/>
    <x v="4"/>
    <s v="SAFCO Commercial Wire Shelving, Black"/>
    <n v="552.55999999999995"/>
    <n v="4"/>
    <n v="0"/>
    <n v="0"/>
  </r>
  <r>
    <n v="1337"/>
    <s v="US-2017-123281"/>
    <x v="427"/>
    <d v="2020-08-08T00:00:00"/>
    <x v="1"/>
    <s v="JF-15190"/>
    <s v="Jamie Frazer"/>
    <x v="0"/>
    <s v="United States"/>
    <s v="Los Angeles"/>
    <x v="1"/>
    <n v="90008"/>
    <x v="1"/>
    <s v="FUR-FU-10003724"/>
    <x v="0"/>
    <x v="5"/>
    <s v="Westinghouse Clip-On Gooseneck Lamps"/>
    <n v="25.11"/>
    <n v="3"/>
    <n v="0"/>
    <n v="6.5285999999999991"/>
  </r>
  <r>
    <n v="1338"/>
    <s v="CA-2017-100524"/>
    <x v="964"/>
    <d v="2022-09-30T00:00:00"/>
    <x v="0"/>
    <s v="CM-12115"/>
    <s v="Chad McGuire"/>
    <x v="0"/>
    <s v="United States"/>
    <s v="New York City"/>
    <x v="15"/>
    <n v="10011"/>
    <x v="3"/>
    <s v="FUR-FU-10004018"/>
    <x v="0"/>
    <x v="5"/>
    <s v="Tensor Computer Mounted Lamp"/>
    <n v="29.78"/>
    <n v="2"/>
    <n v="0"/>
    <n v="8.0406000000000013"/>
  </r>
  <r>
    <n v="1339"/>
    <s v="CA-2017-100524"/>
    <x v="459"/>
    <d v="2023-11-02T00:00:00"/>
    <x v="0"/>
    <s v="CM-12115"/>
    <s v="Chad McGuire"/>
    <x v="0"/>
    <s v="United States"/>
    <s v="New York City"/>
    <x v="15"/>
    <n v="10011"/>
    <x v="3"/>
    <s v="TEC-PH-10002549"/>
    <x v="2"/>
    <x v="7"/>
    <s v="Polycom SoundPoint IP 450 VoIP phone"/>
    <n v="677.58"/>
    <n v="3"/>
    <n v="0"/>
    <n v="176.17080000000001"/>
  </r>
  <r>
    <n v="1340"/>
    <s v="CA-2017-100524"/>
    <x v="965"/>
    <d v="2020-07-17T00:00:00"/>
    <x v="0"/>
    <s v="CM-12115"/>
    <s v="Chad McGuire"/>
    <x v="0"/>
    <s v="United States"/>
    <s v="New York City"/>
    <x v="15"/>
    <n v="10011"/>
    <x v="3"/>
    <s v="OFF-PA-10004911"/>
    <x v="1"/>
    <x v="10"/>
    <s v="Rediform S.O.S. 1-Up Phone Message Bk, 4-1/4x3-1/16 Bk, 1 Form/Pg, 40 Messages/Bk, 3/Pk"/>
    <n v="75.040000000000006"/>
    <n v="8"/>
    <n v="0"/>
    <n v="36.019200000000005"/>
  </r>
  <r>
    <n v="1341"/>
    <s v="CA-2017-113481"/>
    <x v="323"/>
    <d v="2024-09-16T00:00:00"/>
    <x v="2"/>
    <s v="AS-10045"/>
    <s v="Aaron Smayling"/>
    <x v="1"/>
    <s v="United States"/>
    <s v="Jacksonville"/>
    <x v="3"/>
    <n v="28540"/>
    <x v="0"/>
    <s v="TEC-MA-10002178"/>
    <x v="2"/>
    <x v="15"/>
    <s v="Cisco CP-7937G Unified IP Conference Station Phone"/>
    <n v="695.7"/>
    <n v="2"/>
    <n v="0.5"/>
    <n v="-27.827999999999975"/>
  </r>
  <r>
    <n v="1342"/>
    <s v="CA-2017-113481"/>
    <x v="529"/>
    <d v="2021-02-09T00:00:00"/>
    <x v="2"/>
    <s v="AS-10045"/>
    <s v="Aaron Smayling"/>
    <x v="1"/>
    <s v="United States"/>
    <s v="Jacksonville"/>
    <x v="3"/>
    <n v="28540"/>
    <x v="0"/>
    <s v="OFF-BI-10003694"/>
    <x v="1"/>
    <x v="8"/>
    <s v="Avery 3 1/2&quot; Diskette Storage Pages, 10/Pack"/>
    <n v="15.66"/>
    <n v="5"/>
    <n v="0.7"/>
    <n v="-12.527999999999995"/>
  </r>
  <r>
    <n v="1343"/>
    <s v="CA-2017-113481"/>
    <x v="305"/>
    <d v="2023-05-11T00:00:00"/>
    <x v="2"/>
    <s v="AS-10045"/>
    <s v="Aaron Smayling"/>
    <x v="1"/>
    <s v="United States"/>
    <s v="Jacksonville"/>
    <x v="3"/>
    <n v="28540"/>
    <x v="0"/>
    <s v="OFF-BI-10000474"/>
    <x v="1"/>
    <x v="8"/>
    <s v="Avery Recycled Flexi-View Covers for Binding Systems"/>
    <n v="28.854000000000006"/>
    <n v="6"/>
    <n v="0.7"/>
    <n v="-21.159599999999998"/>
  </r>
  <r>
    <n v="1344"/>
    <s v="CA-2015-131758"/>
    <x v="966"/>
    <d v="2023-03-09T00:00:00"/>
    <x v="1"/>
    <s v="KB-16315"/>
    <s v="Karl Braun"/>
    <x v="0"/>
    <s v="United States"/>
    <s v="Freeport"/>
    <x v="15"/>
    <n v="11520"/>
    <x v="3"/>
    <s v="OFF-AR-10000411"/>
    <x v="1"/>
    <x v="6"/>
    <s v="Boston 16701 Slimline Battery Pencil Sharpener"/>
    <n v="47.82"/>
    <n v="3"/>
    <n v="0"/>
    <n v="14.345999999999995"/>
  </r>
  <r>
    <n v="1345"/>
    <s v="CA-2015-131758"/>
    <x v="189"/>
    <d v="2023-02-08T00:00:00"/>
    <x v="1"/>
    <s v="KB-16315"/>
    <s v="Karl Braun"/>
    <x v="0"/>
    <s v="United States"/>
    <s v="Freeport"/>
    <x v="15"/>
    <n v="11520"/>
    <x v="3"/>
    <s v="OFF-LA-10000262"/>
    <x v="1"/>
    <x v="2"/>
    <s v="Avery 494"/>
    <n v="13.049999999999999"/>
    <n v="5"/>
    <n v="0"/>
    <n v="6.0029999999999992"/>
  </r>
  <r>
    <n v="1346"/>
    <s v="CA-2014-118339"/>
    <x v="833"/>
    <d v="2020-02-19T00:00:00"/>
    <x v="1"/>
    <s v="BN-11515"/>
    <s v="Bradley Nguyen"/>
    <x v="0"/>
    <s v="United States"/>
    <s v="Lakeville"/>
    <x v="11"/>
    <n v="55044"/>
    <x v="2"/>
    <s v="OFF-AP-10001154"/>
    <x v="1"/>
    <x v="9"/>
    <s v="Bionaire Personal Warm Mist Humidifier/Vaporizer"/>
    <n v="93.78"/>
    <n v="2"/>
    <n v="0"/>
    <n v="36.574200000000005"/>
  </r>
  <r>
    <n v="1347"/>
    <s v="CA-2014-118339"/>
    <x v="955"/>
    <d v="2023-08-04T00:00:00"/>
    <x v="1"/>
    <s v="BN-11515"/>
    <s v="Bradley Nguyen"/>
    <x v="0"/>
    <s v="United States"/>
    <s v="Lakeville"/>
    <x v="11"/>
    <n v="55044"/>
    <x v="2"/>
    <s v="OFF-PA-10000466"/>
    <x v="1"/>
    <x v="10"/>
    <s v="Memo Book, 100 Message Capacity, 5 3/8” x 11”"/>
    <n v="47.18"/>
    <n v="7"/>
    <n v="0"/>
    <n v="23.59"/>
  </r>
  <r>
    <n v="1348"/>
    <s v="CA-2014-118339"/>
    <x v="967"/>
    <d v="2021-04-01T00:00:00"/>
    <x v="1"/>
    <s v="BN-11515"/>
    <s v="Bradley Nguyen"/>
    <x v="0"/>
    <s v="United States"/>
    <s v="Lakeville"/>
    <x v="11"/>
    <n v="55044"/>
    <x v="2"/>
    <s v="OFF-AR-10003829"/>
    <x v="1"/>
    <x v="6"/>
    <s v="Newell 35"/>
    <n v="19.68"/>
    <n v="6"/>
    <n v="0"/>
    <n v="5.7071999999999976"/>
  </r>
  <r>
    <n v="1349"/>
    <s v="CA-2014-118339"/>
    <x v="968"/>
    <d v="2021-04-15T00:00:00"/>
    <x v="1"/>
    <s v="BN-11515"/>
    <s v="Bradley Nguyen"/>
    <x v="0"/>
    <s v="United States"/>
    <s v="Lakeville"/>
    <x v="11"/>
    <n v="55044"/>
    <x v="2"/>
    <s v="OFF-BI-10001758"/>
    <x v="1"/>
    <x v="8"/>
    <s v="Wilson Jones 14 Line Acrylic Coated Pressboard Data Binders"/>
    <n v="53.4"/>
    <n v="10"/>
    <n v="0"/>
    <n v="25.097999999999999"/>
  </r>
  <r>
    <n v="1350"/>
    <s v="CA-2014-118339"/>
    <x v="969"/>
    <d v="2021-06-23T00:00:00"/>
    <x v="1"/>
    <s v="BN-11515"/>
    <s v="Bradley Nguyen"/>
    <x v="0"/>
    <s v="United States"/>
    <s v="Lakeville"/>
    <x v="11"/>
    <n v="55044"/>
    <x v="2"/>
    <s v="OFF-BI-10000136"/>
    <x v="1"/>
    <x v="8"/>
    <s v="Avery Non-Stick Heavy Duty View Round Locking Ring Binders"/>
    <n v="35.880000000000003"/>
    <n v="6"/>
    <n v="0"/>
    <n v="17.2224"/>
  </r>
  <r>
    <n v="1351"/>
    <s v="CA-2014-153976"/>
    <x v="970"/>
    <d v="2022-06-04T00:00:00"/>
    <x v="0"/>
    <s v="BP-11290"/>
    <s v="Beth Paige"/>
    <x v="0"/>
    <s v="United States"/>
    <s v="Evanston"/>
    <x v="10"/>
    <n v="60201"/>
    <x v="2"/>
    <s v="FUR-CH-10002880"/>
    <x v="0"/>
    <x v="1"/>
    <s v="Global High-Back Leather Tilter, Burgundy"/>
    <n v="258.279"/>
    <n v="3"/>
    <n v="0.3"/>
    <n v="-70.104300000000023"/>
  </r>
  <r>
    <n v="1352"/>
    <s v="CA-2016-162901"/>
    <x v="971"/>
    <d v="2020-09-19T00:00:00"/>
    <x v="2"/>
    <s v="AS-10045"/>
    <s v="Aaron Smayling"/>
    <x v="1"/>
    <s v="United States"/>
    <s v="Arlington"/>
    <x v="17"/>
    <n v="22204"/>
    <x v="0"/>
    <s v="OFF-ST-10000649"/>
    <x v="1"/>
    <x v="4"/>
    <s v="Hanging Personal Folder File"/>
    <n v="31.4"/>
    <n v="2"/>
    <n v="0"/>
    <n v="7.8500000000000014"/>
  </r>
  <r>
    <n v="1353"/>
    <s v="CA-2017-162978"/>
    <x v="972"/>
    <d v="2020-08-16T00:00:00"/>
    <x v="1"/>
    <s v="LW-16990"/>
    <s v="Lindsay Williams"/>
    <x v="1"/>
    <s v="United States"/>
    <s v="San Francisco"/>
    <x v="1"/>
    <n v="94109"/>
    <x v="1"/>
    <s v="TEC-PH-10003092"/>
    <x v="2"/>
    <x v="7"/>
    <s v="Motorola L804"/>
    <n v="183.96"/>
    <n v="5"/>
    <n v="0.2"/>
    <n v="20.695499999999988"/>
  </r>
  <r>
    <n v="1354"/>
    <s v="CA-2017-162978"/>
    <x v="84"/>
    <d v="2020-05-13T00:00:00"/>
    <x v="1"/>
    <s v="LW-16990"/>
    <s v="Lindsay Williams"/>
    <x v="1"/>
    <s v="United States"/>
    <s v="San Francisco"/>
    <x v="1"/>
    <n v="94109"/>
    <x v="1"/>
    <s v="OFF-PA-10002250"/>
    <x v="1"/>
    <x v="10"/>
    <s v="Things To Do Today Pad"/>
    <n v="17.61"/>
    <n v="3"/>
    <n v="0"/>
    <n v="8.4527999999999999"/>
  </r>
  <r>
    <n v="1355"/>
    <s v="CA-2017-162978"/>
    <x v="973"/>
    <d v="2021-01-05T00:00:00"/>
    <x v="1"/>
    <s v="LW-16990"/>
    <s v="Lindsay Williams"/>
    <x v="1"/>
    <s v="United States"/>
    <s v="San Francisco"/>
    <x v="1"/>
    <n v="94109"/>
    <x v="1"/>
    <s v="FUR-TA-10003473"/>
    <x v="0"/>
    <x v="3"/>
    <s v="Bretford Rectangular Conference Table Tops"/>
    <n v="300.904"/>
    <n v="1"/>
    <n v="0.2"/>
    <n v="11.283900000000017"/>
  </r>
  <r>
    <n v="1356"/>
    <s v="US-2014-160444"/>
    <x v="539"/>
    <d v="2024-11-29T00:00:00"/>
    <x v="3"/>
    <s v="DC-12850"/>
    <s v="Dan Campbell"/>
    <x v="0"/>
    <s v="United States"/>
    <s v="Houston"/>
    <x v="5"/>
    <n v="77036"/>
    <x v="2"/>
    <s v="OFF-ST-10001522"/>
    <x v="1"/>
    <x v="4"/>
    <s v="Gould Plastics 18-Pocket Panel Bin, 34w x 5-1/4d x 20-1/2h"/>
    <n v="220.77600000000001"/>
    <n v="3"/>
    <n v="0.2"/>
    <n v="-44.155200000000022"/>
  </r>
  <r>
    <n v="1357"/>
    <s v="US-2014-160444"/>
    <x v="974"/>
    <d v="2022-02-27T00:00:00"/>
    <x v="3"/>
    <s v="DC-12850"/>
    <s v="Dan Campbell"/>
    <x v="0"/>
    <s v="United States"/>
    <s v="Houston"/>
    <x v="5"/>
    <n v="77036"/>
    <x v="2"/>
    <s v="OFF-ST-10000563"/>
    <x v="1"/>
    <x v="4"/>
    <s v="Fellowes Bankers Box Stor/Drawer Steel Plus"/>
    <n v="281.42400000000004"/>
    <n v="11"/>
    <n v="0.2"/>
    <n v="-35.178000000000004"/>
  </r>
  <r>
    <n v="1358"/>
    <s v="CA-2016-145247"/>
    <x v="975"/>
    <d v="2020-03-23T00:00:00"/>
    <x v="2"/>
    <s v="ND-18370"/>
    <s v="Natalie DeCherney"/>
    <x v="0"/>
    <s v="United States"/>
    <s v="Louisville"/>
    <x v="0"/>
    <n v="40214"/>
    <x v="0"/>
    <s v="OFF-PA-10003641"/>
    <x v="1"/>
    <x v="10"/>
    <s v="Xerox 1909"/>
    <n v="79.14"/>
    <n v="3"/>
    <n v="0"/>
    <n v="36.404399999999995"/>
  </r>
  <r>
    <n v="1359"/>
    <s v="CA-2017-160045"/>
    <x v="231"/>
    <d v="2024-10-19T00:00:00"/>
    <x v="2"/>
    <s v="LB-16735"/>
    <s v="Larry Blacks"/>
    <x v="0"/>
    <s v="United States"/>
    <s v="Fort Worth"/>
    <x v="5"/>
    <n v="76106"/>
    <x v="2"/>
    <s v="FUR-FU-10000010"/>
    <x v="0"/>
    <x v="5"/>
    <s v="DAX Value U-Channel Document Frames, Easel Back"/>
    <n v="1.988"/>
    <n v="1"/>
    <n v="0.6"/>
    <n v="-1.4413"/>
  </r>
  <r>
    <n v="1360"/>
    <s v="US-2014-151925"/>
    <x v="418"/>
    <d v="2024-06-06T00:00:00"/>
    <x v="0"/>
    <s v="KT-16465"/>
    <s v="Kean Takahito"/>
    <x v="0"/>
    <s v="United States"/>
    <s v="Los Angeles"/>
    <x v="1"/>
    <n v="90049"/>
    <x v="1"/>
    <s v="FUR-CH-10002961"/>
    <x v="0"/>
    <x v="1"/>
    <s v="Leather Task Chair, Black"/>
    <n v="145.56800000000001"/>
    <n v="2"/>
    <n v="0.2"/>
    <n v="0"/>
  </r>
  <r>
    <n v="1361"/>
    <s v="CA-2017-125199"/>
    <x v="286"/>
    <d v="2020-12-10T00:00:00"/>
    <x v="1"/>
    <s v="HM-14860"/>
    <s v="Harry Marie"/>
    <x v="1"/>
    <s v="United States"/>
    <s v="Philadelphia"/>
    <x v="9"/>
    <n v="19120"/>
    <x v="3"/>
    <s v="OFF-AR-10002956"/>
    <x v="1"/>
    <x v="6"/>
    <s v="Boston 16801 Nautilus Battery Pencil Sharpener"/>
    <n v="123.256"/>
    <n v="7"/>
    <n v="0.2"/>
    <n v="9.2441999999999993"/>
  </r>
  <r>
    <n v="1362"/>
    <s v="CA-2017-125199"/>
    <x v="188"/>
    <d v="2022-09-25T00:00:00"/>
    <x v="1"/>
    <s v="HM-14860"/>
    <s v="Harry Marie"/>
    <x v="1"/>
    <s v="United States"/>
    <s v="Philadelphia"/>
    <x v="9"/>
    <n v="19120"/>
    <x v="3"/>
    <s v="OFF-PA-10004041"/>
    <x v="1"/>
    <x v="10"/>
    <s v="It's Hot Message Books with Stickers, 2 3/4&quot; x 5&quot;"/>
    <n v="23.680000000000003"/>
    <n v="4"/>
    <n v="0.2"/>
    <n v="7.3999999999999995"/>
  </r>
  <r>
    <n v="1363"/>
    <s v="CA-2017-125199"/>
    <x v="805"/>
    <d v="2021-09-24T00:00:00"/>
    <x v="1"/>
    <s v="HM-14860"/>
    <s v="Harry Marie"/>
    <x v="1"/>
    <s v="United States"/>
    <s v="Philadelphia"/>
    <x v="9"/>
    <n v="19120"/>
    <x v="3"/>
    <s v="TEC-PH-10001336"/>
    <x v="2"/>
    <x v="7"/>
    <s v="Digium D40 VoIP phone"/>
    <n v="309.57600000000002"/>
    <n v="4"/>
    <n v="0.4"/>
    <n v="-56.755600000000015"/>
  </r>
  <r>
    <n v="1364"/>
    <s v="US-2017-155425"/>
    <x v="946"/>
    <d v="2020-01-28T00:00:00"/>
    <x v="2"/>
    <s v="AB-10600"/>
    <s v="Ann Blume"/>
    <x v="1"/>
    <s v="United States"/>
    <s v="Tucson"/>
    <x v="16"/>
    <n v="85705"/>
    <x v="1"/>
    <s v="OFF-BI-10001036"/>
    <x v="1"/>
    <x v="8"/>
    <s v="Cardinal EasyOpen D-Ring Binders"/>
    <n v="38.388000000000005"/>
    <n v="14"/>
    <n v="0.7"/>
    <n v="-25.591999999999999"/>
  </r>
  <r>
    <n v="1365"/>
    <s v="US-2017-155425"/>
    <x v="249"/>
    <d v="2021-08-07T00:00:00"/>
    <x v="2"/>
    <s v="AB-10600"/>
    <s v="Ann Blume"/>
    <x v="1"/>
    <s v="United States"/>
    <s v="Tucson"/>
    <x v="16"/>
    <n v="85705"/>
    <x v="1"/>
    <s v="TEC-MA-10003183"/>
    <x v="2"/>
    <x v="15"/>
    <s v="DYMO CardScan Personal V9 Business Card Scanner"/>
    <n v="95.994000000000014"/>
    <n v="2"/>
    <n v="0.7"/>
    <n v="-63.995999999999981"/>
  </r>
  <r>
    <n v="1366"/>
    <s v="US-2017-155425"/>
    <x v="976"/>
    <d v="2023-12-01T00:00:00"/>
    <x v="2"/>
    <s v="AB-10600"/>
    <s v="Ann Blume"/>
    <x v="1"/>
    <s v="United States"/>
    <s v="Tucson"/>
    <x v="16"/>
    <n v="85705"/>
    <x v="1"/>
    <s v="TEC-AC-10001314"/>
    <x v="2"/>
    <x v="11"/>
    <s v="Case Logic 2.4GHz Wireless Keyboard"/>
    <n v="239.95200000000003"/>
    <n v="6"/>
    <n v="0.2"/>
    <n v="-35.992800000000038"/>
  </r>
  <r>
    <n v="1367"/>
    <s v="US-2017-155425"/>
    <x v="977"/>
    <d v="2023-02-15T00:00:00"/>
    <x v="2"/>
    <s v="AB-10600"/>
    <s v="Ann Blume"/>
    <x v="1"/>
    <s v="United States"/>
    <s v="Tucson"/>
    <x v="16"/>
    <n v="85705"/>
    <x v="1"/>
    <s v="TEC-PH-10002563"/>
    <x v="2"/>
    <x v="7"/>
    <s v="Adtran 1202752G1"/>
    <n v="201.584"/>
    <n v="2"/>
    <n v="0.2"/>
    <n v="15.118800000000007"/>
  </r>
  <r>
    <n v="1368"/>
    <s v="US-2017-155425"/>
    <x v="978"/>
    <d v="2023-11-10T00:00:00"/>
    <x v="2"/>
    <s v="AB-10600"/>
    <s v="Ann Blume"/>
    <x v="1"/>
    <s v="United States"/>
    <s v="Tucson"/>
    <x v="16"/>
    <n v="85705"/>
    <x v="1"/>
    <s v="FUR-CH-10003312"/>
    <x v="0"/>
    <x v="1"/>
    <s v="Hon 2090 “Pillow Soft” Series Mid Back Swivel/Tilt Chairs"/>
    <n v="899.13600000000008"/>
    <n v="4"/>
    <n v="0.2"/>
    <n v="-146.10960000000014"/>
  </r>
  <r>
    <n v="1369"/>
    <s v="CA-2017-133249"/>
    <x v="682"/>
    <d v="2023-08-05T00:00:00"/>
    <x v="2"/>
    <s v="SZ-20035"/>
    <s v="Sam Zeldin"/>
    <x v="2"/>
    <s v="United States"/>
    <s v="Pico Rivera"/>
    <x v="1"/>
    <n v="90660"/>
    <x v="1"/>
    <s v="FUR-FU-10001588"/>
    <x v="0"/>
    <x v="5"/>
    <s v="Deflect-o SuperTray Unbreakable Stackable Tray, Letter, Black"/>
    <n v="145.9"/>
    <n v="5"/>
    <n v="0"/>
    <n v="62.736999999999995"/>
  </r>
  <r>
    <n v="1370"/>
    <s v="US-2015-103471"/>
    <x v="558"/>
    <d v="2020-01-24T00:00:00"/>
    <x v="1"/>
    <s v="JR-15670"/>
    <s v="Jim Radford"/>
    <x v="0"/>
    <s v="United States"/>
    <s v="Colorado Springs"/>
    <x v="22"/>
    <n v="80906"/>
    <x v="1"/>
    <s v="FUR-BO-10002613"/>
    <x v="0"/>
    <x v="0"/>
    <s v="Atlantic Metals Mobile 4-Shelf Bookcases, Custom Colors"/>
    <n v="590.05800000000011"/>
    <n v="7"/>
    <n v="0.7"/>
    <n v="-786.74400000000026"/>
  </r>
  <r>
    <n v="1371"/>
    <s v="US-2015-103471"/>
    <x v="979"/>
    <d v="2024-08-29T00:00:00"/>
    <x v="1"/>
    <s v="JR-15670"/>
    <s v="Jim Radford"/>
    <x v="0"/>
    <s v="United States"/>
    <s v="Colorado Springs"/>
    <x v="22"/>
    <n v="80906"/>
    <x v="1"/>
    <s v="OFF-AR-10003405"/>
    <x v="1"/>
    <x v="6"/>
    <s v="Dixon My First Ticonderoga Pencil, #2"/>
    <n v="14.04"/>
    <n v="3"/>
    <n v="0.2"/>
    <n v="1.5794999999999986"/>
  </r>
  <r>
    <n v="1372"/>
    <s v="CA-2017-136672"/>
    <x v="175"/>
    <d v="2023-01-17T00:00:00"/>
    <x v="1"/>
    <s v="MG-17890"/>
    <s v="Michael Granlund"/>
    <x v="2"/>
    <s v="United States"/>
    <s v="Clinton"/>
    <x v="39"/>
    <n v="20735"/>
    <x v="3"/>
    <s v="TEC-AC-10004510"/>
    <x v="2"/>
    <x v="11"/>
    <s v="Logitech Desktop MK120 Mouse and keyboard Combo"/>
    <n v="49.08"/>
    <n v="3"/>
    <n v="0"/>
    <n v="4.9079999999999977"/>
  </r>
  <r>
    <n v="1373"/>
    <s v="US-2014-157021"/>
    <x v="980"/>
    <d v="2022-12-22T00:00:00"/>
    <x v="0"/>
    <s v="KM-16720"/>
    <s v="Kunst Miller"/>
    <x v="0"/>
    <s v="United States"/>
    <s v="Vallejo"/>
    <x v="1"/>
    <n v="94591"/>
    <x v="1"/>
    <s v="OFF-LA-10002312"/>
    <x v="1"/>
    <x v="2"/>
    <s v="Avery 490"/>
    <n v="29.6"/>
    <n v="2"/>
    <n v="0"/>
    <n v="14.8"/>
  </r>
  <r>
    <n v="1374"/>
    <s v="US-2014-157021"/>
    <x v="654"/>
    <d v="2022-09-24T00:00:00"/>
    <x v="0"/>
    <s v="KM-16720"/>
    <s v="Kunst Miller"/>
    <x v="0"/>
    <s v="United States"/>
    <s v="Vallejo"/>
    <x v="1"/>
    <n v="94591"/>
    <x v="1"/>
    <s v="OFF-BI-10000042"/>
    <x v="1"/>
    <x v="8"/>
    <s v="Pressboard Data Binder, Crimson, 12&quot; X 8 1/2&quot;"/>
    <n v="17.088000000000001"/>
    <n v="4"/>
    <n v="0.2"/>
    <n v="5.5535999999999994"/>
  </r>
  <r>
    <n v="1375"/>
    <s v="CA-2015-120362"/>
    <x v="381"/>
    <d v="2024-03-15T00:00:00"/>
    <x v="1"/>
    <s v="CA-12265"/>
    <s v="Christina Anderson"/>
    <x v="0"/>
    <s v="United States"/>
    <s v="Provo"/>
    <x v="7"/>
    <n v="84604"/>
    <x v="1"/>
    <s v="FUR-TA-10003008"/>
    <x v="0"/>
    <x v="3"/>
    <s v="Lesro Round Back Collection Coffee Table, End Table"/>
    <n v="912.75"/>
    <n v="5"/>
    <n v="0"/>
    <n v="118.65750000000006"/>
  </r>
  <r>
    <n v="1376"/>
    <s v="CA-2014-126361"/>
    <x v="981"/>
    <d v="2021-09-10T00:00:00"/>
    <x v="0"/>
    <s v="VD-21670"/>
    <s v="Valerie Dominguez"/>
    <x v="0"/>
    <s v="United States"/>
    <s v="Pleasant Grove"/>
    <x v="7"/>
    <n v="84062"/>
    <x v="1"/>
    <s v="OFF-AP-10003590"/>
    <x v="1"/>
    <x v="9"/>
    <s v="Hoover WindTunnel Plus Canister Vacuum"/>
    <n v="1089.75"/>
    <n v="3"/>
    <n v="0"/>
    <n v="305.13000000000011"/>
  </r>
  <r>
    <n v="1377"/>
    <s v="CA-2014-126361"/>
    <x v="982"/>
    <d v="2022-03-28T00:00:00"/>
    <x v="0"/>
    <s v="VD-21670"/>
    <s v="Valerie Dominguez"/>
    <x v="0"/>
    <s v="United States"/>
    <s v="Pleasant Grove"/>
    <x v="7"/>
    <n v="84062"/>
    <x v="1"/>
    <s v="OFF-PA-10000806"/>
    <x v="1"/>
    <x v="10"/>
    <s v="Xerox 1934"/>
    <n v="447.84"/>
    <n v="8"/>
    <n v="0"/>
    <n v="219.44159999999999"/>
  </r>
  <r>
    <n v="1378"/>
    <s v="CA-2014-126361"/>
    <x v="973"/>
    <d v="2021-01-05T00:00:00"/>
    <x v="0"/>
    <s v="VD-21670"/>
    <s v="Valerie Dominguez"/>
    <x v="0"/>
    <s v="United States"/>
    <s v="Pleasant Grove"/>
    <x v="7"/>
    <n v="84062"/>
    <x v="1"/>
    <s v="OFF-AR-10000896"/>
    <x v="1"/>
    <x v="6"/>
    <s v="Newell 329"/>
    <n v="16.399999999999999"/>
    <n v="5"/>
    <n v="0"/>
    <n v="4.2639999999999993"/>
  </r>
  <r>
    <n v="1379"/>
    <s v="CA-2014-126361"/>
    <x v="560"/>
    <d v="2024-08-25T00:00:00"/>
    <x v="0"/>
    <s v="VD-21670"/>
    <s v="Valerie Dominguez"/>
    <x v="0"/>
    <s v="United States"/>
    <s v="Pleasant Grove"/>
    <x v="7"/>
    <n v="84062"/>
    <x v="1"/>
    <s v="TEC-PH-10002310"/>
    <x v="2"/>
    <x v="7"/>
    <s v="Panasonic KX T7731-B Digital phone"/>
    <n v="399.96000000000004"/>
    <n v="5"/>
    <n v="0.2"/>
    <n v="34.996499999999969"/>
  </r>
  <r>
    <n v="1380"/>
    <s v="CA-2014-126361"/>
    <x v="983"/>
    <d v="2021-11-09T00:00:00"/>
    <x v="0"/>
    <s v="VD-21670"/>
    <s v="Valerie Dominguez"/>
    <x v="0"/>
    <s v="United States"/>
    <s v="Pleasant Grove"/>
    <x v="7"/>
    <n v="84062"/>
    <x v="1"/>
    <s v="OFF-ST-10002289"/>
    <x v="1"/>
    <x v="4"/>
    <s v="Safco Wire Cube Shelving System, For Use as 4 or 5 14&quot; Cubes, Black"/>
    <n v="158.9"/>
    <n v="5"/>
    <n v="0"/>
    <n v="7.9449999999999932"/>
  </r>
  <r>
    <n v="1381"/>
    <s v="CA-2014-126361"/>
    <x v="984"/>
    <d v="2022-09-22T00:00:00"/>
    <x v="0"/>
    <s v="VD-21670"/>
    <s v="Valerie Dominguez"/>
    <x v="0"/>
    <s v="United States"/>
    <s v="Pleasant Grove"/>
    <x v="7"/>
    <n v="84062"/>
    <x v="1"/>
    <s v="OFF-BI-10002852"/>
    <x v="1"/>
    <x v="8"/>
    <s v="Ibico Standard Transparent Covers"/>
    <n v="13.184000000000001"/>
    <n v="1"/>
    <n v="0.2"/>
    <n v="4.7792000000000003"/>
  </r>
  <r>
    <n v="1382"/>
    <s v="US-2016-100566"/>
    <x v="985"/>
    <d v="2020-07-20T00:00:00"/>
    <x v="1"/>
    <s v="JK-16120"/>
    <s v="Julie Kriz"/>
    <x v="2"/>
    <s v="United States"/>
    <s v="Aurora"/>
    <x v="10"/>
    <n v="60505"/>
    <x v="2"/>
    <s v="FUR-FU-10003394"/>
    <x v="0"/>
    <x v="5"/>
    <s v="Tenex &quot;The Solids&quot; Textured Chair Mats"/>
    <n v="83.951999999999998"/>
    <n v="3"/>
    <n v="0.6"/>
    <n v="-90.24839999999999"/>
  </r>
  <r>
    <n v="1383"/>
    <s v="US-2016-108504"/>
    <x v="536"/>
    <d v="2021-06-08T00:00:00"/>
    <x v="3"/>
    <s v="PP-18955"/>
    <s v="Paul Prost"/>
    <x v="2"/>
    <s v="United States"/>
    <s v="Smyrna"/>
    <x v="32"/>
    <n v="30080"/>
    <x v="0"/>
    <s v="OFF-ST-10002344"/>
    <x v="1"/>
    <x v="4"/>
    <s v="Carina 42&quot;Hx23 3/4&quot;W Media Storage Unit"/>
    <n v="80.98"/>
    <n v="1"/>
    <n v="0"/>
    <n v="1.6196000000000055"/>
  </r>
  <r>
    <n v="1384"/>
    <s v="US-2016-108504"/>
    <x v="644"/>
    <d v="2022-01-01T00:00:00"/>
    <x v="3"/>
    <s v="PP-18955"/>
    <s v="Paul Prost"/>
    <x v="2"/>
    <s v="United States"/>
    <s v="Smyrna"/>
    <x v="32"/>
    <n v="30080"/>
    <x v="0"/>
    <s v="OFF-PA-10001289"/>
    <x v="1"/>
    <x v="10"/>
    <s v="White Computer Printout Paper by Universal"/>
    <n v="348.84"/>
    <n v="9"/>
    <n v="0"/>
    <n v="170.9316"/>
  </r>
  <r>
    <n v="1385"/>
    <s v="US-2016-108504"/>
    <x v="986"/>
    <d v="2021-08-17T00:00:00"/>
    <x v="3"/>
    <s v="PP-18955"/>
    <s v="Paul Prost"/>
    <x v="2"/>
    <s v="United States"/>
    <s v="Smyrna"/>
    <x v="32"/>
    <n v="30080"/>
    <x v="0"/>
    <s v="OFF-FA-10000053"/>
    <x v="1"/>
    <x v="13"/>
    <s v="Revere Boxed Rubber Bands by Revere"/>
    <n v="9.4499999999999993"/>
    <n v="5"/>
    <n v="0"/>
    <n v="0.18900000000000028"/>
  </r>
  <r>
    <n v="1386"/>
    <s v="US-2016-108504"/>
    <x v="987"/>
    <d v="2023-03-20T00:00:00"/>
    <x v="3"/>
    <s v="PP-18955"/>
    <s v="Paul Prost"/>
    <x v="2"/>
    <s v="United States"/>
    <s v="Smyrna"/>
    <x v="32"/>
    <n v="30080"/>
    <x v="0"/>
    <s v="FUR-FU-10004091"/>
    <x v="0"/>
    <x v="5"/>
    <s v="Eldon 200 Class Desk Accessories, Black"/>
    <n v="18.84"/>
    <n v="3"/>
    <n v="0"/>
    <n v="7.1592000000000002"/>
  </r>
  <r>
    <n v="1387"/>
    <s v="US-2016-108504"/>
    <x v="945"/>
    <d v="2022-09-01T00:00:00"/>
    <x v="3"/>
    <s v="PP-18955"/>
    <s v="Paul Prost"/>
    <x v="2"/>
    <s v="United States"/>
    <s v="Smyrna"/>
    <x v="32"/>
    <n v="30080"/>
    <x v="0"/>
    <s v="FUR-BO-10004015"/>
    <x v="0"/>
    <x v="0"/>
    <s v="Bush Andora Bookcase, Maple/Graphite Gray Finish"/>
    <n v="239.98"/>
    <n v="2"/>
    <n v="0"/>
    <n v="52.795599999999979"/>
  </r>
  <r>
    <n v="1388"/>
    <s v="US-2016-108504"/>
    <x v="988"/>
    <d v="2023-04-29T00:00:00"/>
    <x v="3"/>
    <s v="PP-18955"/>
    <s v="Paul Prost"/>
    <x v="2"/>
    <s v="United States"/>
    <s v="Smyrna"/>
    <x v="32"/>
    <n v="30080"/>
    <x v="0"/>
    <s v="OFF-EN-10003001"/>
    <x v="1"/>
    <x v="12"/>
    <s v="Ames Color-File Green Diamond Border X-ray Mailers"/>
    <n v="167.96"/>
    <n v="2"/>
    <n v="0"/>
    <n v="78.941199999999995"/>
  </r>
  <r>
    <n v="1389"/>
    <s v="US-2016-108504"/>
    <x v="989"/>
    <d v="2023-01-11T00:00:00"/>
    <x v="3"/>
    <s v="PP-18955"/>
    <s v="Paul Prost"/>
    <x v="2"/>
    <s v="United States"/>
    <s v="Smyrna"/>
    <x v="32"/>
    <n v="30080"/>
    <x v="0"/>
    <s v="TEC-PH-10000215"/>
    <x v="2"/>
    <x v="7"/>
    <s v="Plantronics Cordless Phone Headset with In-line Volume - M214C"/>
    <n v="104.85000000000001"/>
    <n v="3"/>
    <n v="0"/>
    <n v="28.309500000000007"/>
  </r>
  <r>
    <n v="1390"/>
    <s v="US-2016-108504"/>
    <x v="990"/>
    <d v="2020-05-28T00:00:00"/>
    <x v="3"/>
    <s v="PP-18955"/>
    <s v="Paul Prost"/>
    <x v="2"/>
    <s v="United States"/>
    <s v="Smyrna"/>
    <x v="32"/>
    <n v="30080"/>
    <x v="0"/>
    <s v="TEC-PH-10003645"/>
    <x v="2"/>
    <x v="7"/>
    <s v="Aastra 57i VoIP phone"/>
    <n v="484.83000000000004"/>
    <n v="3"/>
    <n v="0"/>
    <n v="126.05580000000002"/>
  </r>
  <r>
    <n v="1391"/>
    <s v="US-2016-108504"/>
    <x v="991"/>
    <d v="2021-05-16T00:00:00"/>
    <x v="3"/>
    <s v="PP-18955"/>
    <s v="Paul Prost"/>
    <x v="2"/>
    <s v="United States"/>
    <s v="Smyrna"/>
    <x v="32"/>
    <n v="30080"/>
    <x v="0"/>
    <s v="OFF-PA-10000357"/>
    <x v="1"/>
    <x v="10"/>
    <s v="White Dual Perf Computer Printout Paper, 2700 Sheets, 1 Part, Heavyweight, 20 lbs., 14 7/8 x 11"/>
    <n v="122.97"/>
    <n v="3"/>
    <n v="0"/>
    <n v="60.255300000000005"/>
  </r>
  <r>
    <n v="1392"/>
    <s v="US-2016-108504"/>
    <x v="941"/>
    <d v="2020-08-07T00:00:00"/>
    <x v="3"/>
    <s v="PP-18955"/>
    <s v="Paul Prost"/>
    <x v="2"/>
    <s v="United States"/>
    <s v="Smyrna"/>
    <x v="32"/>
    <n v="30080"/>
    <x v="0"/>
    <s v="OFF-ST-10004804"/>
    <x v="1"/>
    <x v="4"/>
    <s v="Belkin 19&quot; Vented Equipment Shelf, Black"/>
    <n v="154.44"/>
    <n v="3"/>
    <n v="0"/>
    <n v="1.5444000000000031"/>
  </r>
  <r>
    <n v="1393"/>
    <s v="US-2016-108504"/>
    <x v="992"/>
    <d v="2022-01-14T00:00:00"/>
    <x v="3"/>
    <s v="PP-18955"/>
    <s v="Paul Prost"/>
    <x v="2"/>
    <s v="United States"/>
    <s v="Smyrna"/>
    <x v="32"/>
    <n v="30080"/>
    <x v="0"/>
    <s v="OFF-PA-10003892"/>
    <x v="1"/>
    <x v="10"/>
    <s v="Xerox 1943"/>
    <n v="342.37"/>
    <n v="7"/>
    <n v="0"/>
    <n v="160.91389999999998"/>
  </r>
  <r>
    <n v="1394"/>
    <s v="CA-2017-124828"/>
    <x v="993"/>
    <d v="2022-07-15T00:00:00"/>
    <x v="2"/>
    <s v="YS-21880"/>
    <s v="Yana Sorensen"/>
    <x v="1"/>
    <s v="United States"/>
    <s v="Burlington"/>
    <x v="3"/>
    <n v="27217"/>
    <x v="0"/>
    <s v="OFF-AR-10003514"/>
    <x v="1"/>
    <x v="6"/>
    <s v="4009 Highlighters by Sanford"/>
    <n v="9.5519999999999996"/>
    <n v="3"/>
    <n v="0.2"/>
    <n v="1.5521999999999991"/>
  </r>
  <r>
    <n v="1395"/>
    <s v="US-2017-117247"/>
    <x v="896"/>
    <d v="2022-02-06T00:00:00"/>
    <x v="1"/>
    <s v="CK-12760"/>
    <s v="Cyma Kinney"/>
    <x v="1"/>
    <s v="United States"/>
    <s v="Aurora"/>
    <x v="10"/>
    <n v="60505"/>
    <x v="2"/>
    <s v="FUR-TA-10002958"/>
    <x v="0"/>
    <x v="3"/>
    <s v="Bevis Oval Conference Table, Walnut"/>
    <n v="652.45000000000005"/>
    <n v="5"/>
    <n v="0.5"/>
    <n v="-430.61700000000019"/>
  </r>
  <r>
    <n v="1396"/>
    <s v="US-2017-117247"/>
    <x v="396"/>
    <d v="2022-07-18T00:00:00"/>
    <x v="1"/>
    <s v="CK-12760"/>
    <s v="Cyma Kinney"/>
    <x v="1"/>
    <s v="United States"/>
    <s v="Aurora"/>
    <x v="10"/>
    <n v="60505"/>
    <x v="2"/>
    <s v="FUR-TA-10001676"/>
    <x v="0"/>
    <x v="3"/>
    <s v="Hon 61000 Series Interactive Training Tables"/>
    <n v="66.644999999999996"/>
    <n v="3"/>
    <n v="0.5"/>
    <n v="-42.652799999999999"/>
  </r>
  <r>
    <n v="1397"/>
    <s v="CA-2016-124485"/>
    <x v="994"/>
    <d v="2024-05-26T00:00:00"/>
    <x v="2"/>
    <s v="NC-18340"/>
    <s v="Nat Carroll"/>
    <x v="0"/>
    <s v="United States"/>
    <s v="New York City"/>
    <x v="15"/>
    <n v="10035"/>
    <x v="3"/>
    <s v="OFF-BI-10000822"/>
    <x v="1"/>
    <x v="8"/>
    <s v="Acco PRESSTEX Data Binder with Storage Hooks, Light Blue, 9 1/2&quot; X 11&quot;"/>
    <n v="17.216000000000001"/>
    <n v="4"/>
    <n v="0.2"/>
    <n v="6.025599999999999"/>
  </r>
  <r>
    <n v="1398"/>
    <s v="CA-2016-124485"/>
    <x v="995"/>
    <d v="2020-02-04T00:00:00"/>
    <x v="2"/>
    <s v="NC-18340"/>
    <s v="Nat Carroll"/>
    <x v="0"/>
    <s v="United States"/>
    <s v="New York City"/>
    <x v="15"/>
    <n v="10035"/>
    <x v="3"/>
    <s v="OFF-PA-10004971"/>
    <x v="1"/>
    <x v="10"/>
    <s v="Xerox 196"/>
    <n v="11.56"/>
    <n v="2"/>
    <n v="0"/>
    <n v="5.6644000000000005"/>
  </r>
  <r>
    <n v="1399"/>
    <s v="CA-2016-124485"/>
    <x v="568"/>
    <d v="2021-05-18T00:00:00"/>
    <x v="2"/>
    <s v="NC-18340"/>
    <s v="Nat Carroll"/>
    <x v="0"/>
    <s v="United States"/>
    <s v="New York City"/>
    <x v="15"/>
    <n v="10035"/>
    <x v="3"/>
    <s v="TEC-AC-10002323"/>
    <x v="2"/>
    <x v="11"/>
    <s v="SanDisk Ultra 32 GB MicroSDHC Class 10 Memory Card"/>
    <n v="88.4"/>
    <n v="4"/>
    <n v="0"/>
    <n v="11.492000000000004"/>
  </r>
  <r>
    <n v="1400"/>
    <s v="CA-2016-124485"/>
    <x v="996"/>
    <d v="2022-01-24T00:00:00"/>
    <x v="2"/>
    <s v="NC-18340"/>
    <s v="Nat Carroll"/>
    <x v="0"/>
    <s v="United States"/>
    <s v="New York City"/>
    <x v="15"/>
    <n v="10035"/>
    <x v="3"/>
    <s v="OFF-PA-10004888"/>
    <x v="1"/>
    <x v="10"/>
    <s v="Xerox 217"/>
    <n v="6.48"/>
    <n v="1"/>
    <n v="0"/>
    <n v="3.1104000000000003"/>
  </r>
  <r>
    <n v="1401"/>
    <s v="CA-2016-159212"/>
    <x v="553"/>
    <d v="2020-12-12T00:00:00"/>
    <x v="1"/>
    <s v="KM-16375"/>
    <s v="Katherine Murray"/>
    <x v="2"/>
    <s v="United States"/>
    <s v="Salem"/>
    <x v="17"/>
    <n v="24153"/>
    <x v="0"/>
    <s v="TEC-PH-10003988"/>
    <x v="2"/>
    <x v="7"/>
    <s v="LF Elite 3D Dazzle Designer Hard Case Cover, Lf Stylus Pen and Wiper For Apple Iphone 5c Mini Lite"/>
    <n v="21.8"/>
    <n v="2"/>
    <n v="0"/>
    <n v="6.104000000000001"/>
  </r>
  <r>
    <n v="1402"/>
    <s v="CA-2016-159212"/>
    <x v="997"/>
    <d v="2023-10-15T00:00:00"/>
    <x v="1"/>
    <s v="KM-16375"/>
    <s v="Katherine Murray"/>
    <x v="2"/>
    <s v="United States"/>
    <s v="Salem"/>
    <x v="17"/>
    <n v="24153"/>
    <x v="0"/>
    <s v="OFF-EN-10002230"/>
    <x v="1"/>
    <x v="12"/>
    <s v="Airmail Envelopes"/>
    <n v="251.79000000000002"/>
    <n v="3"/>
    <n v="0"/>
    <n v="118.34129999999999"/>
  </r>
  <r>
    <n v="1403"/>
    <s v="US-2016-161396"/>
    <x v="12"/>
    <d v="2020-06-28T00:00:00"/>
    <x v="1"/>
    <s v="GM-14455"/>
    <s v="Gary Mitchum"/>
    <x v="2"/>
    <s v="United States"/>
    <s v="Columbus"/>
    <x v="24"/>
    <n v="43229"/>
    <x v="3"/>
    <s v="FUR-TA-10002622"/>
    <x v="0"/>
    <x v="3"/>
    <s v="Bush Andora Conference Table, Maple/Graphite Gray Finish"/>
    <n v="205.17599999999999"/>
    <n v="2"/>
    <n v="0.4"/>
    <n v="-58.133199999999988"/>
  </r>
  <r>
    <n v="1404"/>
    <s v="US-2016-161396"/>
    <x v="998"/>
    <d v="2023-09-04T00:00:00"/>
    <x v="1"/>
    <s v="GM-14455"/>
    <s v="Gary Mitchum"/>
    <x v="2"/>
    <s v="United States"/>
    <s v="Columbus"/>
    <x v="24"/>
    <n v="43229"/>
    <x v="3"/>
    <s v="OFF-PA-10000418"/>
    <x v="1"/>
    <x v="10"/>
    <s v="Xerox 189"/>
    <n v="419.4"/>
    <n v="5"/>
    <n v="0.2"/>
    <n v="146.79"/>
  </r>
  <r>
    <n v="1405"/>
    <s v="US-2014-118486"/>
    <x v="308"/>
    <d v="2021-08-02T00:00:00"/>
    <x v="2"/>
    <s v="SD-20485"/>
    <s v="Shirley Daniels"/>
    <x v="2"/>
    <s v="United States"/>
    <s v="Philadelphia"/>
    <x v="9"/>
    <n v="19143"/>
    <x v="3"/>
    <s v="OFF-SU-10004498"/>
    <x v="1"/>
    <x v="14"/>
    <s v="Martin-Yale Premier Letter Opener"/>
    <n v="10.304000000000002"/>
    <n v="1"/>
    <n v="0.2"/>
    <n v="-2.1896000000000004"/>
  </r>
  <r>
    <n v="1406"/>
    <s v="US-2014-118486"/>
    <x v="456"/>
    <d v="2022-05-13T00:00:00"/>
    <x v="2"/>
    <s v="SD-20485"/>
    <s v="Shirley Daniels"/>
    <x v="2"/>
    <s v="United States"/>
    <s v="Philadelphia"/>
    <x v="9"/>
    <n v="19143"/>
    <x v="3"/>
    <s v="FUR-TA-10001039"/>
    <x v="0"/>
    <x v="3"/>
    <s v="KI Adjustable-Height Table"/>
    <n v="154.76400000000001"/>
    <n v="3"/>
    <n v="0.4"/>
    <n v="-36.11160000000001"/>
  </r>
  <r>
    <n v="1407"/>
    <s v="US-2014-118486"/>
    <x v="771"/>
    <d v="2024-05-21T00:00:00"/>
    <x v="2"/>
    <s v="SD-20485"/>
    <s v="Shirley Daniels"/>
    <x v="2"/>
    <s v="United States"/>
    <s v="Philadelphia"/>
    <x v="9"/>
    <n v="19143"/>
    <x v="3"/>
    <s v="TEC-AC-10004659"/>
    <x v="2"/>
    <x v="11"/>
    <s v="Imation Secure+ Hardware Encrypted USB 2.0 Flash Drive; 16GB"/>
    <n v="116.78399999999999"/>
    <n v="2"/>
    <n v="0.2"/>
    <n v="21.896999999999991"/>
  </r>
  <r>
    <n v="1408"/>
    <s v="CA-2016-130407"/>
    <x v="999"/>
    <d v="2024-10-15T00:00:00"/>
    <x v="1"/>
    <s v="KD-16270"/>
    <s v="Karen Daniels"/>
    <x v="0"/>
    <s v="United States"/>
    <s v="New York City"/>
    <x v="15"/>
    <n v="10024"/>
    <x v="3"/>
    <s v="OFF-AR-10002240"/>
    <x v="1"/>
    <x v="6"/>
    <s v="Panasonic KP-150 Electric Pencil Sharpener"/>
    <n v="75.48"/>
    <n v="2"/>
    <n v="0"/>
    <n v="19.6248"/>
  </r>
  <r>
    <n v="1409"/>
    <s v="CA-2016-130407"/>
    <x v="799"/>
    <d v="2020-03-15T00:00:00"/>
    <x v="1"/>
    <s v="KD-16270"/>
    <s v="Karen Daniels"/>
    <x v="0"/>
    <s v="United States"/>
    <s v="New York City"/>
    <x v="15"/>
    <n v="10024"/>
    <x v="3"/>
    <s v="FUR-FU-10001967"/>
    <x v="0"/>
    <x v="5"/>
    <s v="Telescoping Adjustable Floor Lamp"/>
    <n v="39.979999999999997"/>
    <n v="2"/>
    <n v="0"/>
    <n v="9.9949999999999974"/>
  </r>
  <r>
    <n v="1410"/>
    <s v="US-2016-122245"/>
    <x v="253"/>
    <d v="2023-08-13T00:00:00"/>
    <x v="1"/>
    <s v="AB-10105"/>
    <s v="Adrian Barton"/>
    <x v="0"/>
    <s v="United States"/>
    <s v="Phoenix"/>
    <x v="16"/>
    <n v="85023"/>
    <x v="1"/>
    <s v="FUR-TA-10002356"/>
    <x v="0"/>
    <x v="3"/>
    <s v="Bevis Boat-Shaped Conference Table"/>
    <n v="393.16500000000002"/>
    <n v="3"/>
    <n v="0.5"/>
    <n v="-204.44580000000005"/>
  </r>
  <r>
    <n v="1411"/>
    <s v="CA-2017-105144"/>
    <x v="1000"/>
    <d v="2021-08-08T00:00:00"/>
    <x v="1"/>
    <s v="SZ-20035"/>
    <s v="Sam Zeldin"/>
    <x v="2"/>
    <s v="United States"/>
    <s v="Grand Prairie"/>
    <x v="5"/>
    <n v="75051"/>
    <x v="2"/>
    <s v="OFF-LA-10003923"/>
    <x v="1"/>
    <x v="2"/>
    <s v="Alphabetical Labels for Top Tab Filing"/>
    <n v="23.680000000000003"/>
    <n v="2"/>
    <n v="0.2"/>
    <n v="8.879999999999999"/>
  </r>
  <r>
    <n v="1412"/>
    <s v="CA-2016-136329"/>
    <x v="1001"/>
    <d v="2023-04-17T00:00:00"/>
    <x v="1"/>
    <s v="JD-15895"/>
    <s v="Jonathan Doherty"/>
    <x v="1"/>
    <s v="United States"/>
    <s v="New York City"/>
    <x v="15"/>
    <n v="10035"/>
    <x v="3"/>
    <s v="FUR-CH-10002335"/>
    <x v="0"/>
    <x v="1"/>
    <s v="Hon GuestStacker Chair"/>
    <n v="408.00599999999997"/>
    <n v="2"/>
    <n v="0.1"/>
    <n v="72.534400000000005"/>
  </r>
  <r>
    <n v="1413"/>
    <s v="CA-2016-136329"/>
    <x v="841"/>
    <d v="2021-07-31T00:00:00"/>
    <x v="1"/>
    <s v="JD-15895"/>
    <s v="Jonathan Doherty"/>
    <x v="1"/>
    <s v="United States"/>
    <s v="New York City"/>
    <x v="15"/>
    <n v="10035"/>
    <x v="3"/>
    <s v="FUR-FU-10000723"/>
    <x v="0"/>
    <x v="5"/>
    <s v="Deflect-o EconoMat Studded, No Bevel Mat for Low Pile Carpeting"/>
    <n v="165.28"/>
    <n v="4"/>
    <n v="0"/>
    <n v="14.875200000000007"/>
  </r>
  <r>
    <n v="1414"/>
    <s v="CA-2014-146640"/>
    <x v="892"/>
    <d v="2022-03-25T00:00:00"/>
    <x v="1"/>
    <s v="HA-14905"/>
    <s v="Helen Abelman"/>
    <x v="0"/>
    <s v="United States"/>
    <s v="New York City"/>
    <x v="15"/>
    <n v="10024"/>
    <x v="3"/>
    <s v="OFF-BI-10002867"/>
    <x v="1"/>
    <x v="8"/>
    <s v="GBC Recycled Regency Composition Covers"/>
    <n v="334.76800000000003"/>
    <n v="7"/>
    <n v="0.2"/>
    <n v="108.79959999999997"/>
  </r>
  <r>
    <n v="1415"/>
    <s v="CA-2017-115994"/>
    <x v="819"/>
    <d v="2020-04-21T00:00:00"/>
    <x v="0"/>
    <s v="BT-11305"/>
    <s v="Beth Thompson"/>
    <x v="2"/>
    <s v="United States"/>
    <s v="Costa Mesa"/>
    <x v="1"/>
    <n v="92627"/>
    <x v="1"/>
    <s v="TEC-AC-10000580"/>
    <x v="2"/>
    <x v="11"/>
    <s v="Logitech G13 Programmable Gameboard with LCD Display"/>
    <n v="239.96999999999997"/>
    <n v="3"/>
    <n v="0"/>
    <n v="26.39670000000001"/>
  </r>
  <r>
    <n v="1416"/>
    <s v="CA-2017-115994"/>
    <x v="124"/>
    <d v="2024-01-10T00:00:00"/>
    <x v="0"/>
    <s v="BT-11305"/>
    <s v="Beth Thompson"/>
    <x v="2"/>
    <s v="United States"/>
    <s v="Costa Mesa"/>
    <x v="1"/>
    <n v="92627"/>
    <x v="1"/>
    <s v="FUR-FU-10003976"/>
    <x v="0"/>
    <x v="5"/>
    <s v="DAX Executive Solid Wood Document Frame, Desktop or Hang, Mahogany, 5 x 7"/>
    <n v="37.74"/>
    <n v="3"/>
    <n v="0"/>
    <n v="12.831599999999996"/>
  </r>
  <r>
    <n v="1417"/>
    <s v="CA-2015-126697"/>
    <x v="711"/>
    <d v="2023-05-24T00:00:00"/>
    <x v="2"/>
    <s v="SV-20815"/>
    <s v="Stuart Van"/>
    <x v="1"/>
    <s v="United States"/>
    <s v="Houston"/>
    <x v="5"/>
    <n v="77041"/>
    <x v="2"/>
    <s v="TEC-PH-10002922"/>
    <x v="2"/>
    <x v="7"/>
    <s v="ShoreTel ShorePhone IP 230 VoIP phone"/>
    <n v="946.34400000000005"/>
    <n v="7"/>
    <n v="0.2"/>
    <n v="118.29299999999989"/>
  </r>
  <r>
    <n v="1418"/>
    <s v="CA-2015-126697"/>
    <x v="1002"/>
    <d v="2024-02-28T00:00:00"/>
    <x v="2"/>
    <s v="SV-20815"/>
    <s v="Stuart Van"/>
    <x v="1"/>
    <s v="United States"/>
    <s v="Houston"/>
    <x v="5"/>
    <n v="77041"/>
    <x v="2"/>
    <s v="TEC-AC-10004353"/>
    <x v="2"/>
    <x v="11"/>
    <s v="Hypercom P1300 Pinpad"/>
    <n v="151.20000000000002"/>
    <n v="3"/>
    <n v="0.2"/>
    <n v="32.130000000000003"/>
  </r>
  <r>
    <n v="1419"/>
    <s v="CA-2015-126697"/>
    <x v="1003"/>
    <d v="2024-12-24T00:00:00"/>
    <x v="2"/>
    <s v="SV-20815"/>
    <s v="Stuart Van"/>
    <x v="1"/>
    <s v="United States"/>
    <s v="Houston"/>
    <x v="5"/>
    <n v="77041"/>
    <x v="2"/>
    <s v="FUR-FU-10001706"/>
    <x v="0"/>
    <x v="5"/>
    <s v="Longer-Life Soft White Bulbs"/>
    <n v="4.9280000000000008"/>
    <n v="4"/>
    <n v="0.6"/>
    <n v="-1.4783999999999997"/>
  </r>
  <r>
    <n v="1420"/>
    <s v="CA-2015-124800"/>
    <x v="1004"/>
    <d v="2021-08-24T00:00:00"/>
    <x v="1"/>
    <s v="RW-19540"/>
    <s v="Rick Wilson"/>
    <x v="1"/>
    <s v="United States"/>
    <s v="Mesa"/>
    <x v="16"/>
    <n v="85204"/>
    <x v="1"/>
    <s v="OFF-PA-10000501"/>
    <x v="1"/>
    <x v="10"/>
    <s v="Petty Cash Envelope"/>
    <n v="86.272000000000006"/>
    <n v="4"/>
    <n v="0.2"/>
    <n v="31.273599999999998"/>
  </r>
  <r>
    <n v="1421"/>
    <s v="CA-2015-124800"/>
    <x v="1005"/>
    <d v="2020-03-25T00:00:00"/>
    <x v="1"/>
    <s v="RW-19540"/>
    <s v="Rick Wilson"/>
    <x v="1"/>
    <s v="United States"/>
    <s v="Mesa"/>
    <x v="16"/>
    <n v="85204"/>
    <x v="1"/>
    <s v="OFF-BI-10000778"/>
    <x v="1"/>
    <x v="8"/>
    <s v="GBC VeloBinder Electric Binding Machine"/>
    <n v="72.588000000000008"/>
    <n v="2"/>
    <n v="0.7"/>
    <n v="-48.391999999999982"/>
  </r>
  <r>
    <n v="1422"/>
    <s v="CA-2015-124800"/>
    <x v="1006"/>
    <d v="2024-10-02T00:00:00"/>
    <x v="1"/>
    <s v="RW-19540"/>
    <s v="Rick Wilson"/>
    <x v="1"/>
    <s v="United States"/>
    <s v="Mesa"/>
    <x v="16"/>
    <n v="85204"/>
    <x v="1"/>
    <s v="OFF-AP-10004980"/>
    <x v="1"/>
    <x v="9"/>
    <s v="3M Replacement Filter for Office Air Cleaner for 20' x 33' Room"/>
    <n v="60.672000000000004"/>
    <n v="2"/>
    <n v="0.2"/>
    <n v="14.409600000000003"/>
  </r>
  <r>
    <n v="1423"/>
    <s v="CA-2015-124800"/>
    <x v="1007"/>
    <d v="2021-01-12T00:00:00"/>
    <x v="1"/>
    <s v="RW-19540"/>
    <s v="Rick Wilson"/>
    <x v="1"/>
    <s v="United States"/>
    <s v="Mesa"/>
    <x v="16"/>
    <n v="85204"/>
    <x v="1"/>
    <s v="OFF-BI-10003984"/>
    <x v="1"/>
    <x v="8"/>
    <s v="Lock-Up Easel 'Spel-Binder'"/>
    <n v="77.031000000000006"/>
    <n v="9"/>
    <n v="0.7"/>
    <n v="-59.057100000000005"/>
  </r>
  <r>
    <n v="1424"/>
    <s v="CA-2015-124800"/>
    <x v="641"/>
    <d v="2024-09-26T00:00:00"/>
    <x v="1"/>
    <s v="RW-19540"/>
    <s v="Rick Wilson"/>
    <x v="1"/>
    <s v="United States"/>
    <s v="Mesa"/>
    <x v="16"/>
    <n v="85204"/>
    <x v="1"/>
    <s v="OFF-ST-10000798"/>
    <x v="1"/>
    <x v="4"/>
    <s v="2300 Heavy-Duty Transfer File Systems by Perma"/>
    <n v="119.90400000000001"/>
    <n v="6"/>
    <n v="0.2"/>
    <n v="-1.4988000000000135"/>
  </r>
  <r>
    <n v="1425"/>
    <s v="CA-2015-124800"/>
    <x v="228"/>
    <d v="2022-03-15T00:00:00"/>
    <x v="1"/>
    <s v="RW-19540"/>
    <s v="Rick Wilson"/>
    <x v="1"/>
    <s v="United States"/>
    <s v="Mesa"/>
    <x v="16"/>
    <n v="85204"/>
    <x v="1"/>
    <s v="TEC-PH-10001750"/>
    <x v="2"/>
    <x v="7"/>
    <s v="Samsung Rugby III"/>
    <n v="263.96000000000004"/>
    <n v="5"/>
    <n v="0.2"/>
    <n v="23.096500000000006"/>
  </r>
  <r>
    <n v="1426"/>
    <s v="CA-2015-124800"/>
    <x v="1008"/>
    <d v="2024-05-30T00:00:00"/>
    <x v="1"/>
    <s v="RW-19540"/>
    <s v="Rick Wilson"/>
    <x v="1"/>
    <s v="United States"/>
    <s v="Mesa"/>
    <x v="16"/>
    <n v="85204"/>
    <x v="1"/>
    <s v="OFF-ST-10002743"/>
    <x v="1"/>
    <x v="4"/>
    <s v="SAFCO Boltless Steel Shelving"/>
    <n v="363.64800000000002"/>
    <n v="4"/>
    <n v="0.2"/>
    <n v="-86.366400000000027"/>
  </r>
  <r>
    <n v="1427"/>
    <s v="US-2015-164448"/>
    <x v="168"/>
    <d v="2020-12-28T00:00:00"/>
    <x v="0"/>
    <s v="DK-12835"/>
    <s v="Damala Kotsonis"/>
    <x v="1"/>
    <s v="United States"/>
    <s v="Salinas"/>
    <x v="1"/>
    <n v="93905"/>
    <x v="1"/>
    <s v="OFF-BI-10002949"/>
    <x v="1"/>
    <x v="8"/>
    <s v="Prestige Round Ring Binders"/>
    <n v="9.7280000000000015"/>
    <n v="2"/>
    <n v="0.2"/>
    <n v="3.283199999999999"/>
  </r>
  <r>
    <n v="1428"/>
    <s v="US-2015-164448"/>
    <x v="988"/>
    <d v="2023-04-29T00:00:00"/>
    <x v="0"/>
    <s v="DK-12835"/>
    <s v="Damala Kotsonis"/>
    <x v="1"/>
    <s v="United States"/>
    <s v="Salinas"/>
    <x v="1"/>
    <n v="93905"/>
    <x v="1"/>
    <s v="OFF-EN-10002600"/>
    <x v="1"/>
    <x v="12"/>
    <s v="Redi-Strip #10 Envelopes, 4 1/8 x 9 1/2"/>
    <n v="14.75"/>
    <n v="5"/>
    <n v="0"/>
    <n v="7.08"/>
  </r>
  <r>
    <n v="1429"/>
    <s v="US-2015-164448"/>
    <x v="1009"/>
    <d v="2021-12-30T00:00:00"/>
    <x v="0"/>
    <s v="DK-12835"/>
    <s v="Damala Kotsonis"/>
    <x v="1"/>
    <s v="United States"/>
    <s v="Salinas"/>
    <x v="1"/>
    <n v="93905"/>
    <x v="1"/>
    <s v="OFF-BI-10003708"/>
    <x v="1"/>
    <x v="8"/>
    <s v="Acco Four Pocket Poly Ring Binder with Label Holder, Smoke, 1&quot;"/>
    <n v="29.800000000000004"/>
    <n v="5"/>
    <n v="0.2"/>
    <n v="9.3124999999999982"/>
  </r>
  <r>
    <n v="1430"/>
    <s v="US-2015-164448"/>
    <x v="530"/>
    <d v="2023-07-06T00:00:00"/>
    <x v="0"/>
    <s v="DK-12835"/>
    <s v="Damala Kotsonis"/>
    <x v="1"/>
    <s v="United States"/>
    <s v="Salinas"/>
    <x v="1"/>
    <n v="93905"/>
    <x v="1"/>
    <s v="OFF-LA-10003510"/>
    <x v="1"/>
    <x v="2"/>
    <s v="Avery 4027 File Folder Labels for Dot Matrix Printers, 5000 Labels per Box, White"/>
    <n v="427.42"/>
    <n v="14"/>
    <n v="0"/>
    <n v="196.61320000000001"/>
  </r>
  <r>
    <n v="1431"/>
    <s v="CA-2017-122700"/>
    <x v="938"/>
    <d v="2022-12-09T00:00:00"/>
    <x v="1"/>
    <s v="LT-17110"/>
    <s v="Liz Thompson"/>
    <x v="0"/>
    <s v="United States"/>
    <s v="Columbus"/>
    <x v="24"/>
    <n v="43229"/>
    <x v="3"/>
    <s v="TEC-PH-10003092"/>
    <x v="2"/>
    <x v="7"/>
    <s v="Motorola L804"/>
    <n v="220.75200000000001"/>
    <n v="8"/>
    <n v="0.4"/>
    <n v="-40.47120000000001"/>
  </r>
  <r>
    <n v="1432"/>
    <s v="CA-2014-120768"/>
    <x v="674"/>
    <d v="2022-03-21T00:00:00"/>
    <x v="0"/>
    <s v="IM-15070"/>
    <s v="Irene Maddox"/>
    <x v="0"/>
    <s v="United States"/>
    <s v="Florence"/>
    <x v="19"/>
    <n v="35630"/>
    <x v="0"/>
    <s v="OFF-BI-10001191"/>
    <x v="1"/>
    <x v="8"/>
    <s v="Canvas Sectional Post Binders"/>
    <n v="152.76"/>
    <n v="6"/>
    <n v="0"/>
    <n v="74.852400000000003"/>
  </r>
  <r>
    <n v="1433"/>
    <s v="CA-2014-120768"/>
    <x v="586"/>
    <d v="2022-07-29T00:00:00"/>
    <x v="0"/>
    <s v="IM-15070"/>
    <s v="Irene Maddox"/>
    <x v="0"/>
    <s v="United States"/>
    <s v="Florence"/>
    <x v="19"/>
    <n v="35630"/>
    <x v="0"/>
    <s v="OFF-SU-10004115"/>
    <x v="1"/>
    <x v="14"/>
    <s v="Acme Stainless Steel Office Snips"/>
    <n v="7.27"/>
    <n v="1"/>
    <n v="0"/>
    <n v="1.9629000000000003"/>
  </r>
  <r>
    <n v="1434"/>
    <s v="CA-2014-120768"/>
    <x v="276"/>
    <d v="2024-01-29T00:00:00"/>
    <x v="0"/>
    <s v="IM-15070"/>
    <s v="Irene Maddox"/>
    <x v="0"/>
    <s v="United States"/>
    <s v="Florence"/>
    <x v="19"/>
    <n v="35630"/>
    <x v="0"/>
    <s v="FUR-CH-10000513"/>
    <x v="0"/>
    <x v="1"/>
    <s v="High-Back Leather Manager's Chair"/>
    <n v="1819.8600000000001"/>
    <n v="14"/>
    <n v="0"/>
    <n v="163.78740000000002"/>
  </r>
  <r>
    <n v="1435"/>
    <s v="US-2016-153129"/>
    <x v="1010"/>
    <d v="2022-11-01T00:00:00"/>
    <x v="1"/>
    <s v="FP-14320"/>
    <s v="Frank Preis"/>
    <x v="0"/>
    <s v="United States"/>
    <s v="Seattle"/>
    <x v="4"/>
    <n v="98105"/>
    <x v="1"/>
    <s v="OFF-PA-10003673"/>
    <x v="1"/>
    <x v="10"/>
    <s v="Strathmore Photo Mount Cards"/>
    <n v="33.9"/>
    <n v="5"/>
    <n v="0"/>
    <n v="15.593999999999999"/>
  </r>
  <r>
    <n v="1436"/>
    <s v="CA-2017-106852"/>
    <x v="1011"/>
    <d v="2021-02-07T00:00:00"/>
    <x v="1"/>
    <s v="ST-20530"/>
    <s v="Shui Tom"/>
    <x v="0"/>
    <s v="United States"/>
    <s v="Parma"/>
    <x v="24"/>
    <n v="44134"/>
    <x v="3"/>
    <s v="OFF-PA-10001639"/>
    <x v="1"/>
    <x v="10"/>
    <s v="Xerox 203"/>
    <n v="31.104000000000006"/>
    <n v="6"/>
    <n v="0.2"/>
    <n v="10.8864"/>
  </r>
  <r>
    <n v="1437"/>
    <s v="CA-2017-106852"/>
    <x v="1012"/>
    <d v="2024-04-22T00:00:00"/>
    <x v="1"/>
    <s v="ST-20530"/>
    <s v="Shui Tom"/>
    <x v="0"/>
    <s v="United States"/>
    <s v="Parma"/>
    <x v="24"/>
    <n v="44134"/>
    <x v="3"/>
    <s v="OFF-AR-10003829"/>
    <x v="1"/>
    <x v="6"/>
    <s v="Newell 35"/>
    <n v="5.2480000000000002"/>
    <n v="2"/>
    <n v="0.2"/>
    <n v="0.59039999999999915"/>
  </r>
  <r>
    <n v="1438"/>
    <s v="CA-2015-139731"/>
    <x v="364"/>
    <d v="2022-12-13T00:00:00"/>
    <x v="3"/>
    <s v="JE-15745"/>
    <s v="Joel Eaton"/>
    <x v="0"/>
    <s v="United States"/>
    <s v="Amarillo"/>
    <x v="5"/>
    <n v="79109"/>
    <x v="2"/>
    <s v="TEC-AC-10004975"/>
    <x v="2"/>
    <x v="11"/>
    <s v="Plantronics Audio 995 Wireless Stereo Headset"/>
    <n v="263.88"/>
    <n v="3"/>
    <n v="0.2"/>
    <n v="42.880500000000012"/>
  </r>
  <r>
    <n v="1439"/>
    <s v="CA-2015-139731"/>
    <x v="650"/>
    <d v="2020-10-19T00:00:00"/>
    <x v="3"/>
    <s v="JE-15745"/>
    <s v="Joel Eaton"/>
    <x v="0"/>
    <s v="United States"/>
    <s v="Amarillo"/>
    <x v="5"/>
    <n v="79109"/>
    <x v="2"/>
    <s v="FUR-CH-10002024"/>
    <x v="0"/>
    <x v="1"/>
    <s v="HON 5400 Series Task Chairs for Big and Tall"/>
    <n v="2453.4299999999998"/>
    <n v="5"/>
    <n v="0.3"/>
    <n v="-350.4899999999999"/>
  </r>
  <r>
    <n v="1440"/>
    <s v="CA-2017-122735"/>
    <x v="1013"/>
    <d v="2020-05-16T00:00:00"/>
    <x v="0"/>
    <s v="BD-11320"/>
    <s v="Bill Donatelli"/>
    <x v="0"/>
    <s v="United States"/>
    <s v="Providence"/>
    <x v="34"/>
    <n v="2908"/>
    <x v="3"/>
    <s v="OFF-BI-10004364"/>
    <x v="1"/>
    <x v="8"/>
    <s v="Storex Dura Pro Binders"/>
    <n v="29.700000000000003"/>
    <n v="5"/>
    <n v="0"/>
    <n v="13.365"/>
  </r>
  <r>
    <n v="1441"/>
    <s v="CA-2017-122735"/>
    <x v="1014"/>
    <d v="2023-12-13T00:00:00"/>
    <x v="0"/>
    <s v="BD-11320"/>
    <s v="Bill Donatelli"/>
    <x v="0"/>
    <s v="United States"/>
    <s v="Providence"/>
    <x v="34"/>
    <n v="2908"/>
    <x v="3"/>
    <s v="OFF-PA-10001712"/>
    <x v="1"/>
    <x v="10"/>
    <s v="Xerox 1948"/>
    <n v="39.96"/>
    <n v="4"/>
    <n v="0"/>
    <n v="17.981999999999999"/>
  </r>
  <r>
    <n v="1442"/>
    <s v="CA-2017-128160"/>
    <x v="741"/>
    <d v="2023-02-28T00:00:00"/>
    <x v="0"/>
    <s v="MM-17920"/>
    <s v="Michael Moore"/>
    <x v="0"/>
    <s v="United States"/>
    <s v="San Francisco"/>
    <x v="1"/>
    <n v="94110"/>
    <x v="1"/>
    <s v="OFF-BI-10001510"/>
    <x v="1"/>
    <x v="8"/>
    <s v="Deluxe Heavy-Duty Vinyl Round Ring Binder"/>
    <n v="36.672000000000004"/>
    <n v="2"/>
    <n v="0.2"/>
    <n v="11.459999999999999"/>
  </r>
  <r>
    <n v="1443"/>
    <s v="CA-2017-117695"/>
    <x v="452"/>
    <d v="2020-11-18T00:00:00"/>
    <x v="2"/>
    <s v="PW-19030"/>
    <s v="Pauline Webber"/>
    <x v="1"/>
    <s v="United States"/>
    <s v="Richmond"/>
    <x v="0"/>
    <n v="40475"/>
    <x v="0"/>
    <s v="OFF-PA-10002713"/>
    <x v="1"/>
    <x v="10"/>
    <s v="Adams Phone Message Book, 200 Message Capacity, 8 1/16” x 11”"/>
    <n v="13.76"/>
    <n v="2"/>
    <n v="0"/>
    <n v="6.3295999999999992"/>
  </r>
  <r>
    <n v="1444"/>
    <s v="CA-2015-166135"/>
    <x v="1015"/>
    <d v="2021-06-17T00:00:00"/>
    <x v="1"/>
    <s v="SC-20440"/>
    <s v="Shaun Chance"/>
    <x v="1"/>
    <s v="United States"/>
    <s v="Aurora"/>
    <x v="22"/>
    <n v="80013"/>
    <x v="1"/>
    <s v="OFF-ST-10002974"/>
    <x v="1"/>
    <x v="4"/>
    <s v="Trav-L-File Heavy-Duty Shuttle II, Black"/>
    <n v="139.42400000000001"/>
    <n v="4"/>
    <n v="0.2"/>
    <n v="17.42799999999999"/>
  </r>
  <r>
    <n v="1445"/>
    <s v="CA-2016-133725"/>
    <x v="1016"/>
    <d v="2021-03-08T00:00:00"/>
    <x v="1"/>
    <s v="KL-16645"/>
    <s v="Ken Lonsdale"/>
    <x v="0"/>
    <s v="United States"/>
    <s v="Chicago"/>
    <x v="10"/>
    <n v="60623"/>
    <x v="2"/>
    <s v="TEC-PH-10004165"/>
    <x v="2"/>
    <x v="7"/>
    <s v="Mitel MiVoice 5330e IP Phone"/>
    <n v="1979.9280000000001"/>
    <n v="9"/>
    <n v="0.2"/>
    <n v="148.49459999999993"/>
  </r>
  <r>
    <n v="1446"/>
    <s v="CA-2017-102337"/>
    <x v="1017"/>
    <d v="2021-12-06T00:00:00"/>
    <x v="2"/>
    <s v="SD-20485"/>
    <s v="Shirley Daniels"/>
    <x v="2"/>
    <s v="United States"/>
    <s v="Chicago"/>
    <x v="10"/>
    <n v="60653"/>
    <x v="2"/>
    <s v="OFF-ST-10004804"/>
    <x v="1"/>
    <x v="4"/>
    <s v="Belkin 19&quot; Vented Equipment Shelf, Black"/>
    <n v="164.73599999999999"/>
    <n v="4"/>
    <n v="0.2"/>
    <n v="-39.124799999999993"/>
  </r>
  <r>
    <n v="1447"/>
    <s v="CA-2017-102337"/>
    <x v="1018"/>
    <d v="2024-08-06T00:00:00"/>
    <x v="2"/>
    <s v="SD-20485"/>
    <s v="Shirley Daniels"/>
    <x v="2"/>
    <s v="United States"/>
    <s v="Chicago"/>
    <x v="10"/>
    <n v="60653"/>
    <x v="2"/>
    <s v="FUR-CH-10004289"/>
    <x v="0"/>
    <x v="1"/>
    <s v="Global Super Steno Chair"/>
    <n v="470.30199999999996"/>
    <n v="7"/>
    <n v="0.3"/>
    <n v="-87.341800000000035"/>
  </r>
  <r>
    <n v="1448"/>
    <s v="CA-2017-102337"/>
    <x v="1019"/>
    <d v="2022-05-11T00:00:00"/>
    <x v="2"/>
    <s v="SD-20485"/>
    <s v="Shirley Daniels"/>
    <x v="2"/>
    <s v="United States"/>
    <s v="Chicago"/>
    <x v="10"/>
    <n v="60653"/>
    <x v="2"/>
    <s v="TEC-PH-10002564"/>
    <x v="2"/>
    <x v="7"/>
    <s v="OtterBox Defender Series Case - Samsung Galaxy S4"/>
    <n v="47.984000000000002"/>
    <n v="2"/>
    <n v="0.2"/>
    <n v="5.9979999999999922"/>
  </r>
  <r>
    <n v="1449"/>
    <s v="US-2014-112564"/>
    <x v="1020"/>
    <d v="2021-06-14T00:00:00"/>
    <x v="2"/>
    <s v="TS-21160"/>
    <s v="Theresa Swint"/>
    <x v="1"/>
    <s v="United States"/>
    <s v="Philadelphia"/>
    <x v="9"/>
    <n v="19134"/>
    <x v="3"/>
    <s v="OFF-BI-10004876"/>
    <x v="1"/>
    <x v="8"/>
    <s v="Wilson Jones Suede Grain Vinyl Binders"/>
    <n v="2.5020000000000002"/>
    <n v="3"/>
    <n v="0.7"/>
    <n v="-1.7513999999999994"/>
  </r>
  <r>
    <n v="1450"/>
    <s v="CA-2015-145821"/>
    <x v="1021"/>
    <d v="2022-07-24T00:00:00"/>
    <x v="1"/>
    <s v="JB-15400"/>
    <s v="Jennifer Braxton"/>
    <x v="1"/>
    <s v="United States"/>
    <s v="Los Angeles"/>
    <x v="1"/>
    <n v="90008"/>
    <x v="1"/>
    <s v="TEC-PH-10004348"/>
    <x v="2"/>
    <x v="7"/>
    <s v="OtterBox Defender Series Case - iPhone 5c"/>
    <n v="88.751999999999995"/>
    <n v="3"/>
    <n v="0.2"/>
    <n v="11.093999999999998"/>
  </r>
  <r>
    <n v="1451"/>
    <s v="US-2015-160150"/>
    <x v="452"/>
    <d v="2020-11-18T00:00:00"/>
    <x v="2"/>
    <s v="TS-21085"/>
    <s v="Thais Sissman"/>
    <x v="0"/>
    <s v="United States"/>
    <s v="Phoenix"/>
    <x v="16"/>
    <n v="85023"/>
    <x v="1"/>
    <s v="OFF-BI-10004352"/>
    <x v="1"/>
    <x v="8"/>
    <s v="Wilson Jones DublLock D-Ring Binders"/>
    <n v="2.0250000000000004"/>
    <n v="1"/>
    <n v="0.7"/>
    <n v="-1.3499999999999996"/>
  </r>
  <r>
    <n v="1452"/>
    <s v="CA-2016-133711"/>
    <x v="1022"/>
    <d v="2020-11-26T00:00:00"/>
    <x v="2"/>
    <s v="MC-17425"/>
    <s v="Mark Cousins"/>
    <x v="1"/>
    <s v="United States"/>
    <s v="Mobile"/>
    <x v="19"/>
    <n v="36608"/>
    <x v="0"/>
    <s v="OFF-PA-10001685"/>
    <x v="1"/>
    <x v="10"/>
    <s v="Easy-staple paper"/>
    <n v="70.98"/>
    <n v="7"/>
    <n v="0"/>
    <n v="34.780200000000001"/>
  </r>
  <r>
    <n v="1453"/>
    <s v="CA-2016-133711"/>
    <x v="544"/>
    <d v="2020-04-29T00:00:00"/>
    <x v="2"/>
    <s v="MC-17425"/>
    <s v="Mark Cousins"/>
    <x v="1"/>
    <s v="United States"/>
    <s v="Mobile"/>
    <x v="19"/>
    <n v="36608"/>
    <x v="0"/>
    <s v="OFF-BI-10000666"/>
    <x v="1"/>
    <x v="8"/>
    <s v="Surelock Post Binders"/>
    <n v="91.679999999999993"/>
    <n v="3"/>
    <n v="0"/>
    <n v="45.839999999999996"/>
  </r>
  <r>
    <n v="1454"/>
    <s v="CA-2016-133711"/>
    <x v="1023"/>
    <d v="2024-09-06T00:00:00"/>
    <x v="2"/>
    <s v="MC-17425"/>
    <s v="Mark Cousins"/>
    <x v="1"/>
    <s v="United States"/>
    <s v="Mobile"/>
    <x v="19"/>
    <n v="36608"/>
    <x v="0"/>
    <s v="OFF-BI-10004352"/>
    <x v="1"/>
    <x v="8"/>
    <s v="Wilson Jones DublLock D-Ring Binders"/>
    <n v="33.75"/>
    <n v="5"/>
    <n v="0"/>
    <n v="16.875"/>
  </r>
  <r>
    <n v="1455"/>
    <s v="CA-2016-133711"/>
    <x v="112"/>
    <d v="2022-08-27T00:00:00"/>
    <x v="2"/>
    <s v="MC-17425"/>
    <s v="Mark Cousins"/>
    <x v="1"/>
    <s v="United States"/>
    <s v="Mobile"/>
    <x v="19"/>
    <n v="36608"/>
    <x v="0"/>
    <s v="TEC-MA-10000010"/>
    <x v="2"/>
    <x v="15"/>
    <s v="Hewlett-Packard Deskjet 3050a All-in-One Color Inkjet Printer"/>
    <n v="3040"/>
    <n v="8"/>
    <n v="0"/>
    <n v="1459.2"/>
  </r>
  <r>
    <n v="1456"/>
    <s v="CA-2017-148474"/>
    <x v="1024"/>
    <d v="2021-11-23T00:00:00"/>
    <x v="1"/>
    <s v="ME-17320"/>
    <s v="Maria Etezadi"/>
    <x v="2"/>
    <s v="United States"/>
    <s v="Columbus"/>
    <x v="32"/>
    <n v="31907"/>
    <x v="0"/>
    <s v="OFF-BI-10000977"/>
    <x v="1"/>
    <x v="8"/>
    <s v="Ibico Plastic Spiral Binding Combs"/>
    <n v="91.199999999999989"/>
    <n v="3"/>
    <n v="0"/>
    <n v="41.951999999999998"/>
  </r>
  <r>
    <n v="1457"/>
    <s v="CA-2017-148474"/>
    <x v="822"/>
    <d v="2022-09-09T00:00:00"/>
    <x v="1"/>
    <s v="ME-17320"/>
    <s v="Maria Etezadi"/>
    <x v="2"/>
    <s v="United States"/>
    <s v="Columbus"/>
    <x v="32"/>
    <n v="31907"/>
    <x v="0"/>
    <s v="FUR-TA-10002530"/>
    <x v="0"/>
    <x v="3"/>
    <s v="Iceberg OfficeWorks 42&quot; Round Tables"/>
    <n v="452.93999999999994"/>
    <n v="3"/>
    <n v="0"/>
    <n v="67.940999999999974"/>
  </r>
  <r>
    <n v="1458"/>
    <s v="CA-2015-111297"/>
    <x v="578"/>
    <d v="2021-10-26T00:00:00"/>
    <x v="1"/>
    <s v="SC-20440"/>
    <s v="Shaun Chance"/>
    <x v="1"/>
    <s v="United States"/>
    <s v="New Bedford"/>
    <x v="31"/>
    <n v="2740"/>
    <x v="3"/>
    <s v="OFF-BI-10002412"/>
    <x v="1"/>
    <x v="8"/>
    <s v="Wilson Jones “Snap” Scratch Pad Binder Tool for Ring Binders"/>
    <n v="52.199999999999996"/>
    <n v="9"/>
    <n v="0"/>
    <n v="23.49"/>
  </r>
  <r>
    <n v="1459"/>
    <s v="CA-2016-123722"/>
    <x v="1025"/>
    <d v="2020-06-22T00:00:00"/>
    <x v="1"/>
    <s v="NH-18610"/>
    <s v="Nicole Hansen"/>
    <x v="1"/>
    <s v="United States"/>
    <s v="Irving"/>
    <x v="5"/>
    <n v="75061"/>
    <x v="2"/>
    <s v="OFF-LA-10001569"/>
    <x v="1"/>
    <x v="2"/>
    <s v="Avery 499"/>
    <n v="15.936000000000002"/>
    <n v="4"/>
    <n v="0.2"/>
    <n v="5.1791999999999998"/>
  </r>
  <r>
    <n v="1460"/>
    <s v="CA-2014-155271"/>
    <x v="516"/>
    <d v="2022-05-28T00:00:00"/>
    <x v="3"/>
    <s v="AA-10480"/>
    <s v="Andrew Allen"/>
    <x v="0"/>
    <s v="United States"/>
    <s v="Middletown"/>
    <x v="29"/>
    <n v="6457"/>
    <x v="3"/>
    <s v="FUR-FU-10001473"/>
    <x v="0"/>
    <x v="5"/>
    <s v="DAX Wood Document Frame"/>
    <n v="27.46"/>
    <n v="2"/>
    <n v="0"/>
    <n v="9.8856000000000002"/>
  </r>
  <r>
    <n v="1461"/>
    <s v="CA-2015-119907"/>
    <x v="604"/>
    <d v="2020-02-26T00:00:00"/>
    <x v="1"/>
    <s v="LC-17140"/>
    <s v="Logan Currie"/>
    <x v="0"/>
    <s v="United States"/>
    <s v="Seattle"/>
    <x v="4"/>
    <n v="98103"/>
    <x v="1"/>
    <s v="OFF-BI-10001765"/>
    <x v="1"/>
    <x v="8"/>
    <s v="Wilson Jones Heavy-Duty Casebound Ring Binders with Metal Hinges"/>
    <n v="55.424000000000007"/>
    <n v="2"/>
    <n v="0.2"/>
    <n v="19.398399999999995"/>
  </r>
  <r>
    <n v="1462"/>
    <s v="US-2016-128902"/>
    <x v="1026"/>
    <d v="2022-06-03T00:00:00"/>
    <x v="1"/>
    <s v="MB-18085"/>
    <s v="Mick Brown"/>
    <x v="0"/>
    <s v="United States"/>
    <s v="Vineland"/>
    <x v="30"/>
    <n v="8360"/>
    <x v="3"/>
    <s v="FUR-TA-10001095"/>
    <x v="0"/>
    <x v="3"/>
    <s v="Chromcraft Round Conference Tables"/>
    <n v="244.00599999999997"/>
    <n v="2"/>
    <n v="0.3"/>
    <n v="-31.372200000000007"/>
  </r>
  <r>
    <n v="1463"/>
    <s v="CA-2016-152289"/>
    <x v="1027"/>
    <d v="2024-12-20T00:00:00"/>
    <x v="2"/>
    <s v="LC-16930"/>
    <s v="Linda Cazamias"/>
    <x v="1"/>
    <s v="United States"/>
    <s v="Pasadena"/>
    <x v="5"/>
    <n v="77506"/>
    <x v="2"/>
    <s v="TEC-AC-10004571"/>
    <x v="2"/>
    <x v="11"/>
    <s v="Logitech G700s Rechargeable Gaming Mouse"/>
    <n v="159.98400000000001"/>
    <n v="2"/>
    <n v="0.2"/>
    <n v="43.995600000000003"/>
  </r>
  <r>
    <n v="1464"/>
    <s v="CA-2016-152289"/>
    <x v="1028"/>
    <d v="2021-02-13T00:00:00"/>
    <x v="2"/>
    <s v="LC-16930"/>
    <s v="Linda Cazamias"/>
    <x v="1"/>
    <s v="United States"/>
    <s v="Pasadena"/>
    <x v="5"/>
    <n v="77506"/>
    <x v="2"/>
    <s v="FUR-CH-10002126"/>
    <x v="0"/>
    <x v="1"/>
    <s v="Hon Deluxe Fabric Upholstered Stacking Chairs"/>
    <n v="1024.7159999999999"/>
    <n v="6"/>
    <n v="0.3"/>
    <n v="-29.277599999999893"/>
  </r>
  <r>
    <n v="1465"/>
    <s v="US-2016-104794"/>
    <x v="362"/>
    <d v="2023-08-23T00:00:00"/>
    <x v="2"/>
    <s v="KD-16495"/>
    <s v="Keith Dawkins"/>
    <x v="1"/>
    <s v="United States"/>
    <s v="New York City"/>
    <x v="15"/>
    <n v="10009"/>
    <x v="3"/>
    <s v="OFF-FA-10001754"/>
    <x v="1"/>
    <x v="13"/>
    <s v="Stockwell Gold Paper Clips"/>
    <n v="3.68"/>
    <n v="2"/>
    <n v="0"/>
    <n v="1.8032000000000001"/>
  </r>
  <r>
    <n v="1466"/>
    <s v="CA-2014-151708"/>
    <x v="1029"/>
    <d v="2024-03-11T00:00:00"/>
    <x v="1"/>
    <s v="MB-17305"/>
    <s v="Maria Bertelson"/>
    <x v="0"/>
    <s v="United States"/>
    <s v="Glendale"/>
    <x v="16"/>
    <n v="85301"/>
    <x v="1"/>
    <s v="FUR-FU-10001602"/>
    <x v="0"/>
    <x v="5"/>
    <s v="Eldon Delta Triangular Chair Mat, 52&quot; x 58&quot;, Clear"/>
    <n v="121.376"/>
    <n v="4"/>
    <n v="0.2"/>
    <n v="-3.0344000000000122"/>
  </r>
  <r>
    <n v="1467"/>
    <s v="CA-2014-151708"/>
    <x v="1030"/>
    <d v="2022-02-07T00:00:00"/>
    <x v="1"/>
    <s v="MB-17305"/>
    <s v="Maria Bertelson"/>
    <x v="0"/>
    <s v="United States"/>
    <s v="Glendale"/>
    <x v="16"/>
    <n v="85301"/>
    <x v="1"/>
    <s v="TEC-AC-10001767"/>
    <x v="2"/>
    <x v="11"/>
    <s v="SanDisk Ultra 64 GB MicroSDHC Class 10 Memory Card"/>
    <n v="95.976000000000013"/>
    <n v="3"/>
    <n v="0.2"/>
    <n v="-10.797300000000011"/>
  </r>
  <r>
    <n v="1468"/>
    <s v="CA-2015-100769"/>
    <x v="1031"/>
    <d v="2021-07-12T00:00:00"/>
    <x v="3"/>
    <s v="TH-21550"/>
    <s v="Tracy Hopkins"/>
    <x v="2"/>
    <s v="United States"/>
    <s v="Jacksonville"/>
    <x v="2"/>
    <n v="32216"/>
    <x v="0"/>
    <s v="TEC-AC-10002402"/>
    <x v="2"/>
    <x v="11"/>
    <s v="Razer Kraken PRO Over Ear PC and Music Headset"/>
    <n v="255.96799999999999"/>
    <n v="4"/>
    <n v="0.2"/>
    <n v="31.995999999999974"/>
  </r>
  <r>
    <n v="1469"/>
    <s v="CA-2017-139199"/>
    <x v="1032"/>
    <d v="2021-12-16T00:00:00"/>
    <x v="1"/>
    <s v="DK-12835"/>
    <s v="Damala Kotsonis"/>
    <x v="1"/>
    <s v="United States"/>
    <s v="Detroit"/>
    <x v="12"/>
    <n v="48234"/>
    <x v="2"/>
    <s v="FUR-CH-10000847"/>
    <x v="0"/>
    <x v="1"/>
    <s v="Global Executive Mid-Back Manager's Chair"/>
    <n v="872.94"/>
    <n v="3"/>
    <n v="0"/>
    <n v="226.96439999999998"/>
  </r>
  <r>
    <n v="1470"/>
    <s v="CA-2017-139199"/>
    <x v="817"/>
    <d v="2022-02-10T00:00:00"/>
    <x v="1"/>
    <s v="DK-12835"/>
    <s v="Damala Kotsonis"/>
    <x v="1"/>
    <s v="United States"/>
    <s v="Detroit"/>
    <x v="12"/>
    <n v="48234"/>
    <x v="2"/>
    <s v="OFF-BI-10003982"/>
    <x v="1"/>
    <x v="8"/>
    <s v="Wilson Jones Century Plastic Molded Ring Binders"/>
    <n v="41.54"/>
    <n v="2"/>
    <n v="0"/>
    <n v="19.523799999999998"/>
  </r>
  <r>
    <n v="1471"/>
    <s v="CA-2017-139199"/>
    <x v="1033"/>
    <d v="2021-07-17T00:00:00"/>
    <x v="1"/>
    <s v="DK-12835"/>
    <s v="Damala Kotsonis"/>
    <x v="1"/>
    <s v="United States"/>
    <s v="Detroit"/>
    <x v="12"/>
    <n v="48234"/>
    <x v="2"/>
    <s v="OFF-PA-10001293"/>
    <x v="1"/>
    <x v="10"/>
    <s v="Xerox 1946"/>
    <n v="12.96"/>
    <n v="2"/>
    <n v="0"/>
    <n v="6.2208000000000006"/>
  </r>
  <r>
    <n v="1472"/>
    <s v="US-2015-161466"/>
    <x v="284"/>
    <d v="2023-03-06T00:00:00"/>
    <x v="0"/>
    <s v="ON-18715"/>
    <s v="Odella Nelson"/>
    <x v="1"/>
    <s v="United States"/>
    <s v="Philadelphia"/>
    <x v="9"/>
    <n v="19120"/>
    <x v="3"/>
    <s v="OFF-AR-10000634"/>
    <x v="1"/>
    <x v="6"/>
    <s v="Newell 320"/>
    <n v="6.8480000000000008"/>
    <n v="2"/>
    <n v="0.2"/>
    <n v="0.59920000000000018"/>
  </r>
  <r>
    <n v="1473"/>
    <s v="CA-2017-164959"/>
    <x v="1034"/>
    <d v="2023-01-19T00:00:00"/>
    <x v="1"/>
    <s v="KN-16390"/>
    <s v="Katherine Nockton"/>
    <x v="1"/>
    <s v="United States"/>
    <s v="Los Angeles"/>
    <x v="1"/>
    <n v="90004"/>
    <x v="1"/>
    <s v="OFF-LA-10004272"/>
    <x v="1"/>
    <x v="2"/>
    <s v="Avery 482"/>
    <n v="8.67"/>
    <n v="3"/>
    <n v="0"/>
    <n v="4.0749000000000004"/>
  </r>
  <r>
    <n v="1474"/>
    <s v="US-2015-105676"/>
    <x v="912"/>
    <d v="2022-09-05T00:00:00"/>
    <x v="3"/>
    <s v="NM-18520"/>
    <s v="Neoma Murray"/>
    <x v="0"/>
    <s v="United States"/>
    <s v="Houston"/>
    <x v="5"/>
    <n v="77036"/>
    <x v="2"/>
    <s v="FUR-FU-10004270"/>
    <x v="0"/>
    <x v="5"/>
    <s v="Eldon Image Series Desk Accessories, Burgundy"/>
    <n v="6.6879999999999997"/>
    <n v="4"/>
    <n v="0.6"/>
    <n v="-4.0127999999999986"/>
  </r>
  <r>
    <n v="1475"/>
    <s v="CA-2016-113138"/>
    <x v="1035"/>
    <d v="2021-04-27T00:00:00"/>
    <x v="1"/>
    <s v="NP-18685"/>
    <s v="Nora Pelletier"/>
    <x v="2"/>
    <s v="United States"/>
    <s v="Niagara Falls"/>
    <x v="15"/>
    <n v="14304"/>
    <x v="3"/>
    <s v="OFF-AR-10003770"/>
    <x v="1"/>
    <x v="6"/>
    <s v="Newell 340"/>
    <n v="17.28"/>
    <n v="6"/>
    <n v="0"/>
    <n v="5.0111999999999997"/>
  </r>
  <r>
    <n v="1476"/>
    <s v="CA-2016-113138"/>
    <x v="292"/>
    <d v="2021-04-29T00:00:00"/>
    <x v="1"/>
    <s v="NP-18685"/>
    <s v="Nora Pelletier"/>
    <x v="2"/>
    <s v="United States"/>
    <s v="Niagara Falls"/>
    <x v="15"/>
    <n v="14304"/>
    <x v="3"/>
    <s v="OFF-BI-10000320"/>
    <x v="1"/>
    <x v="8"/>
    <s v="GBC Plastic Binding Combs"/>
    <n v="17.712"/>
    <n v="3"/>
    <n v="0.2"/>
    <n v="6.4206000000000012"/>
  </r>
  <r>
    <n v="1477"/>
    <s v="US-2017-104955"/>
    <x v="1036"/>
    <d v="2024-10-04T00:00:00"/>
    <x v="1"/>
    <s v="CG-12040"/>
    <s v="Catherine Glotzbach"/>
    <x v="2"/>
    <s v="United States"/>
    <s v="New York City"/>
    <x v="15"/>
    <n v="10024"/>
    <x v="3"/>
    <s v="OFF-LA-10003121"/>
    <x v="1"/>
    <x v="2"/>
    <s v="Avery 506"/>
    <n v="28.91"/>
    <n v="7"/>
    <n v="0"/>
    <n v="13.2986"/>
  </r>
  <r>
    <n v="1478"/>
    <s v="CA-2016-121958"/>
    <x v="1037"/>
    <d v="2023-06-15T00:00:00"/>
    <x v="1"/>
    <s v="CS-12505"/>
    <s v="Cindy Stewart"/>
    <x v="0"/>
    <s v="United States"/>
    <s v="Thomasville"/>
    <x v="3"/>
    <n v="27360"/>
    <x v="0"/>
    <s v="OFF-SU-10000381"/>
    <x v="1"/>
    <x v="14"/>
    <s v="Acme Forged Steel Scissors with Black Enamel Handles"/>
    <n v="52.136000000000003"/>
    <n v="7"/>
    <n v="0.2"/>
    <n v="5.865299999999996"/>
  </r>
  <r>
    <n v="1479"/>
    <s v="CA-2017-121468"/>
    <x v="1038"/>
    <d v="2020-09-08T00:00:00"/>
    <x v="2"/>
    <s v="KD-16345"/>
    <s v="Katherine Ducich"/>
    <x v="0"/>
    <s v="United States"/>
    <s v="Westminster"/>
    <x v="1"/>
    <n v="92683"/>
    <x v="1"/>
    <s v="TEC-PH-10000376"/>
    <x v="2"/>
    <x v="7"/>
    <s v="Square Credit Card Reader"/>
    <n v="31.968000000000004"/>
    <n v="4"/>
    <n v="0.2"/>
    <n v="2.3976000000000006"/>
  </r>
  <r>
    <n v="1480"/>
    <s v="US-2016-108455"/>
    <x v="721"/>
    <d v="2022-11-09T00:00:00"/>
    <x v="1"/>
    <s v="MK-18160"/>
    <s v="Mike Kennedy"/>
    <x v="0"/>
    <s v="United States"/>
    <s v="San Francisco"/>
    <x v="1"/>
    <n v="94122"/>
    <x v="1"/>
    <s v="OFF-PA-10002262"/>
    <x v="1"/>
    <x v="10"/>
    <s v="Xerox 192"/>
    <n v="25.92"/>
    <n v="4"/>
    <n v="0"/>
    <n v="12.441600000000001"/>
  </r>
  <r>
    <n v="1481"/>
    <s v="US-2016-108455"/>
    <x v="680"/>
    <d v="2024-07-31T00:00:00"/>
    <x v="1"/>
    <s v="MK-18160"/>
    <s v="Mike Kennedy"/>
    <x v="0"/>
    <s v="United States"/>
    <s v="San Francisco"/>
    <x v="1"/>
    <n v="94122"/>
    <x v="1"/>
    <s v="OFF-PA-10002464"/>
    <x v="1"/>
    <x v="10"/>
    <s v="HP Office Recycled Paper (20Lb. and 87 Bright)"/>
    <n v="40.46"/>
    <n v="7"/>
    <n v="0"/>
    <n v="19.825400000000002"/>
  </r>
  <r>
    <n v="1482"/>
    <s v="US-2016-108455"/>
    <x v="807"/>
    <d v="2024-06-27T00:00:00"/>
    <x v="1"/>
    <s v="MK-18160"/>
    <s v="Mike Kennedy"/>
    <x v="0"/>
    <s v="United States"/>
    <s v="San Francisco"/>
    <x v="1"/>
    <n v="94122"/>
    <x v="1"/>
    <s v="OFF-ST-10002214"/>
    <x v="1"/>
    <x v="4"/>
    <s v="X-Rack File for Hanging Folders"/>
    <n v="33.869999999999997"/>
    <n v="3"/>
    <n v="0"/>
    <n v="8.8061999999999987"/>
  </r>
  <r>
    <n v="1483"/>
    <s v="CA-2017-101210"/>
    <x v="515"/>
    <d v="2023-08-09T00:00:00"/>
    <x v="0"/>
    <s v="DW-13540"/>
    <s v="Don Weiss"/>
    <x v="0"/>
    <s v="United States"/>
    <s v="Jackson"/>
    <x v="18"/>
    <n v="38301"/>
    <x v="0"/>
    <s v="OFF-AR-10003560"/>
    <x v="1"/>
    <x v="6"/>
    <s v="Zebra Zazzle Fluorescent Highlighters"/>
    <n v="9.7280000000000015"/>
    <n v="2"/>
    <n v="0.2"/>
    <n v="1.702399999999999"/>
  </r>
  <r>
    <n v="1484"/>
    <s v="CA-2017-101210"/>
    <x v="784"/>
    <d v="2022-05-24T00:00:00"/>
    <x v="0"/>
    <s v="DW-13540"/>
    <s v="Don Weiss"/>
    <x v="0"/>
    <s v="United States"/>
    <s v="Jackson"/>
    <x v="18"/>
    <n v="38301"/>
    <x v="0"/>
    <s v="OFF-PA-10000130"/>
    <x v="1"/>
    <x v="10"/>
    <s v="Xerox 199"/>
    <n v="3.4240000000000004"/>
    <n v="1"/>
    <n v="0.2"/>
    <n v="1.0699999999999996"/>
  </r>
  <r>
    <n v="1485"/>
    <s v="US-2016-108098"/>
    <x v="1039"/>
    <d v="2024-07-13T00:00:00"/>
    <x v="1"/>
    <s v="CP-12340"/>
    <s v="Christine Phan"/>
    <x v="1"/>
    <s v="United States"/>
    <s v="Seattle"/>
    <x v="4"/>
    <n v="98115"/>
    <x v="1"/>
    <s v="TEC-AC-10000865"/>
    <x v="2"/>
    <x v="11"/>
    <s v="WD My Passport Ultra 500GB Portable External Hard Drive"/>
    <n v="177"/>
    <n v="3"/>
    <n v="0"/>
    <n v="30.089999999999982"/>
  </r>
  <r>
    <n v="1486"/>
    <s v="CA-2014-119032"/>
    <x v="1040"/>
    <d v="2020-02-20T00:00:00"/>
    <x v="1"/>
    <s v="MS-17770"/>
    <s v="Maxwell Schwartz"/>
    <x v="0"/>
    <s v="United States"/>
    <s v="New York City"/>
    <x v="15"/>
    <n v="10035"/>
    <x v="3"/>
    <s v="OFF-FA-10003021"/>
    <x v="1"/>
    <x v="13"/>
    <s v="Staples"/>
    <n v="3.76"/>
    <n v="2"/>
    <n v="0"/>
    <n v="1.3159999999999998"/>
  </r>
  <r>
    <n v="1487"/>
    <s v="CA-2015-140410"/>
    <x v="266"/>
    <d v="2024-09-07T00:00:00"/>
    <x v="1"/>
    <s v="CM-12655"/>
    <s v="Corinna Mitchell"/>
    <x v="2"/>
    <s v="United States"/>
    <s v="Los Angeles"/>
    <x v="1"/>
    <n v="90008"/>
    <x v="1"/>
    <s v="TEC-PH-10003580"/>
    <x v="2"/>
    <x v="7"/>
    <s v="Cisco IP Phone 7961G-GE VoIP phone"/>
    <n v="1212.848"/>
    <n v="7"/>
    <n v="0.2"/>
    <n v="106.12420000000014"/>
  </r>
  <r>
    <n v="1488"/>
    <s v="CA-2015-140410"/>
    <x v="1041"/>
    <d v="2022-12-04T00:00:00"/>
    <x v="1"/>
    <s v="CM-12655"/>
    <s v="Corinna Mitchell"/>
    <x v="2"/>
    <s v="United States"/>
    <s v="Los Angeles"/>
    <x v="1"/>
    <n v="90008"/>
    <x v="1"/>
    <s v="TEC-AC-10001109"/>
    <x v="2"/>
    <x v="11"/>
    <s v="Logitech Trackman Marble Mouse"/>
    <n v="89.97"/>
    <n v="3"/>
    <n v="0"/>
    <n v="37.787400000000005"/>
  </r>
  <r>
    <n v="1489"/>
    <s v="CA-2015-140410"/>
    <x v="1042"/>
    <d v="2021-03-05T00:00:00"/>
    <x v="1"/>
    <s v="CM-12655"/>
    <s v="Corinna Mitchell"/>
    <x v="2"/>
    <s v="United States"/>
    <s v="Los Angeles"/>
    <x v="1"/>
    <n v="90008"/>
    <x v="1"/>
    <s v="FUR-FU-10003347"/>
    <x v="0"/>
    <x v="5"/>
    <s v="Coloredge Poster Frame"/>
    <n v="42.599999999999994"/>
    <n v="3"/>
    <n v="0"/>
    <n v="16.614000000000001"/>
  </r>
  <r>
    <n v="1490"/>
    <s v="CA-2014-136280"/>
    <x v="284"/>
    <d v="2023-03-06T00:00:00"/>
    <x v="1"/>
    <s v="Co-12640"/>
    <s v="Corey-Lock"/>
    <x v="0"/>
    <s v="United States"/>
    <s v="Philadelphia"/>
    <x v="9"/>
    <n v="19143"/>
    <x v="3"/>
    <s v="OFF-LA-10000452"/>
    <x v="1"/>
    <x v="2"/>
    <s v="Avery 488"/>
    <n v="5.04"/>
    <n v="2"/>
    <n v="0.2"/>
    <n v="1.764"/>
  </r>
  <r>
    <n v="1491"/>
    <s v="CA-2017-151911"/>
    <x v="124"/>
    <d v="2024-01-10T00:00:00"/>
    <x v="0"/>
    <s v="DL-13495"/>
    <s v="Dionis Lloyd"/>
    <x v="1"/>
    <s v="United States"/>
    <s v="New York City"/>
    <x v="15"/>
    <n v="10024"/>
    <x v="3"/>
    <s v="OFF-EN-10002986"/>
    <x v="1"/>
    <x v="12"/>
    <s v="#10-4 1/8&quot; x 9 1/2&quot; Premium Diagonal Seam Envelopes"/>
    <n v="62.96"/>
    <n v="4"/>
    <n v="0"/>
    <n v="28.332000000000001"/>
  </r>
  <r>
    <n v="1492"/>
    <s v="CA-2017-166436"/>
    <x v="612"/>
    <d v="2020-11-24T00:00:00"/>
    <x v="1"/>
    <s v="TS-21370"/>
    <s v="Todd Sumrall"/>
    <x v="1"/>
    <s v="United States"/>
    <s v="New York City"/>
    <x v="15"/>
    <n v="10035"/>
    <x v="3"/>
    <s v="OFF-PA-10001838"/>
    <x v="1"/>
    <x v="10"/>
    <s v="Adams Telephone Message Book W/Dividers/Space For Phone Numbers, 5 1/4&quot;X8 1/2&quot;, 300/Messages"/>
    <n v="5.88"/>
    <n v="1"/>
    <n v="0"/>
    <n v="2.8811999999999998"/>
  </r>
  <r>
    <n v="1493"/>
    <s v="CA-2017-166436"/>
    <x v="129"/>
    <d v="2024-07-28T00:00:00"/>
    <x v="1"/>
    <s v="TS-21370"/>
    <s v="Todd Sumrall"/>
    <x v="1"/>
    <s v="United States"/>
    <s v="New York City"/>
    <x v="15"/>
    <n v="10035"/>
    <x v="3"/>
    <s v="FUR-CH-10000785"/>
    <x v="0"/>
    <x v="1"/>
    <s v="Global Ergonomic Managers Chair"/>
    <n v="977.29200000000003"/>
    <n v="6"/>
    <n v="0.1"/>
    <n v="173.74080000000001"/>
  </r>
  <r>
    <n v="1494"/>
    <s v="CA-2017-139661"/>
    <x v="968"/>
    <d v="2021-04-15T00:00:00"/>
    <x v="1"/>
    <s v="JW-15220"/>
    <s v="Jane Waco"/>
    <x v="1"/>
    <s v="United States"/>
    <s v="Vancouver"/>
    <x v="4"/>
    <n v="98661"/>
    <x v="1"/>
    <s v="FUR-FU-10002885"/>
    <x v="0"/>
    <x v="5"/>
    <s v="Magna Visual Magnetic Picture Hangers"/>
    <n v="9.64"/>
    <n v="2"/>
    <n v="0"/>
    <n v="3.6632000000000007"/>
  </r>
  <r>
    <n v="1495"/>
    <s v="CA-2014-123925"/>
    <x v="964"/>
    <d v="2022-09-30T00:00:00"/>
    <x v="0"/>
    <s v="RF-19840"/>
    <s v="Roy Französisch"/>
    <x v="0"/>
    <s v="United States"/>
    <s v="Columbus"/>
    <x v="32"/>
    <n v="31907"/>
    <x v="0"/>
    <s v="OFF-AR-10002952"/>
    <x v="1"/>
    <x v="6"/>
    <s v="Stanley Contemporary Battery Pencil Sharpeners"/>
    <n v="40.049999999999997"/>
    <n v="3"/>
    <n v="0"/>
    <n v="11.213999999999999"/>
  </r>
  <r>
    <n v="1496"/>
    <s v="CA-2017-152485"/>
    <x v="259"/>
    <d v="2024-09-08T00:00:00"/>
    <x v="1"/>
    <s v="JD-15790"/>
    <s v="John Dryer"/>
    <x v="0"/>
    <s v="United States"/>
    <s v="Coppell"/>
    <x v="5"/>
    <n v="75019"/>
    <x v="2"/>
    <s v="OFF-AR-10003759"/>
    <x v="1"/>
    <x v="6"/>
    <s v="Crayola Anti Dust Chalk, 12/Pack"/>
    <n v="10.192000000000002"/>
    <n v="7"/>
    <n v="0.2"/>
    <n v="3.1849999999999992"/>
  </r>
  <r>
    <n v="1497"/>
    <s v="CA-2017-152485"/>
    <x v="397"/>
    <d v="2020-10-13T00:00:00"/>
    <x v="1"/>
    <s v="JD-15790"/>
    <s v="John Dryer"/>
    <x v="0"/>
    <s v="United States"/>
    <s v="Coppell"/>
    <x v="5"/>
    <n v="75019"/>
    <x v="2"/>
    <s v="OFF-ST-10004950"/>
    <x v="1"/>
    <x v="4"/>
    <s v="Acco Perma 3000 Stacking Storage Drawers"/>
    <n v="16.784000000000002"/>
    <n v="1"/>
    <n v="0.2"/>
    <n v="-0.20980000000000043"/>
  </r>
  <r>
    <n v="1498"/>
    <s v="CA-2017-152485"/>
    <x v="1043"/>
    <d v="2021-01-25T00:00:00"/>
    <x v="1"/>
    <s v="JD-15790"/>
    <s v="John Dryer"/>
    <x v="0"/>
    <s v="United States"/>
    <s v="Coppell"/>
    <x v="5"/>
    <n v="75019"/>
    <x v="2"/>
    <s v="OFF-AR-10001940"/>
    <x v="1"/>
    <x v="6"/>
    <s v="Sanford Colorific Eraseable Coloring Pencils, 12 Count"/>
    <n v="13.120000000000001"/>
    <n v="5"/>
    <n v="0.2"/>
    <n v="3.7720000000000002"/>
  </r>
  <r>
    <n v="1499"/>
    <s v="CA-2016-141586"/>
    <x v="572"/>
    <d v="2021-11-16T00:00:00"/>
    <x v="2"/>
    <s v="NK-18490"/>
    <s v="Neil Knudson"/>
    <x v="2"/>
    <s v="United States"/>
    <s v="San Francisco"/>
    <x v="1"/>
    <n v="94122"/>
    <x v="1"/>
    <s v="OFF-BI-10003981"/>
    <x v="1"/>
    <x v="8"/>
    <s v="Avery Durable Plastic 1&quot; Binders"/>
    <n v="18.16"/>
    <n v="5"/>
    <n v="0.2"/>
    <n v="6.5830000000000011"/>
  </r>
  <r>
    <n v="1500"/>
    <s v="CA-2017-130386"/>
    <x v="629"/>
    <d v="2024-12-01T00:00:00"/>
    <x v="1"/>
    <s v="NG-18430"/>
    <s v="Nathan Gelder"/>
    <x v="0"/>
    <s v="United States"/>
    <s v="Austin"/>
    <x v="5"/>
    <n v="78745"/>
    <x v="2"/>
    <s v="OFF-PA-10002749"/>
    <x v="1"/>
    <x v="10"/>
    <s v="Wirebound Message Books, 5-1/2 x 4 Forms, 2 or 4 Forms per Page"/>
    <n v="16.056000000000001"/>
    <n v="3"/>
    <n v="0.2"/>
    <n v="5.8203000000000005"/>
  </r>
  <r>
    <n v="1501"/>
    <s v="CA-2017-130386"/>
    <x v="73"/>
    <d v="2024-12-28T00:00:00"/>
    <x v="1"/>
    <s v="NG-18430"/>
    <s v="Nathan Gelder"/>
    <x v="0"/>
    <s v="United States"/>
    <s v="Austin"/>
    <x v="5"/>
    <n v="78745"/>
    <x v="2"/>
    <s v="OFF-PA-10003823"/>
    <x v="1"/>
    <x v="10"/>
    <s v="Xerox 197"/>
    <n v="223.05600000000001"/>
    <n v="9"/>
    <n v="0.2"/>
    <n v="69.704999999999984"/>
  </r>
  <r>
    <n v="1502"/>
    <s v="CA-2017-130386"/>
    <x v="1044"/>
    <d v="2023-03-07T00:00:00"/>
    <x v="1"/>
    <s v="NG-18430"/>
    <s v="Nathan Gelder"/>
    <x v="0"/>
    <s v="United States"/>
    <s v="Austin"/>
    <x v="5"/>
    <n v="78745"/>
    <x v="2"/>
    <s v="OFF-ST-10003716"/>
    <x v="1"/>
    <x v="4"/>
    <s v="Tennsco Double-Tier Lockers"/>
    <n v="540.048"/>
    <n v="3"/>
    <n v="0.2"/>
    <n v="-47.254199999999997"/>
  </r>
  <r>
    <n v="1503"/>
    <s v="CA-2016-100468"/>
    <x v="452"/>
    <d v="2020-11-18T00:00:00"/>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6-100468"/>
    <x v="1045"/>
    <d v="2024-01-25T00:00:00"/>
    <x v="1"/>
    <s v="AT-10435"/>
    <s v="Alyssa Tate"/>
    <x v="2"/>
    <s v="United States"/>
    <s v="Los Angeles"/>
    <x v="1"/>
    <n v="90045"/>
    <x v="1"/>
    <s v="FUR-FU-10000010"/>
    <x v="0"/>
    <x v="5"/>
    <s v="DAX Value U-Channel Document Frames, Easel Back"/>
    <n v="9.94"/>
    <n v="2"/>
    <n v="0"/>
    <n v="3.0813999999999995"/>
  </r>
  <r>
    <n v="1505"/>
    <s v="CA-2015-153388"/>
    <x v="430"/>
    <d v="2023-10-11T00:00:00"/>
    <x v="1"/>
    <s v="PC-19000"/>
    <s v="Pauline Chand"/>
    <x v="2"/>
    <s v="United States"/>
    <s v="Los Angeles"/>
    <x v="1"/>
    <n v="90004"/>
    <x v="1"/>
    <s v="OFF-AR-10001868"/>
    <x v="1"/>
    <x v="6"/>
    <s v="Prang Dustless Chalk Sticks"/>
    <n v="6.72"/>
    <n v="4"/>
    <n v="0"/>
    <n v="3.36"/>
  </r>
  <r>
    <n v="1506"/>
    <s v="CA-2015-153388"/>
    <x v="1011"/>
    <d v="2021-02-07T00:00:00"/>
    <x v="1"/>
    <s v="PC-19000"/>
    <s v="Pauline Chand"/>
    <x v="2"/>
    <s v="United States"/>
    <s v="Los Angeles"/>
    <x v="1"/>
    <n v="90004"/>
    <x v="1"/>
    <s v="FUR-TA-10003715"/>
    <x v="0"/>
    <x v="3"/>
    <s v="Hon 2111 Invitation Series Corner Table"/>
    <n v="1004.9760000000001"/>
    <n v="6"/>
    <n v="0.2"/>
    <n v="-175.87080000000009"/>
  </r>
  <r>
    <n v="1507"/>
    <s v="CA-2017-154935"/>
    <x v="1046"/>
    <d v="2021-10-12T00:00:00"/>
    <x v="1"/>
    <s v="AR-10540"/>
    <s v="Andy Reiter"/>
    <x v="0"/>
    <s v="United States"/>
    <s v="New York City"/>
    <x v="15"/>
    <n v="10024"/>
    <x v="3"/>
    <s v="OFF-BI-10003708"/>
    <x v="1"/>
    <x v="8"/>
    <s v="Acco Four Pocket Poly Ring Binder with Label Holder, Smoke, 1&quot;"/>
    <n v="17.880000000000003"/>
    <n v="3"/>
    <n v="0.2"/>
    <n v="5.5875000000000004"/>
  </r>
  <r>
    <n v="1508"/>
    <s v="CA-2016-134208"/>
    <x v="501"/>
    <d v="2024-04-23T00:00:00"/>
    <x v="1"/>
    <s v="CS-12505"/>
    <s v="Cindy Stewart"/>
    <x v="0"/>
    <s v="United States"/>
    <s v="Columbus"/>
    <x v="32"/>
    <n v="31907"/>
    <x v="0"/>
    <s v="TEC-MA-10004458"/>
    <x v="2"/>
    <x v="15"/>
    <s v="Lexmark X 9575 Professional All-in-One Color Printer"/>
    <n v="396"/>
    <n v="4"/>
    <n v="0"/>
    <n v="190.07999999999998"/>
  </r>
  <r>
    <n v="1509"/>
    <s v="CA-2017-108294"/>
    <x v="1047"/>
    <d v="2023-04-05T00:00:00"/>
    <x v="3"/>
    <s v="LS-16975"/>
    <s v="Lindsay Shagiari"/>
    <x v="2"/>
    <s v="United States"/>
    <s v="Omaha"/>
    <x v="8"/>
    <n v="68104"/>
    <x v="2"/>
    <s v="OFF-BI-10004965"/>
    <x v="1"/>
    <x v="8"/>
    <s v="Ibico Covers for Plastic or Wire Binding Elements"/>
    <n v="34.5"/>
    <n v="3"/>
    <n v="0"/>
    <n v="15.524999999999999"/>
  </r>
  <r>
    <n v="1510"/>
    <s v="CA-2017-103611"/>
    <x v="1048"/>
    <d v="2024-12-22T00:00:00"/>
    <x v="2"/>
    <s v="JM-15535"/>
    <s v="Jessica Myrick"/>
    <x v="0"/>
    <s v="United States"/>
    <s v="Los Angeles"/>
    <x v="1"/>
    <n v="90036"/>
    <x v="1"/>
    <s v="FUR-FU-10004270"/>
    <x v="0"/>
    <x v="5"/>
    <s v="Eldon Image Series Desk Accessories, Burgundy"/>
    <n v="8.36"/>
    <n v="2"/>
    <n v="0"/>
    <n v="3.0095999999999998"/>
  </r>
  <r>
    <n v="1511"/>
    <s v="CA-2017-100384"/>
    <x v="996"/>
    <d v="2022-01-24T00:00:00"/>
    <x v="1"/>
    <s v="NH-18610"/>
    <s v="Nicole Hansen"/>
    <x v="1"/>
    <s v="United States"/>
    <s v="Pomona"/>
    <x v="1"/>
    <n v="91767"/>
    <x v="1"/>
    <s v="OFF-AR-10002135"/>
    <x v="1"/>
    <x v="6"/>
    <s v="Boston Heavy-Duty Trimline Electric Pencil Sharpeners"/>
    <n v="385.6"/>
    <n v="8"/>
    <n v="0"/>
    <n v="111.82399999999996"/>
  </r>
  <r>
    <n v="1512"/>
    <s v="CA-2017-100384"/>
    <x v="10"/>
    <d v="2022-09-19T00:00:00"/>
    <x v="1"/>
    <s v="NH-18610"/>
    <s v="Nicole Hansen"/>
    <x v="1"/>
    <s v="United States"/>
    <s v="Pomona"/>
    <x v="1"/>
    <n v="91767"/>
    <x v="1"/>
    <s v="OFF-AR-10003514"/>
    <x v="1"/>
    <x v="6"/>
    <s v="4009 Highlighters by Sanford"/>
    <n v="35.82"/>
    <n v="9"/>
    <n v="0"/>
    <n v="11.820599999999997"/>
  </r>
  <r>
    <n v="1513"/>
    <s v="CA-2017-112809"/>
    <x v="307"/>
    <d v="2024-12-25T00:00:00"/>
    <x v="1"/>
    <s v="RA-19915"/>
    <s v="Russell Applegate"/>
    <x v="0"/>
    <s v="United States"/>
    <s v="Dallas"/>
    <x v="5"/>
    <n v="75220"/>
    <x v="2"/>
    <s v="OFF-ST-10002276"/>
    <x v="1"/>
    <x v="4"/>
    <s v="Safco Steel Mobile File Cart"/>
    <n v="200.06400000000002"/>
    <n v="3"/>
    <n v="0.2"/>
    <n v="12.504000000000005"/>
  </r>
  <r>
    <n v="1514"/>
    <s v="CA-2017-112809"/>
    <x v="1049"/>
    <d v="2024-10-14T00:00:00"/>
    <x v="1"/>
    <s v="RA-19915"/>
    <s v="Russell Applegate"/>
    <x v="0"/>
    <s v="United States"/>
    <s v="Dallas"/>
    <x v="5"/>
    <n v="75220"/>
    <x v="2"/>
    <s v="OFF-BI-10001098"/>
    <x v="1"/>
    <x v="8"/>
    <s v="Acco D-Ring Binder w/DublLock"/>
    <n v="21.379999999999995"/>
    <n v="5"/>
    <n v="0.8"/>
    <n v="-33.139000000000003"/>
  </r>
  <r>
    <n v="1515"/>
    <s v="CA-2017-112809"/>
    <x v="267"/>
    <d v="2024-09-20T00:00:00"/>
    <x v="1"/>
    <s v="RA-19915"/>
    <s v="Russell Applegate"/>
    <x v="0"/>
    <s v="United States"/>
    <s v="Dallas"/>
    <x v="5"/>
    <n v="75220"/>
    <x v="2"/>
    <s v="OFF-BI-10001636"/>
    <x v="1"/>
    <x v="8"/>
    <s v="Ibico Plastic and Wire Spiral Binding Combs"/>
    <n v="6.743999999999998"/>
    <n v="4"/>
    <n v="0.8"/>
    <n v="-11.4648"/>
  </r>
  <r>
    <n v="1516"/>
    <s v="US-2017-160759"/>
    <x v="1050"/>
    <d v="2024-10-26T00:00:00"/>
    <x v="1"/>
    <s v="AI-10855"/>
    <s v="Arianne Irving"/>
    <x v="0"/>
    <s v="United States"/>
    <s v="Philadelphia"/>
    <x v="9"/>
    <n v="19120"/>
    <x v="3"/>
    <s v="FUR-CH-10002961"/>
    <x v="0"/>
    <x v="1"/>
    <s v="Leather Task Chair, Black"/>
    <n v="63.686"/>
    <n v="1"/>
    <n v="0.3"/>
    <n v="-9.0980000000000025"/>
  </r>
  <r>
    <n v="1517"/>
    <s v="CA-2017-148446"/>
    <x v="1051"/>
    <d v="2024-11-19T00:00:00"/>
    <x v="0"/>
    <s v="MC-17845"/>
    <s v="Michael Chen"/>
    <x v="0"/>
    <s v="United States"/>
    <s v="North Las Vegas"/>
    <x v="33"/>
    <n v="89031"/>
    <x v="1"/>
    <s v="FUR-TA-10004256"/>
    <x v="0"/>
    <x v="3"/>
    <s v="Bretford “Just In Time” Height-Adjustable Multi-Task Work Tables"/>
    <n v="1669.6"/>
    <n v="4"/>
    <n v="0"/>
    <n v="116.87199999999984"/>
  </r>
  <r>
    <n v="1518"/>
    <s v="CA-2014-111059"/>
    <x v="1052"/>
    <d v="2020-03-07T00:00:00"/>
    <x v="0"/>
    <s v="TB-21400"/>
    <s v="Tom Boeckenhauer"/>
    <x v="0"/>
    <s v="United States"/>
    <s v="Seattle"/>
    <x v="4"/>
    <n v="98105"/>
    <x v="1"/>
    <s v="OFF-BI-10004593"/>
    <x v="1"/>
    <x v="8"/>
    <s v="Ibico Laser Imprintable Binding System Covers"/>
    <n v="83.84"/>
    <n v="2"/>
    <n v="0.2"/>
    <n v="27.247999999999998"/>
  </r>
  <r>
    <n v="1519"/>
    <s v="CA-2014-111059"/>
    <x v="43"/>
    <d v="2023-03-12T00:00:00"/>
    <x v="0"/>
    <s v="TB-21400"/>
    <s v="Tom Boeckenhauer"/>
    <x v="0"/>
    <s v="United States"/>
    <s v="Seattle"/>
    <x v="4"/>
    <n v="98105"/>
    <x v="1"/>
    <s v="OFF-BI-10002827"/>
    <x v="1"/>
    <x v="8"/>
    <s v="Avery Durable Poly Binders"/>
    <n v="13.272000000000002"/>
    <n v="3"/>
    <n v="0.2"/>
    <n v="4.3133999999999997"/>
  </r>
  <r>
    <n v="1520"/>
    <s v="CA-2017-116204"/>
    <x v="1053"/>
    <d v="2022-12-25T00:00:00"/>
    <x v="0"/>
    <s v="VW-21775"/>
    <s v="Victoria Wilson"/>
    <x v="1"/>
    <s v="United States"/>
    <s v="San Francisco"/>
    <x v="1"/>
    <n v="94110"/>
    <x v="1"/>
    <s v="OFF-BI-10001759"/>
    <x v="1"/>
    <x v="8"/>
    <s v="Acco Pressboard Covers with Storage Hooks, 14 7/8&quot; x 11&quot;, Dark Blue"/>
    <n v="21.335999999999999"/>
    <n v="7"/>
    <n v="0.2"/>
    <n v="7.7343000000000011"/>
  </r>
  <r>
    <n v="1521"/>
    <s v="CA-2017-109946"/>
    <x v="1054"/>
    <d v="2024-02-12T00:00:00"/>
    <x v="1"/>
    <s v="PL-18925"/>
    <s v="Paul Lucas"/>
    <x v="2"/>
    <s v="United States"/>
    <s v="Chicago"/>
    <x v="10"/>
    <n v="60610"/>
    <x v="2"/>
    <s v="OFF-AR-10001419"/>
    <x v="1"/>
    <x v="6"/>
    <s v="Newell 325"/>
    <n v="16.520000000000003"/>
    <n v="5"/>
    <n v="0.2"/>
    <n v="2.0649999999999986"/>
  </r>
  <r>
    <n v="1522"/>
    <s v="CA-2015-144806"/>
    <x v="1055"/>
    <d v="2024-01-08T00:00:00"/>
    <x v="1"/>
    <s v="GH-14425"/>
    <s v="Gary Hwang"/>
    <x v="0"/>
    <s v="United States"/>
    <s v="Tucson"/>
    <x v="16"/>
    <n v="85705"/>
    <x v="1"/>
    <s v="FUR-FU-10002253"/>
    <x v="0"/>
    <x v="5"/>
    <s v="Howard Miller 13&quot; Diameter Pewter Finish Round Wall Clock"/>
    <n v="206.11199999999997"/>
    <n v="6"/>
    <n v="0.2"/>
    <n v="48.951600000000013"/>
  </r>
  <r>
    <n v="1523"/>
    <s v="CA-2015-144806"/>
    <x v="1056"/>
    <d v="2020-09-21T00:00:00"/>
    <x v="1"/>
    <s v="GH-14425"/>
    <s v="Gary Hwang"/>
    <x v="0"/>
    <s v="United States"/>
    <s v="Tucson"/>
    <x v="16"/>
    <n v="85705"/>
    <x v="1"/>
    <s v="OFF-PA-10002586"/>
    <x v="1"/>
    <x v="10"/>
    <s v="Xerox 1970"/>
    <n v="19.920000000000002"/>
    <n v="5"/>
    <n v="0.2"/>
    <n v="6.7230000000000008"/>
  </r>
  <r>
    <n v="1524"/>
    <s v="CA-2015-144806"/>
    <x v="664"/>
    <d v="2021-12-17T00:00:00"/>
    <x v="1"/>
    <s v="GH-14425"/>
    <s v="Gary Hwang"/>
    <x v="0"/>
    <s v="United States"/>
    <s v="Tucson"/>
    <x v="16"/>
    <n v="85705"/>
    <x v="1"/>
    <s v="OFF-PA-10003039"/>
    <x v="1"/>
    <x v="10"/>
    <s v="Xerox 1960"/>
    <n v="198.27200000000002"/>
    <n v="8"/>
    <n v="0.2"/>
    <n v="61.959999999999987"/>
  </r>
  <r>
    <n v="1525"/>
    <s v="CA-2015-144806"/>
    <x v="1057"/>
    <d v="2021-06-30T00:00:00"/>
    <x v="1"/>
    <s v="GH-14425"/>
    <s v="Gary Hwang"/>
    <x v="0"/>
    <s v="United States"/>
    <s v="Tucson"/>
    <x v="16"/>
    <n v="85705"/>
    <x v="1"/>
    <s v="OFF-ST-10004804"/>
    <x v="1"/>
    <x v="4"/>
    <s v="Belkin 19&quot; Vented Equipment Shelf, Black"/>
    <n v="247.10399999999998"/>
    <n v="6"/>
    <n v="0.2"/>
    <n v="-58.68719999999999"/>
  </r>
  <r>
    <n v="1526"/>
    <s v="CA-2015-144806"/>
    <x v="1058"/>
    <d v="2020-12-19T00:00:00"/>
    <x v="1"/>
    <s v="GH-14425"/>
    <s v="Gary Hwang"/>
    <x v="0"/>
    <s v="United States"/>
    <s v="Tucson"/>
    <x v="16"/>
    <n v="85705"/>
    <x v="1"/>
    <s v="OFF-AR-10004042"/>
    <x v="1"/>
    <x v="6"/>
    <s v="BOSTON Model 1800 Electric Pencil Sharpeners, Putty/Woodgrain"/>
    <n v="86.304000000000002"/>
    <n v="6"/>
    <n v="0.2"/>
    <n v="9.7091999999999885"/>
  </r>
  <r>
    <n v="1527"/>
    <s v="CA-2016-122392"/>
    <x v="987"/>
    <d v="2023-03-20T00:00:00"/>
    <x v="1"/>
    <s v="CJ-12010"/>
    <s v="Caroline Jumper"/>
    <x v="0"/>
    <s v="United States"/>
    <s v="Allentown"/>
    <x v="9"/>
    <n v="18103"/>
    <x v="3"/>
    <s v="OFF-AR-10002221"/>
    <x v="1"/>
    <x v="6"/>
    <s v="12 Colored Short Pencils"/>
    <n v="4.16"/>
    <n v="2"/>
    <n v="0.2"/>
    <n v="0.36400000000000032"/>
  </r>
  <r>
    <n v="1528"/>
    <s v="CA-2016-122392"/>
    <x v="521"/>
    <d v="2022-08-29T00:00:00"/>
    <x v="1"/>
    <s v="CJ-12010"/>
    <s v="Caroline Jumper"/>
    <x v="0"/>
    <s v="United States"/>
    <s v="Allentown"/>
    <x v="9"/>
    <n v="18103"/>
    <x v="3"/>
    <s v="FUR-FU-10002456"/>
    <x v="0"/>
    <x v="5"/>
    <s v="Master Caster Door Stop, Large Neon Orange"/>
    <n v="11.648000000000001"/>
    <n v="2"/>
    <n v="0.2"/>
    <n v="3.3488000000000011"/>
  </r>
  <r>
    <n v="1529"/>
    <s v="CA-2015-148432"/>
    <x v="763"/>
    <d v="2021-06-28T00:00:00"/>
    <x v="0"/>
    <s v="MC-18130"/>
    <s v="Mike Caudle"/>
    <x v="1"/>
    <s v="United States"/>
    <s v="Newark"/>
    <x v="13"/>
    <n v="19711"/>
    <x v="3"/>
    <s v="OFF-FA-10004968"/>
    <x v="1"/>
    <x v="13"/>
    <s v="Rubber Band Ball"/>
    <n v="26.18"/>
    <n v="7"/>
    <n v="0"/>
    <n v="0.5236000000000014"/>
  </r>
  <r>
    <n v="1530"/>
    <s v="CA-2015-148432"/>
    <x v="328"/>
    <d v="2020-03-04T00:00:00"/>
    <x v="0"/>
    <s v="MC-18130"/>
    <s v="Mike Caudle"/>
    <x v="1"/>
    <s v="United States"/>
    <s v="Newark"/>
    <x v="13"/>
    <n v="19711"/>
    <x v="3"/>
    <s v="OFF-PA-10001274"/>
    <x v="1"/>
    <x v="10"/>
    <s v="Loose Memo Sheets"/>
    <n v="7.3"/>
    <n v="2"/>
    <n v="0"/>
    <n v="3.4309999999999996"/>
  </r>
  <r>
    <n v="1531"/>
    <s v="CA-2015-103793"/>
    <x v="854"/>
    <d v="2024-12-23T00:00:00"/>
    <x v="1"/>
    <s v="BV-11245"/>
    <s v="Benjamin Venier"/>
    <x v="1"/>
    <s v="United States"/>
    <s v="Miami"/>
    <x v="2"/>
    <n v="33142"/>
    <x v="0"/>
    <s v="OFF-PA-10001125"/>
    <x v="1"/>
    <x v="10"/>
    <s v="Xerox 1988"/>
    <n v="74.352000000000004"/>
    <n v="3"/>
    <n v="0.2"/>
    <n v="23.234999999999992"/>
  </r>
  <r>
    <n v="1532"/>
    <s v="CA-2017-159884"/>
    <x v="489"/>
    <d v="2021-10-21T00:00:00"/>
    <x v="1"/>
    <s v="JF-15490"/>
    <s v="Jeremy Farry"/>
    <x v="0"/>
    <s v="United States"/>
    <s v="Tempe"/>
    <x v="16"/>
    <n v="85281"/>
    <x v="1"/>
    <s v="OFF-ST-10000344"/>
    <x v="1"/>
    <x v="4"/>
    <s v="Neat Ideas Personal Hanging Folder Files, Black"/>
    <n v="10.744"/>
    <n v="1"/>
    <n v="0.2"/>
    <n v="0.80579999999999963"/>
  </r>
  <r>
    <n v="1533"/>
    <s v="CA-2017-159884"/>
    <x v="759"/>
    <d v="2022-08-25T00:00:00"/>
    <x v="1"/>
    <s v="JF-15490"/>
    <s v="Jeremy Farry"/>
    <x v="0"/>
    <s v="United States"/>
    <s v="Tempe"/>
    <x v="16"/>
    <n v="85281"/>
    <x v="1"/>
    <s v="OFF-FA-10000585"/>
    <x v="1"/>
    <x v="13"/>
    <s v="OIC Bulk Pack Metal Binder Clips"/>
    <n v="8.3760000000000012"/>
    <n v="3"/>
    <n v="0.2"/>
    <n v="2.7222"/>
  </r>
  <r>
    <n v="1534"/>
    <s v="CA-2016-139885"/>
    <x v="51"/>
    <d v="2023-02-09T00:00:00"/>
    <x v="1"/>
    <s v="EB-13840"/>
    <s v="Ellis Ballard"/>
    <x v="1"/>
    <s v="United States"/>
    <s v="New York City"/>
    <x v="15"/>
    <n v="10035"/>
    <x v="3"/>
    <s v="OFF-ST-10003324"/>
    <x v="1"/>
    <x v="4"/>
    <s v="Belkin OmniView SE Rackmount Kit"/>
    <n v="212.88"/>
    <n v="6"/>
    <n v="0"/>
    <n v="0"/>
  </r>
  <r>
    <n v="1535"/>
    <s v="CA-2017-124086"/>
    <x v="281"/>
    <d v="2024-01-02T00:00:00"/>
    <x v="1"/>
    <s v="MP-18175"/>
    <s v="Mike Pelletier"/>
    <x v="2"/>
    <s v="United States"/>
    <s v="Laguna Niguel"/>
    <x v="1"/>
    <n v="92677"/>
    <x v="1"/>
    <s v="FUR-BO-10004015"/>
    <x v="0"/>
    <x v="0"/>
    <s v="Bush Andora Bookcase, Maple/Graphite Gray Finish"/>
    <n v="203.98299999999998"/>
    <n v="2"/>
    <n v="0.15"/>
    <n v="16.798599999999979"/>
  </r>
  <r>
    <n v="1536"/>
    <s v="CA-2016-112389"/>
    <x v="469"/>
    <d v="2020-08-29T00:00:00"/>
    <x v="1"/>
    <s v="JM-15655"/>
    <s v="Jim Mitchum"/>
    <x v="1"/>
    <s v="United States"/>
    <s v="Bridgeton"/>
    <x v="30"/>
    <n v="8302"/>
    <x v="3"/>
    <s v="OFF-ST-10000419"/>
    <x v="1"/>
    <x v="4"/>
    <s v="Rogers Jumbo File, Granite"/>
    <n v="40.74"/>
    <n v="3"/>
    <n v="0"/>
    <n v="0.4073999999999991"/>
  </r>
  <r>
    <n v="1537"/>
    <s v="CA-2016-112389"/>
    <x v="525"/>
    <d v="2021-10-27T00:00:00"/>
    <x v="1"/>
    <s v="JM-15655"/>
    <s v="Jim Mitchum"/>
    <x v="1"/>
    <s v="United States"/>
    <s v="Bridgeton"/>
    <x v="30"/>
    <n v="8302"/>
    <x v="3"/>
    <s v="OFF-AP-10001626"/>
    <x v="1"/>
    <x v="9"/>
    <s v="Commercial WindTunnel Clean Air Upright Vacuum, Replacement Belts, Filtration Bags"/>
    <n v="11.67"/>
    <n v="3"/>
    <n v="0"/>
    <n v="3.0342000000000002"/>
  </r>
  <r>
    <n v="1538"/>
    <s v="CA-2017-121888"/>
    <x v="668"/>
    <d v="2022-12-06T00:00:00"/>
    <x v="0"/>
    <s v="CL-11890"/>
    <s v="Carl Ludwig"/>
    <x v="0"/>
    <s v="United States"/>
    <s v="Everett"/>
    <x v="31"/>
    <n v="2149"/>
    <x v="3"/>
    <s v="TEC-PH-10000439"/>
    <x v="2"/>
    <x v="7"/>
    <s v="GE DSL Phone Line Filter"/>
    <n v="39.99"/>
    <n v="1"/>
    <n v="0"/>
    <n v="11.597099999999998"/>
  </r>
  <r>
    <n v="1539"/>
    <s v="CA-2017-121888"/>
    <x v="732"/>
    <d v="2023-12-24T00:00:00"/>
    <x v="0"/>
    <s v="CL-11890"/>
    <s v="Carl Ludwig"/>
    <x v="0"/>
    <s v="United States"/>
    <s v="Everett"/>
    <x v="31"/>
    <n v="2149"/>
    <x v="3"/>
    <s v="OFF-AR-10003478"/>
    <x v="1"/>
    <x v="6"/>
    <s v="Avery Hi-Liter EverBold Pen Style Fluorescent Highlighters, 4/Pack"/>
    <n v="16.28"/>
    <n v="2"/>
    <n v="0"/>
    <n v="6.5120000000000005"/>
  </r>
  <r>
    <n v="1540"/>
    <s v="CA-2017-121888"/>
    <x v="305"/>
    <d v="2023-05-11T00:00:00"/>
    <x v="0"/>
    <s v="CL-11890"/>
    <s v="Carl Ludwig"/>
    <x v="0"/>
    <s v="United States"/>
    <s v="Everett"/>
    <x v="31"/>
    <n v="2149"/>
    <x v="3"/>
    <s v="FUR-BO-10002545"/>
    <x v="0"/>
    <x v="0"/>
    <s v="Atlantic Metals Mobile 3-Shelf Bookcases, Custom Colors"/>
    <n v="782.94"/>
    <n v="3"/>
    <n v="0"/>
    <n v="203.56440000000003"/>
  </r>
  <r>
    <n v="1541"/>
    <s v="CA-2017-121888"/>
    <x v="1059"/>
    <d v="2022-08-03T00:00:00"/>
    <x v="0"/>
    <s v="CL-11890"/>
    <s v="Carl Ludwig"/>
    <x v="0"/>
    <s v="United States"/>
    <s v="Everett"/>
    <x v="31"/>
    <n v="2149"/>
    <x v="3"/>
    <s v="OFF-BI-10001765"/>
    <x v="1"/>
    <x v="8"/>
    <s v="Wilson Jones Heavy-Duty Casebound Ring Binders with Metal Hinges"/>
    <n v="242.48000000000002"/>
    <n v="7"/>
    <n v="0"/>
    <n v="116.39039999999999"/>
  </r>
  <r>
    <n v="1542"/>
    <s v="CA-2014-166884"/>
    <x v="1060"/>
    <d v="2024-05-28T00:00:00"/>
    <x v="0"/>
    <s v="CK-12205"/>
    <s v="Chloris Kastensmidt"/>
    <x v="0"/>
    <s v="United States"/>
    <s v="Columbus"/>
    <x v="24"/>
    <n v="43229"/>
    <x v="3"/>
    <s v="FUR-FU-10003981"/>
    <x v="0"/>
    <x v="5"/>
    <s v="Eldon Wave Desk Accessories"/>
    <n v="8.32"/>
    <n v="5"/>
    <n v="0.2"/>
    <n v="2.2880000000000003"/>
  </r>
  <r>
    <n v="1543"/>
    <s v="CA-2014-166884"/>
    <x v="1024"/>
    <d v="2021-11-23T00:00:00"/>
    <x v="0"/>
    <s v="CK-12205"/>
    <s v="Chloris Kastensmidt"/>
    <x v="0"/>
    <s v="United States"/>
    <s v="Columbus"/>
    <x v="24"/>
    <n v="43229"/>
    <x v="3"/>
    <s v="OFF-FA-10001561"/>
    <x v="1"/>
    <x v="13"/>
    <s v="Stockwell Push Pins"/>
    <n v="10.464000000000002"/>
    <n v="6"/>
    <n v="0.2"/>
    <n v="1.7003999999999992"/>
  </r>
  <r>
    <n v="1544"/>
    <s v="CA-2014-107181"/>
    <x v="1061"/>
    <d v="2021-03-26T00:00:00"/>
    <x v="1"/>
    <s v="DB-13270"/>
    <s v="Deborah Brumfield"/>
    <x v="2"/>
    <s v="United States"/>
    <s v="San Diego"/>
    <x v="1"/>
    <n v="92024"/>
    <x v="1"/>
    <s v="OFF-BI-10004230"/>
    <x v="1"/>
    <x v="8"/>
    <s v="GBC Recycled Grain Textured Covers"/>
    <n v="82.896000000000001"/>
    <n v="3"/>
    <n v="0.2"/>
    <n v="29.0136"/>
  </r>
  <r>
    <n v="1545"/>
    <s v="CA-2014-107181"/>
    <x v="306"/>
    <d v="2023-12-20T00:00:00"/>
    <x v="1"/>
    <s v="DB-13270"/>
    <s v="Deborah Brumfield"/>
    <x v="2"/>
    <s v="United States"/>
    <s v="San Diego"/>
    <x v="1"/>
    <n v="92024"/>
    <x v="1"/>
    <s v="OFF-PA-10000350"/>
    <x v="1"/>
    <x v="10"/>
    <s v="Message Book, Standard Line &quot;While You Were Out&quot;, 5 1/2&quot; X 4&quot;, 200 Sets/Book"/>
    <n v="34.24"/>
    <n v="4"/>
    <n v="0"/>
    <n v="16.0928"/>
  </r>
  <r>
    <n v="1546"/>
    <s v="CA-2014-150245"/>
    <x v="1062"/>
    <d v="2020-01-16T00:00:00"/>
    <x v="0"/>
    <s v="PC-18745"/>
    <s v="Pamela Coakley"/>
    <x v="1"/>
    <s v="United States"/>
    <s v="Watertown"/>
    <x v="15"/>
    <n v="13601"/>
    <x v="3"/>
    <s v="FUR-BO-10002613"/>
    <x v="0"/>
    <x v="0"/>
    <s v="Atlantic Metals Mobile 4-Shelf Bookcases, Custom Colors"/>
    <n v="1573.4880000000001"/>
    <n v="7"/>
    <n v="0.2"/>
    <n v="196.68599999999986"/>
  </r>
  <r>
    <n v="1547"/>
    <s v="CA-2015-111395"/>
    <x v="444"/>
    <d v="2023-03-16T00:00:00"/>
    <x v="1"/>
    <s v="VB-21745"/>
    <s v="Victoria Brennan"/>
    <x v="1"/>
    <s v="United States"/>
    <s v="San Antonio"/>
    <x v="5"/>
    <n v="78207"/>
    <x v="2"/>
    <s v="OFF-PA-10000994"/>
    <x v="1"/>
    <x v="10"/>
    <s v="Xerox 1915"/>
    <n v="335.52"/>
    <n v="4"/>
    <n v="0.2"/>
    <n v="117.43199999999999"/>
  </r>
  <r>
    <n v="1548"/>
    <s v="CA-2015-111395"/>
    <x v="391"/>
    <d v="2021-01-18T00:00:00"/>
    <x v="1"/>
    <s v="VB-21745"/>
    <s v="Victoria Brennan"/>
    <x v="1"/>
    <s v="United States"/>
    <s v="San Antonio"/>
    <x v="5"/>
    <n v="78207"/>
    <x v="2"/>
    <s v="OFF-BI-10002867"/>
    <x v="1"/>
    <x v="8"/>
    <s v="GBC Recycled Regency Composition Covers"/>
    <n v="23.911999999999995"/>
    <n v="2"/>
    <n v="0.8"/>
    <n v="-40.650400000000019"/>
  </r>
  <r>
    <n v="1549"/>
    <s v="CA-2015-111395"/>
    <x v="925"/>
    <d v="2021-04-20T00:00:00"/>
    <x v="1"/>
    <s v="VB-21745"/>
    <s v="Victoria Brennan"/>
    <x v="1"/>
    <s v="United States"/>
    <s v="San Antonio"/>
    <x v="5"/>
    <n v="78207"/>
    <x v="2"/>
    <s v="OFF-ST-10001291"/>
    <x v="1"/>
    <x v="4"/>
    <s v="Tenex Personal Self-Stacking Standard File Box, Black/Gray"/>
    <n v="27.056000000000001"/>
    <n v="2"/>
    <n v="0.2"/>
    <n v="2.3673999999999991"/>
  </r>
  <r>
    <n v="1550"/>
    <s v="CA-2014-134278"/>
    <x v="1063"/>
    <d v="2021-06-25T00:00:00"/>
    <x v="2"/>
    <s v="EP-13915"/>
    <s v="Emily Phan"/>
    <x v="0"/>
    <s v="United States"/>
    <s v="New York City"/>
    <x v="15"/>
    <n v="10011"/>
    <x v="3"/>
    <s v="TEC-CO-10001046"/>
    <x v="2"/>
    <x v="16"/>
    <s v="Canon Imageclass D680 Copier / Fax"/>
    <n v="559.99200000000008"/>
    <n v="1"/>
    <n v="0.2"/>
    <n v="174.99749999999997"/>
  </r>
  <r>
    <n v="1551"/>
    <s v="US-2017-124926"/>
    <x v="372"/>
    <d v="2021-02-16T00:00:00"/>
    <x v="0"/>
    <s v="ME-17320"/>
    <s v="Maria Etezadi"/>
    <x v="2"/>
    <s v="United States"/>
    <s v="Houston"/>
    <x v="5"/>
    <n v="77095"/>
    <x v="2"/>
    <s v="OFF-AP-10004868"/>
    <x v="1"/>
    <x v="9"/>
    <s v="Hoover Commercial Soft Guard Upright Vacuum And Disposable Filtration Bags"/>
    <n v="9.3239999999999981"/>
    <n v="6"/>
    <n v="0.8"/>
    <n v="-24.708599999999997"/>
  </r>
  <r>
    <n v="1552"/>
    <s v="CA-2016-159345"/>
    <x v="392"/>
    <d v="2023-05-07T00:00:00"/>
    <x v="1"/>
    <s v="IG-15085"/>
    <s v="Ivan Gibson"/>
    <x v="0"/>
    <s v="United States"/>
    <s v="San Diego"/>
    <x v="1"/>
    <n v="92024"/>
    <x v="1"/>
    <s v="OFF-PA-10000806"/>
    <x v="1"/>
    <x v="10"/>
    <s v="Xerox 1934"/>
    <n v="111.96"/>
    <n v="2"/>
    <n v="0"/>
    <n v="54.860399999999998"/>
  </r>
  <r>
    <n v="1553"/>
    <s v="CA-2014-130274"/>
    <x v="439"/>
    <d v="2024-12-12T00:00:00"/>
    <x v="2"/>
    <s v="JS-15940"/>
    <s v="Joni Sundaresam"/>
    <x v="2"/>
    <s v="United States"/>
    <s v="Appleton"/>
    <x v="6"/>
    <n v="54915"/>
    <x v="2"/>
    <s v="OFF-LA-10002195"/>
    <x v="1"/>
    <x v="2"/>
    <s v="Avery 481"/>
    <n v="21.560000000000002"/>
    <n v="7"/>
    <n v="0"/>
    <n v="10.348799999999999"/>
  </r>
  <r>
    <n v="1554"/>
    <s v="CA-2017-158386"/>
    <x v="173"/>
    <d v="2022-01-21T00:00:00"/>
    <x v="1"/>
    <s v="BO-11425"/>
    <s v="Bobby Odegard"/>
    <x v="0"/>
    <s v="United States"/>
    <s v="Richmond"/>
    <x v="0"/>
    <n v="40475"/>
    <x v="0"/>
    <s v="OFF-BI-10003719"/>
    <x v="1"/>
    <x v="8"/>
    <s v="Large Capacity Hanging Post Binders"/>
    <n v="124.75"/>
    <n v="5"/>
    <n v="0"/>
    <n v="57.384999999999991"/>
  </r>
  <r>
    <n v="1555"/>
    <s v="CA-2015-111507"/>
    <x v="799"/>
    <d v="2020-03-15T00:00:00"/>
    <x v="1"/>
    <s v="VW-21775"/>
    <s v="Victoria Wilson"/>
    <x v="1"/>
    <s v="United States"/>
    <s v="Bellevue"/>
    <x v="4"/>
    <n v="98006"/>
    <x v="1"/>
    <s v="OFF-AR-10001315"/>
    <x v="1"/>
    <x v="6"/>
    <s v="Newell 310"/>
    <n v="5.28"/>
    <n v="3"/>
    <n v="0"/>
    <n v="1.5311999999999999"/>
  </r>
  <r>
    <n v="1556"/>
    <s v="CA-2017-120761"/>
    <x v="1064"/>
    <d v="2020-10-15T00:00:00"/>
    <x v="1"/>
    <s v="AB-10150"/>
    <s v="Aimee Bixby"/>
    <x v="0"/>
    <s v="United States"/>
    <s v="Long Beach"/>
    <x v="15"/>
    <n v="11561"/>
    <x v="3"/>
    <s v="TEC-AC-10000171"/>
    <x v="2"/>
    <x v="11"/>
    <s v="Verbatim 25 GB 6x Blu-ray Single Layer Recordable Disc, 25/Pack"/>
    <n v="91.96"/>
    <n v="4"/>
    <n v="0"/>
    <n v="39.5428"/>
  </r>
  <r>
    <n v="1557"/>
    <s v="CA-2016-109176"/>
    <x v="1050"/>
    <d v="2024-10-26T00:00:00"/>
    <x v="1"/>
    <s v="JW-16075"/>
    <s v="Julia West"/>
    <x v="0"/>
    <s v="United States"/>
    <s v="Philadelphia"/>
    <x v="9"/>
    <n v="19140"/>
    <x v="3"/>
    <s v="OFF-EN-10003134"/>
    <x v="1"/>
    <x v="12"/>
    <s v="Staple envelope"/>
    <n v="9.3439999999999994"/>
    <n v="1"/>
    <n v="0.2"/>
    <n v="3.504"/>
  </r>
  <r>
    <n v="1558"/>
    <s v="CA-2016-109176"/>
    <x v="102"/>
    <d v="2023-12-27T00:00:00"/>
    <x v="1"/>
    <s v="JW-16075"/>
    <s v="Julia West"/>
    <x v="0"/>
    <s v="United States"/>
    <s v="Philadelphia"/>
    <x v="9"/>
    <n v="19140"/>
    <x v="3"/>
    <s v="OFF-AR-10001955"/>
    <x v="1"/>
    <x v="6"/>
    <s v="Newell 319"/>
    <n v="79.36"/>
    <n v="5"/>
    <n v="0.2"/>
    <n v="9.919999999999991"/>
  </r>
  <r>
    <n v="1559"/>
    <s v="CA-2015-112116"/>
    <x v="859"/>
    <d v="2020-12-15T00:00:00"/>
    <x v="0"/>
    <s v="JE-15475"/>
    <s v="Jeremy Ellison"/>
    <x v="0"/>
    <s v="United States"/>
    <s v="Seattle"/>
    <x v="4"/>
    <n v="98103"/>
    <x v="1"/>
    <s v="FUR-TA-10001039"/>
    <x v="0"/>
    <x v="3"/>
    <s v="KI Adjustable-Height Table"/>
    <n v="171.96"/>
    <n v="2"/>
    <n v="0"/>
    <n v="44.709600000000009"/>
  </r>
  <r>
    <n v="1560"/>
    <s v="CA-2016-126809"/>
    <x v="1065"/>
    <d v="2020-12-22T00:00:00"/>
    <x v="1"/>
    <s v="EB-13750"/>
    <s v="Edward Becker"/>
    <x v="1"/>
    <s v="United States"/>
    <s v="Seattle"/>
    <x v="4"/>
    <n v="98103"/>
    <x v="1"/>
    <s v="OFF-BI-10003712"/>
    <x v="1"/>
    <x v="8"/>
    <s v="Acco Pressboard Covers with Storage Hooks, 14 7/8&quot; x 11&quot;, Light Blue"/>
    <n v="35.352000000000004"/>
    <n v="9"/>
    <n v="0.2"/>
    <n v="12.815099999999997"/>
  </r>
  <r>
    <n v="1561"/>
    <s v="CA-2014-105172"/>
    <x v="291"/>
    <d v="2023-11-11T00:00:00"/>
    <x v="1"/>
    <s v="PK-18910"/>
    <s v="Paul Knutson"/>
    <x v="2"/>
    <s v="United States"/>
    <s v="San Francisco"/>
    <x v="1"/>
    <n v="94109"/>
    <x v="1"/>
    <s v="OFF-LA-10001641"/>
    <x v="1"/>
    <x v="2"/>
    <s v="Avery 518"/>
    <n v="18.899999999999999"/>
    <n v="6"/>
    <n v="0"/>
    <n v="9.0719999999999992"/>
  </r>
  <r>
    <n v="1562"/>
    <s v="CA-2017-107293"/>
    <x v="1066"/>
    <d v="2021-12-02T00:00:00"/>
    <x v="2"/>
    <s v="CS-12400"/>
    <s v="Christopher Schild"/>
    <x v="2"/>
    <s v="United States"/>
    <s v="Seattle"/>
    <x v="4"/>
    <n v="98115"/>
    <x v="1"/>
    <s v="OFF-AR-10003732"/>
    <x v="1"/>
    <x v="6"/>
    <s v="Newell 333"/>
    <n v="2.78"/>
    <n v="1"/>
    <n v="0"/>
    <n v="0.72279999999999989"/>
  </r>
  <r>
    <n v="1563"/>
    <s v="US-2017-102890"/>
    <x v="1061"/>
    <d v="2021-03-26T00:00:00"/>
    <x v="3"/>
    <s v="SG-20470"/>
    <s v="Sheri Gordon"/>
    <x v="0"/>
    <s v="United States"/>
    <s v="New York City"/>
    <x v="15"/>
    <n v="10011"/>
    <x v="3"/>
    <s v="FUR-TA-10000577"/>
    <x v="0"/>
    <x v="3"/>
    <s v="Bretford CR4500 Series Slim Rectangular Table"/>
    <n v="1044.6299999999999"/>
    <n v="5"/>
    <n v="0.4"/>
    <n v="-295.97849999999994"/>
  </r>
  <r>
    <n v="1564"/>
    <s v="CA-2015-158554"/>
    <x v="1067"/>
    <d v="2021-12-07T00:00:00"/>
    <x v="3"/>
    <s v="CM-12190"/>
    <s v="Charlotte Melton"/>
    <x v="0"/>
    <s v="United States"/>
    <s v="Philadelphia"/>
    <x v="9"/>
    <n v="19134"/>
    <x v="3"/>
    <s v="OFF-PA-10004000"/>
    <x v="1"/>
    <x v="10"/>
    <s v="While You Were Out Pads, 50 per Pad, 4 x 5 1/4, Green Cycle"/>
    <n v="11.352000000000002"/>
    <n v="3"/>
    <n v="0.2"/>
    <n v="4.1151"/>
  </r>
  <r>
    <n v="1565"/>
    <s v="CA-2014-116239"/>
    <x v="843"/>
    <d v="2023-08-27T00:00:00"/>
    <x v="3"/>
    <s v="CL-12565"/>
    <s v="Clay Ludtke"/>
    <x v="0"/>
    <s v="United States"/>
    <s v="Columbia"/>
    <x v="20"/>
    <n v="29203"/>
    <x v="0"/>
    <s v="OFF-ST-10001370"/>
    <x v="1"/>
    <x v="4"/>
    <s v="Sensible Storage WireTech Storage Systems"/>
    <n v="354.90000000000003"/>
    <n v="5"/>
    <n v="0"/>
    <n v="17.744999999999962"/>
  </r>
  <r>
    <n v="1566"/>
    <s v="CA-2015-132101"/>
    <x v="894"/>
    <d v="2021-12-29T00:00:00"/>
    <x v="1"/>
    <s v="JO-15550"/>
    <s v="Jesus Ocampo"/>
    <x v="2"/>
    <s v="United States"/>
    <s v="Seattle"/>
    <x v="4"/>
    <n v="98105"/>
    <x v="1"/>
    <s v="TEC-PH-10004539"/>
    <x v="2"/>
    <x v="7"/>
    <s v="Wireless Extenders zBoost YX545 SOHO Signal Booster"/>
    <n v="453.57600000000002"/>
    <n v="3"/>
    <n v="0.2"/>
    <n v="39.687899999999985"/>
  </r>
  <r>
    <n v="1567"/>
    <s v="CA-2015-129112"/>
    <x v="60"/>
    <d v="2020-12-26T00:00:00"/>
    <x v="2"/>
    <s v="AW-10840"/>
    <s v="Anthony Witt"/>
    <x v="0"/>
    <s v="United States"/>
    <s v="Allen"/>
    <x v="5"/>
    <n v="75002"/>
    <x v="2"/>
    <s v="TEC-AC-10003038"/>
    <x v="2"/>
    <x v="11"/>
    <s v="Kingston Digital DataTraveler 16GB USB 2.0"/>
    <n v="21.48"/>
    <n v="3"/>
    <n v="0.2"/>
    <n v="-0.26850000000000307"/>
  </r>
  <r>
    <n v="1568"/>
    <s v="CA-2015-129112"/>
    <x v="86"/>
    <d v="2023-08-11T00:00:00"/>
    <x v="2"/>
    <s v="AW-10840"/>
    <s v="Anthony Witt"/>
    <x v="0"/>
    <s v="United States"/>
    <s v="Allen"/>
    <x v="5"/>
    <n v="75002"/>
    <x v="2"/>
    <s v="OFF-BI-10000088"/>
    <x v="1"/>
    <x v="8"/>
    <s v="GBC Imprintable Covers"/>
    <n v="8.7839999999999989"/>
    <n v="4"/>
    <n v="0.8"/>
    <n v="-13.615200000000002"/>
  </r>
  <r>
    <n v="1569"/>
    <s v="US-2017-152002"/>
    <x v="1068"/>
    <d v="2022-10-11T00:00:00"/>
    <x v="3"/>
    <s v="DV-13465"/>
    <s v="Dianna Vittorini"/>
    <x v="0"/>
    <s v="United States"/>
    <s v="Los Angeles"/>
    <x v="1"/>
    <n v="90004"/>
    <x v="1"/>
    <s v="OFF-PA-10000357"/>
    <x v="1"/>
    <x v="10"/>
    <s v="White Dual Perf Computer Printout Paper, 2700 Sheets, 1 Part, Heavyweight, 20 lbs., 14 7/8 x 11"/>
    <n v="122.97"/>
    <n v="3"/>
    <n v="0"/>
    <n v="60.255300000000005"/>
  </r>
  <r>
    <n v="1570"/>
    <s v="CA-2017-165029"/>
    <x v="803"/>
    <d v="2023-05-20T00:00:00"/>
    <x v="1"/>
    <s v="AH-10075"/>
    <s v="Adam Hart"/>
    <x v="1"/>
    <s v="United States"/>
    <s v="Atlanta"/>
    <x v="32"/>
    <n v="30318"/>
    <x v="0"/>
    <s v="OFF-AR-10003504"/>
    <x v="1"/>
    <x v="6"/>
    <s v="Newell 347"/>
    <n v="12.84"/>
    <n v="3"/>
    <n v="0"/>
    <n v="3.7235999999999989"/>
  </r>
  <r>
    <n v="1571"/>
    <s v="US-2014-157385"/>
    <x v="1069"/>
    <d v="2022-07-10T00:00:00"/>
    <x v="2"/>
    <s v="SC-20095"/>
    <s v="Sanjit Chand"/>
    <x v="0"/>
    <s v="United States"/>
    <s v="Los Angeles"/>
    <x v="1"/>
    <n v="90004"/>
    <x v="1"/>
    <s v="FUR-CH-10000863"/>
    <x v="0"/>
    <x v="1"/>
    <s v="Novimex Swivel Fabric Task Chair"/>
    <n v="603.91999999999996"/>
    <n v="5"/>
    <n v="0.2"/>
    <n v="-67.941000000000003"/>
  </r>
  <r>
    <n v="1572"/>
    <s v="US-2014-157385"/>
    <x v="85"/>
    <d v="2024-12-03T00:00:00"/>
    <x v="2"/>
    <s v="SC-20095"/>
    <s v="Sanjit Chand"/>
    <x v="0"/>
    <s v="United States"/>
    <s v="Los Angeles"/>
    <x v="1"/>
    <n v="90004"/>
    <x v="1"/>
    <s v="OFF-EN-10003160"/>
    <x v="1"/>
    <x v="12"/>
    <s v="Pastel Pink Envelopes"/>
    <n v="21.84"/>
    <n v="3"/>
    <n v="0"/>
    <n v="10.4832"/>
  </r>
  <r>
    <n v="1573"/>
    <s v="US-2014-157385"/>
    <x v="1070"/>
    <d v="2023-07-31T00:00:00"/>
    <x v="2"/>
    <s v="SC-20095"/>
    <s v="Sanjit Chand"/>
    <x v="0"/>
    <s v="United States"/>
    <s v="Los Angeles"/>
    <x v="1"/>
    <n v="90004"/>
    <x v="1"/>
    <s v="TEC-AC-10003280"/>
    <x v="2"/>
    <x v="11"/>
    <s v="Belkin F8E887 USB Wired Ergonomic Keyboard"/>
    <n v="29.99"/>
    <n v="1"/>
    <n v="0"/>
    <n v="6.2978999999999985"/>
  </r>
  <r>
    <n v="1574"/>
    <s v="US-2014-157385"/>
    <x v="51"/>
    <d v="2023-02-09T00:00:00"/>
    <x v="2"/>
    <s v="SC-20095"/>
    <s v="Sanjit Chand"/>
    <x v="0"/>
    <s v="United States"/>
    <s v="Los Angeles"/>
    <x v="1"/>
    <n v="90004"/>
    <x v="1"/>
    <s v="FUR-CH-10000595"/>
    <x v="0"/>
    <x v="1"/>
    <s v="Safco Contoured Stacking Chairs"/>
    <n v="381.44000000000005"/>
    <n v="2"/>
    <n v="0.2"/>
    <n v="23.839999999999975"/>
  </r>
  <r>
    <n v="1575"/>
    <s v="CA-2014-101602"/>
    <x v="17"/>
    <d v="2021-01-19T00:00:00"/>
    <x v="2"/>
    <s v="MC-18100"/>
    <s v="Mick Crebagga"/>
    <x v="0"/>
    <s v="United States"/>
    <s v="El Paso"/>
    <x v="5"/>
    <n v="79907"/>
    <x v="2"/>
    <s v="TEC-PH-10000169"/>
    <x v="2"/>
    <x v="7"/>
    <s v="ARKON Windshield Dashboard Air Vent Car Mount Holder"/>
    <n v="40.68"/>
    <n v="3"/>
    <n v="0.2"/>
    <n v="-9.153000000000004"/>
  </r>
  <r>
    <n v="1576"/>
    <s v="CA-2014-101602"/>
    <x v="1033"/>
    <d v="2021-07-17T00:00:00"/>
    <x v="2"/>
    <s v="MC-18100"/>
    <s v="Mick Crebagga"/>
    <x v="0"/>
    <s v="United States"/>
    <s v="El Paso"/>
    <x v="5"/>
    <n v="79907"/>
    <x v="2"/>
    <s v="FUR-CH-10004675"/>
    <x v="0"/>
    <x v="1"/>
    <s v="Lifetime Advantage Folding Chairs, 4/Carton"/>
    <n v="763.28"/>
    <n v="5"/>
    <n v="0.3"/>
    <n v="-21.807999999999993"/>
  </r>
  <r>
    <n v="1577"/>
    <s v="CA-2016-109057"/>
    <x v="980"/>
    <d v="2022-12-22T00:00:00"/>
    <x v="1"/>
    <s v="TT-21460"/>
    <s v="Tonja Turnell"/>
    <x v="2"/>
    <s v="United States"/>
    <s v="Aurora"/>
    <x v="10"/>
    <n v="60505"/>
    <x v="2"/>
    <s v="OFF-ST-10002406"/>
    <x v="1"/>
    <x v="4"/>
    <s v="Pizazz Global Quick File"/>
    <n v="23.952000000000002"/>
    <n v="2"/>
    <n v="0.2"/>
    <n v="2.3952000000000018"/>
  </r>
  <r>
    <n v="1578"/>
    <s v="CA-2016-154403"/>
    <x v="394"/>
    <d v="2024-10-22T00:00:00"/>
    <x v="1"/>
    <s v="AP-10720"/>
    <s v="Anne Pryor"/>
    <x v="2"/>
    <s v="United States"/>
    <s v="Florence"/>
    <x v="19"/>
    <n v="35630"/>
    <x v="0"/>
    <s v="OFF-PA-10001526"/>
    <x v="1"/>
    <x v="10"/>
    <s v="Xerox 1949"/>
    <n v="4.9800000000000004"/>
    <n v="1"/>
    <n v="0"/>
    <n v="2.4402000000000004"/>
  </r>
  <r>
    <n v="1579"/>
    <s v="CA-2016-102456"/>
    <x v="1029"/>
    <d v="2024-03-11T00:00:00"/>
    <x v="2"/>
    <s v="DL-12865"/>
    <s v="Dan Lawera"/>
    <x v="0"/>
    <s v="United States"/>
    <s v="New York City"/>
    <x v="15"/>
    <n v="10011"/>
    <x v="3"/>
    <s v="OFF-AP-10004336"/>
    <x v="1"/>
    <x v="9"/>
    <s v="Conquest 14 Commercial Heavy-Duty Upright Vacuum, Collection System, Accessory Kit"/>
    <n v="170.88"/>
    <n v="3"/>
    <n v="0"/>
    <n v="49.555199999999978"/>
  </r>
  <r>
    <n v="1580"/>
    <s v="CA-2015-131338"/>
    <x v="1071"/>
    <d v="2022-08-13T00:00:00"/>
    <x v="2"/>
    <s v="NP-18325"/>
    <s v="Naresj Patel"/>
    <x v="0"/>
    <s v="United States"/>
    <s v="New York City"/>
    <x v="15"/>
    <n v="10024"/>
    <x v="3"/>
    <s v="TEC-PH-10003012"/>
    <x v="2"/>
    <x v="7"/>
    <s v="Nortel Meridian M3904 Professional Digital phone"/>
    <n v="307.98"/>
    <n v="2"/>
    <n v="0"/>
    <n v="89.314199999999971"/>
  </r>
  <r>
    <n v="1581"/>
    <s v="CA-2015-131338"/>
    <x v="1072"/>
    <d v="2021-08-31T00:00:00"/>
    <x v="2"/>
    <s v="NP-18325"/>
    <s v="Naresj Patel"/>
    <x v="0"/>
    <s v="United States"/>
    <s v="New York City"/>
    <x v="15"/>
    <n v="10024"/>
    <x v="3"/>
    <s v="FUR-TA-10002607"/>
    <x v="0"/>
    <x v="3"/>
    <s v="KI Conference Tables"/>
    <n v="382.80599999999998"/>
    <n v="9"/>
    <n v="0.4"/>
    <n v="-153.12239999999997"/>
  </r>
  <r>
    <n v="1582"/>
    <s v="CA-2015-131338"/>
    <x v="86"/>
    <d v="2023-08-11T00:00:00"/>
    <x v="2"/>
    <s v="NP-18325"/>
    <s v="Naresj Patel"/>
    <x v="0"/>
    <s v="United States"/>
    <s v="New York City"/>
    <x v="15"/>
    <n v="10024"/>
    <x v="3"/>
    <s v="OFF-ST-10000642"/>
    <x v="1"/>
    <x v="4"/>
    <s v="Tennsco Lockers, Gray"/>
    <n v="41.96"/>
    <n v="2"/>
    <n v="0"/>
    <n v="2.9371999999999971"/>
  </r>
  <r>
    <n v="1583"/>
    <s v="CA-2015-131338"/>
    <x v="1073"/>
    <d v="2024-11-20T00:00:00"/>
    <x v="2"/>
    <s v="NP-18325"/>
    <s v="Naresj Patel"/>
    <x v="0"/>
    <s v="United States"/>
    <s v="New York City"/>
    <x v="15"/>
    <n v="10024"/>
    <x v="3"/>
    <s v="OFF-BI-10000545"/>
    <x v="1"/>
    <x v="8"/>
    <s v="GBC Ibimaster 500 Manual ProClick Binding System"/>
    <n v="1217.568"/>
    <n v="2"/>
    <n v="0.2"/>
    <n v="456.58800000000002"/>
  </r>
  <r>
    <n v="1584"/>
    <s v="CA-2015-131338"/>
    <x v="712"/>
    <d v="2020-09-05T00:00:00"/>
    <x v="2"/>
    <s v="NP-18325"/>
    <s v="Naresj Patel"/>
    <x v="0"/>
    <s v="United States"/>
    <s v="New York City"/>
    <x v="15"/>
    <n v="10024"/>
    <x v="3"/>
    <s v="FUR-FU-10002157"/>
    <x v="0"/>
    <x v="5"/>
    <s v="Artistic Insta-Plaque"/>
    <n v="47.04"/>
    <n v="3"/>
    <n v="0"/>
    <n v="18.345599999999997"/>
  </r>
  <r>
    <n v="1585"/>
    <s v="CA-2015-131338"/>
    <x v="109"/>
    <d v="2023-08-24T00:00:00"/>
    <x v="2"/>
    <s v="NP-18325"/>
    <s v="Naresj Patel"/>
    <x v="0"/>
    <s v="United States"/>
    <s v="New York City"/>
    <x v="15"/>
    <n v="10024"/>
    <x v="3"/>
    <s v="FUR-FU-10001706"/>
    <x v="0"/>
    <x v="5"/>
    <s v="Longer-Life Soft White Bulbs"/>
    <n v="6.16"/>
    <n v="2"/>
    <n v="0"/>
    <n v="2.9567999999999999"/>
  </r>
  <r>
    <n v="1586"/>
    <s v="CA-2015-131338"/>
    <x v="1074"/>
    <d v="2024-08-09T00:00:00"/>
    <x v="2"/>
    <s v="NP-18325"/>
    <s v="Naresj Patel"/>
    <x v="0"/>
    <s v="United States"/>
    <s v="New York City"/>
    <x v="15"/>
    <n v="10024"/>
    <x v="3"/>
    <s v="TEC-PH-10000984"/>
    <x v="2"/>
    <x v="7"/>
    <s v="Panasonic KX-TG9471B"/>
    <n v="979.95"/>
    <n v="5"/>
    <n v="0"/>
    <n v="274.38600000000008"/>
  </r>
  <r>
    <n v="1587"/>
    <s v="CA-2015-131338"/>
    <x v="1075"/>
    <d v="2024-03-26T00:00:00"/>
    <x v="2"/>
    <s v="NP-18325"/>
    <s v="Naresj Patel"/>
    <x v="0"/>
    <s v="United States"/>
    <s v="New York City"/>
    <x v="15"/>
    <n v="10024"/>
    <x v="3"/>
    <s v="OFF-PA-10001357"/>
    <x v="1"/>
    <x v="10"/>
    <s v="Xerox 1886"/>
    <n v="143.69999999999999"/>
    <n v="3"/>
    <n v="0"/>
    <n v="68.975999999999999"/>
  </r>
  <r>
    <n v="1588"/>
    <s v="CA-2015-131338"/>
    <x v="295"/>
    <d v="2023-09-24T00:00:00"/>
    <x v="2"/>
    <s v="NP-18325"/>
    <s v="Naresj Patel"/>
    <x v="0"/>
    <s v="United States"/>
    <s v="New York City"/>
    <x v="15"/>
    <n v="10024"/>
    <x v="3"/>
    <s v="OFF-FA-10000992"/>
    <x v="1"/>
    <x v="13"/>
    <s v="Acco Clips to Go Binder Clips, 24 Clips in Two Sizes"/>
    <n v="10.649999999999999"/>
    <n v="3"/>
    <n v="0"/>
    <n v="5.0054999999999996"/>
  </r>
  <r>
    <n v="1589"/>
    <s v="CA-2015-131338"/>
    <x v="1076"/>
    <d v="2024-11-27T00:00:00"/>
    <x v="2"/>
    <s v="NP-18325"/>
    <s v="Naresj Patel"/>
    <x v="0"/>
    <s v="United States"/>
    <s v="New York City"/>
    <x v="15"/>
    <n v="10024"/>
    <x v="3"/>
    <s v="TEC-AC-10002600"/>
    <x v="2"/>
    <x v="11"/>
    <s v="Belkin QODE FastFit Bluetooth Keyboard"/>
    <n v="247.8"/>
    <n v="4"/>
    <n v="0"/>
    <n v="34.692000000000007"/>
  </r>
  <r>
    <n v="1590"/>
    <s v="CA-2016-109911"/>
    <x v="117"/>
    <d v="2022-04-05T00:00:00"/>
    <x v="1"/>
    <s v="VG-21805"/>
    <s v="Vivek Grady"/>
    <x v="1"/>
    <s v="United States"/>
    <s v="Virginia Beach"/>
    <x v="17"/>
    <n v="23464"/>
    <x v="0"/>
    <s v="OFF-AR-10001662"/>
    <x v="1"/>
    <x v="6"/>
    <s v="Rogers Handheld Barrel Pencil Sharpener"/>
    <n v="10.96"/>
    <n v="4"/>
    <n v="0"/>
    <n v="2.9592000000000009"/>
  </r>
  <r>
    <n v="1591"/>
    <s v="US-2016-132423"/>
    <x v="818"/>
    <d v="2021-10-14T00:00:00"/>
    <x v="1"/>
    <s v="MY-18295"/>
    <s v="Muhammed Yedwab"/>
    <x v="1"/>
    <s v="United States"/>
    <s v="Grapevine"/>
    <x v="5"/>
    <n v="76051"/>
    <x v="2"/>
    <s v="OFF-AR-10001221"/>
    <x v="1"/>
    <x v="6"/>
    <s v="Dixon Ticonderoga Erasable Colored Pencil Set, 12-Color"/>
    <n v="33.488000000000007"/>
    <n v="7"/>
    <n v="0.2"/>
    <n v="5.8603999999999967"/>
  </r>
  <r>
    <n v="1592"/>
    <s v="US-2016-132423"/>
    <x v="1077"/>
    <d v="2023-01-18T00:00:00"/>
    <x v="1"/>
    <s v="MY-18295"/>
    <s v="Muhammed Yedwab"/>
    <x v="1"/>
    <s v="United States"/>
    <s v="Grapevine"/>
    <x v="5"/>
    <n v="76051"/>
    <x v="2"/>
    <s v="OFF-FA-10002988"/>
    <x v="1"/>
    <x v="13"/>
    <s v="Ideal Clamps"/>
    <n v="8.0399999999999991"/>
    <n v="5"/>
    <n v="0.2"/>
    <n v="2.9144999999999994"/>
  </r>
  <r>
    <n v="1593"/>
    <s v="CA-2015-122826"/>
    <x v="650"/>
    <d v="2020-10-19T00:00:00"/>
    <x v="0"/>
    <s v="RD-19480"/>
    <s v="Rick Duston"/>
    <x v="0"/>
    <s v="United States"/>
    <s v="Olympia"/>
    <x v="4"/>
    <n v="98502"/>
    <x v="1"/>
    <s v="TEC-PH-10004830"/>
    <x v="2"/>
    <x v="7"/>
    <s v="Pyle PRT45 Retro Home Telephone"/>
    <n v="201.56800000000001"/>
    <n v="4"/>
    <n v="0.2"/>
    <n v="22.676399999999994"/>
  </r>
  <r>
    <n v="1594"/>
    <s v="CA-2014-117317"/>
    <x v="655"/>
    <d v="2022-01-17T00:00:00"/>
    <x v="3"/>
    <s v="JF-15490"/>
    <s v="Jeremy Farry"/>
    <x v="0"/>
    <s v="United States"/>
    <s v="Los Angeles"/>
    <x v="1"/>
    <n v="90032"/>
    <x v="1"/>
    <s v="OFF-PA-10004519"/>
    <x v="1"/>
    <x v="10"/>
    <s v="Spiral Phone Message Books with Labels by Adams"/>
    <n v="13.440000000000001"/>
    <n v="3"/>
    <n v="0"/>
    <n v="6.5856000000000012"/>
  </r>
  <r>
    <n v="1595"/>
    <s v="CA-2015-118423"/>
    <x v="1078"/>
    <d v="2020-05-24T00:00:00"/>
    <x v="2"/>
    <s v="DP-13390"/>
    <s v="Dennis Pardue"/>
    <x v="2"/>
    <s v="United States"/>
    <s v="Peoria"/>
    <x v="10"/>
    <n v="61604"/>
    <x v="2"/>
    <s v="FUR-BO-10000362"/>
    <x v="0"/>
    <x v="0"/>
    <s v="Sauder Inglewood Library Bookcases"/>
    <n v="359.05799999999994"/>
    <n v="3"/>
    <n v="0.3"/>
    <n v="-35.905799999999999"/>
  </r>
  <r>
    <n v="1596"/>
    <s v="CA-2017-149181"/>
    <x v="740"/>
    <d v="2020-09-22T00:00:00"/>
    <x v="1"/>
    <s v="MD-17350"/>
    <s v="Maribeth Dona"/>
    <x v="0"/>
    <s v="United States"/>
    <s v="Columbus"/>
    <x v="24"/>
    <n v="43229"/>
    <x v="3"/>
    <s v="FUR-CH-10004540"/>
    <x v="0"/>
    <x v="1"/>
    <s v="Global Chrome Stack Chair"/>
    <n v="47.991999999999997"/>
    <n v="2"/>
    <n v="0.3"/>
    <n v="-2.0567999999999991"/>
  </r>
  <r>
    <n v="1597"/>
    <s v="CA-2017-132234"/>
    <x v="1079"/>
    <d v="2022-01-10T00:00:00"/>
    <x v="2"/>
    <s v="MY-17380"/>
    <s v="Maribeth Yedwab"/>
    <x v="1"/>
    <s v="United States"/>
    <s v="New York City"/>
    <x v="15"/>
    <n v="10011"/>
    <x v="3"/>
    <s v="FUR-FU-10001290"/>
    <x v="0"/>
    <x v="5"/>
    <s v="Executive Impressions Supervisor Wall Clock"/>
    <n v="547.30000000000007"/>
    <n v="13"/>
    <n v="0"/>
    <n v="175.13599999999997"/>
  </r>
  <r>
    <n v="1598"/>
    <s v="CA-2017-158876"/>
    <x v="1080"/>
    <d v="2020-01-08T00:00:00"/>
    <x v="0"/>
    <s v="AB-10150"/>
    <s v="Aimee Bixby"/>
    <x v="0"/>
    <s v="United States"/>
    <s v="Carrollton"/>
    <x v="5"/>
    <n v="75007"/>
    <x v="2"/>
    <s v="OFF-PA-10000308"/>
    <x v="1"/>
    <x v="10"/>
    <s v="Xerox 1901"/>
    <n v="16.896000000000001"/>
    <n v="4"/>
    <n v="0.2"/>
    <n v="5.2799999999999994"/>
  </r>
  <r>
    <n v="1599"/>
    <s v="CA-2017-158876"/>
    <x v="1081"/>
    <d v="2022-04-17T00:00:00"/>
    <x v="0"/>
    <s v="AB-10150"/>
    <s v="Aimee Bixby"/>
    <x v="0"/>
    <s v="United States"/>
    <s v="Carrollton"/>
    <x v="5"/>
    <n v="75007"/>
    <x v="2"/>
    <s v="OFF-SU-10001165"/>
    <x v="1"/>
    <x v="14"/>
    <s v="Acme Elite Stainless Steel Scissors"/>
    <n v="6.6720000000000006"/>
    <n v="1"/>
    <n v="0.2"/>
    <n v="0.50039999999999996"/>
  </r>
  <r>
    <n v="1600"/>
    <s v="CA-2017-158876"/>
    <x v="502"/>
    <d v="2020-05-19T00:00:00"/>
    <x v="0"/>
    <s v="AB-10150"/>
    <s v="Aimee Bixby"/>
    <x v="0"/>
    <s v="United States"/>
    <s v="Carrollton"/>
    <x v="5"/>
    <n v="75007"/>
    <x v="2"/>
    <s v="OFF-AR-10003373"/>
    <x v="1"/>
    <x v="6"/>
    <s v="Boston School Pro Electric Pencil Sharpener, 1670"/>
    <n v="99.13600000000001"/>
    <n v="4"/>
    <n v="0.2"/>
    <n v="8.674399999999995"/>
  </r>
  <r>
    <n v="1601"/>
    <s v="CA-2017-158876"/>
    <x v="1035"/>
    <d v="2021-04-27T00:00:00"/>
    <x v="0"/>
    <s v="AB-10150"/>
    <s v="Aimee Bixby"/>
    <x v="0"/>
    <s v="United States"/>
    <s v="Carrollton"/>
    <x v="5"/>
    <n v="75007"/>
    <x v="2"/>
    <s v="FUR-FU-10001967"/>
    <x v="0"/>
    <x v="5"/>
    <s v="Telescoping Adjustable Floor Lamp"/>
    <n v="15.991999999999999"/>
    <n v="2"/>
    <n v="0.6"/>
    <n v="-13.992999999999999"/>
  </r>
  <r>
    <n v="1602"/>
    <s v="CA-2016-164672"/>
    <x v="915"/>
    <d v="2020-03-21T00:00:00"/>
    <x v="0"/>
    <s v="GB-14530"/>
    <s v="George Bell"/>
    <x v="1"/>
    <s v="United States"/>
    <s v="Dover"/>
    <x v="13"/>
    <n v="19901"/>
    <x v="3"/>
    <s v="FUR-FU-10001488"/>
    <x v="0"/>
    <x v="5"/>
    <s v="Tenex 46&quot; x 60&quot; Computer Anti-Static Chairmat, Rectangular Shaped"/>
    <n v="211.96"/>
    <n v="2"/>
    <n v="0"/>
    <n v="42.391999999999996"/>
  </r>
  <r>
    <n v="1603"/>
    <s v="US-2016-132857"/>
    <x v="1082"/>
    <d v="2023-11-01T00:00:00"/>
    <x v="1"/>
    <s v="CA-12775"/>
    <s v="Cynthia Arntzen"/>
    <x v="0"/>
    <s v="United States"/>
    <s v="Smyrna"/>
    <x v="18"/>
    <n v="37167"/>
    <x v="0"/>
    <s v="OFF-AR-10003251"/>
    <x v="1"/>
    <x v="6"/>
    <s v="Prang Drawing Pencil Set"/>
    <n v="6.6719999999999988"/>
    <n v="3"/>
    <n v="0.2"/>
    <n v="1.6679999999999997"/>
  </r>
  <r>
    <n v="1604"/>
    <s v="CA-2017-116645"/>
    <x v="182"/>
    <d v="2021-07-28T00:00:00"/>
    <x v="1"/>
    <s v="ME-17725"/>
    <s v="Max Engle"/>
    <x v="0"/>
    <s v="United States"/>
    <s v="Newark"/>
    <x v="13"/>
    <n v="19711"/>
    <x v="3"/>
    <s v="OFF-AR-10001044"/>
    <x v="1"/>
    <x v="6"/>
    <s v="BOSTON Ranger #55 Pencil Sharpener, Black"/>
    <n v="155.94"/>
    <n v="6"/>
    <n v="0"/>
    <n v="45.222599999999993"/>
  </r>
  <r>
    <n v="1605"/>
    <s v="US-2016-115819"/>
    <x v="1083"/>
    <d v="2022-10-10T00:00:00"/>
    <x v="0"/>
    <s v="JO-15280"/>
    <s v="Jas O'Carroll"/>
    <x v="0"/>
    <s v="United States"/>
    <s v="Los Angeles"/>
    <x v="1"/>
    <n v="90049"/>
    <x v="1"/>
    <s v="TEC-PH-10004700"/>
    <x v="2"/>
    <x v="7"/>
    <s v="PowerGen Dual USB Car Charger"/>
    <n v="39.960000000000008"/>
    <n v="5"/>
    <n v="0.2"/>
    <n v="12.986999999999995"/>
  </r>
  <r>
    <n v="1606"/>
    <s v="US-2016-115819"/>
    <x v="1084"/>
    <d v="2024-02-29T00:00:00"/>
    <x v="0"/>
    <s v="JO-15280"/>
    <s v="Jas O'Carroll"/>
    <x v="0"/>
    <s v="United States"/>
    <s v="Los Angeles"/>
    <x v="1"/>
    <n v="90049"/>
    <x v="1"/>
    <s v="OFF-AR-10000823"/>
    <x v="1"/>
    <x v="6"/>
    <s v="Newell 307"/>
    <n v="5.46"/>
    <n v="3"/>
    <n v="0"/>
    <n v="1.5288000000000002"/>
  </r>
  <r>
    <n v="1607"/>
    <s v="US-2016-115819"/>
    <x v="1085"/>
    <d v="2020-05-04T00:00:00"/>
    <x v="0"/>
    <s v="JO-15280"/>
    <s v="Jas O'Carroll"/>
    <x v="0"/>
    <s v="United States"/>
    <s v="Los Angeles"/>
    <x v="1"/>
    <n v="90049"/>
    <x v="1"/>
    <s v="OFF-AR-10004456"/>
    <x v="1"/>
    <x v="6"/>
    <s v="Panasonic KP-4ABK Battery-Operated Pencil Sharpener"/>
    <n v="73.2"/>
    <n v="5"/>
    <n v="0"/>
    <n v="21.227999999999998"/>
  </r>
  <r>
    <n v="1608"/>
    <s v="US-2016-115819"/>
    <x v="985"/>
    <d v="2020-07-20T00:00:00"/>
    <x v="0"/>
    <s v="JO-15280"/>
    <s v="Jas O'Carroll"/>
    <x v="0"/>
    <s v="United States"/>
    <s v="Los Angeles"/>
    <x v="1"/>
    <n v="90049"/>
    <x v="1"/>
    <s v="OFF-BI-10000050"/>
    <x v="1"/>
    <x v="8"/>
    <s v="Angle-D Binders with Locking Rings, Label Holders"/>
    <n v="5.84"/>
    <n v="1"/>
    <n v="0.2"/>
    <n v="1.9709999999999996"/>
  </r>
  <r>
    <n v="1609"/>
    <s v="US-2016-115819"/>
    <x v="150"/>
    <d v="2023-02-17T00:00:00"/>
    <x v="0"/>
    <s v="JO-15280"/>
    <s v="Jas O'Carroll"/>
    <x v="0"/>
    <s v="United States"/>
    <s v="Los Angeles"/>
    <x v="1"/>
    <n v="90049"/>
    <x v="1"/>
    <s v="OFF-PA-10002377"/>
    <x v="1"/>
    <x v="10"/>
    <s v="Adams Telephone Message Book W/Dividers/Space For Phone Numbers, 5 1/4&quot;X8 1/2&quot;, 200/Messages"/>
    <n v="22.72"/>
    <n v="4"/>
    <n v="0"/>
    <n v="10.223999999999998"/>
  </r>
  <r>
    <n v="1610"/>
    <s v="US-2016-115819"/>
    <x v="81"/>
    <d v="2020-04-24T00:00:00"/>
    <x v="0"/>
    <s v="JO-15280"/>
    <s v="Jas O'Carroll"/>
    <x v="0"/>
    <s v="United States"/>
    <s v="Los Angeles"/>
    <x v="1"/>
    <n v="90049"/>
    <x v="1"/>
    <s v="OFF-BI-10000591"/>
    <x v="1"/>
    <x v="8"/>
    <s v="Avery Binder Labels"/>
    <n v="9.3360000000000003"/>
    <n v="3"/>
    <n v="0.2"/>
    <n v="3.2675999999999994"/>
  </r>
  <r>
    <n v="1611"/>
    <s v="CA-2014-156349"/>
    <x v="1085"/>
    <d v="2020-05-04T00:00:00"/>
    <x v="1"/>
    <s v="ML-17395"/>
    <s v="Marina Lichtenstein"/>
    <x v="1"/>
    <s v="United States"/>
    <s v="Los Angeles"/>
    <x v="1"/>
    <n v="90008"/>
    <x v="1"/>
    <s v="FUR-BO-10000362"/>
    <x v="0"/>
    <x v="0"/>
    <s v="Sauder Inglewood Library Bookcases"/>
    <n v="290.666"/>
    <n v="2"/>
    <n v="0.15"/>
    <n v="27.356800000000007"/>
  </r>
  <r>
    <n v="1612"/>
    <s v="CA-2014-156349"/>
    <x v="1086"/>
    <d v="2020-10-29T00:00:00"/>
    <x v="1"/>
    <s v="ML-17395"/>
    <s v="Marina Lichtenstein"/>
    <x v="1"/>
    <s v="United States"/>
    <s v="Los Angeles"/>
    <x v="1"/>
    <n v="90008"/>
    <x v="1"/>
    <s v="TEC-PH-10000441"/>
    <x v="2"/>
    <x v="7"/>
    <s v="VTech DS6151"/>
    <n v="201.584"/>
    <n v="2"/>
    <n v="0.2"/>
    <n v="20.158400000000015"/>
  </r>
  <r>
    <n v="1613"/>
    <s v="CA-2014-156349"/>
    <x v="464"/>
    <d v="2024-01-24T00:00:00"/>
    <x v="1"/>
    <s v="ML-17395"/>
    <s v="Marina Lichtenstein"/>
    <x v="1"/>
    <s v="United States"/>
    <s v="Los Angeles"/>
    <x v="1"/>
    <n v="90008"/>
    <x v="1"/>
    <s v="TEC-PH-10002726"/>
    <x v="2"/>
    <x v="7"/>
    <s v="netTALK DUO VoIP Telephone Service"/>
    <n v="83.984000000000009"/>
    <n v="2"/>
    <n v="0.2"/>
    <n v="31.494"/>
  </r>
  <r>
    <n v="1614"/>
    <s v="CA-2017-138380"/>
    <x v="1087"/>
    <d v="2024-01-16T00:00:00"/>
    <x v="1"/>
    <s v="YS-21880"/>
    <s v="Yana Sorensen"/>
    <x v="1"/>
    <s v="United States"/>
    <s v="Oakland"/>
    <x v="1"/>
    <n v="94601"/>
    <x v="1"/>
    <s v="OFF-ST-10003306"/>
    <x v="1"/>
    <x v="4"/>
    <s v="Letter Size Cart"/>
    <n v="1000.0200000000001"/>
    <n v="7"/>
    <n v="0"/>
    <n v="290.00579999999991"/>
  </r>
  <r>
    <n v="1615"/>
    <s v="US-2016-113509"/>
    <x v="24"/>
    <d v="2022-01-06T00:00:00"/>
    <x v="1"/>
    <s v="PL-18925"/>
    <s v="Paul Lucas"/>
    <x v="2"/>
    <s v="United States"/>
    <s v="Philadelphia"/>
    <x v="9"/>
    <n v="19143"/>
    <x v="3"/>
    <s v="TEC-AC-10004855"/>
    <x v="2"/>
    <x v="11"/>
    <s v="V7 USB Numeric Keypad"/>
    <n v="83.976000000000013"/>
    <n v="3"/>
    <n v="0.2"/>
    <n v="-13.646100000000001"/>
  </r>
  <r>
    <n v="1616"/>
    <s v="CA-2015-130022"/>
    <x v="1088"/>
    <d v="2021-10-07T00:00:00"/>
    <x v="1"/>
    <s v="JK-16120"/>
    <s v="Julie Kriz"/>
    <x v="2"/>
    <s v="United States"/>
    <s v="Eagan"/>
    <x v="11"/>
    <n v="55122"/>
    <x v="2"/>
    <s v="OFF-LA-10002787"/>
    <x v="1"/>
    <x v="2"/>
    <s v="Avery 480"/>
    <n v="3.75"/>
    <n v="1"/>
    <n v="0"/>
    <n v="1.7999999999999998"/>
  </r>
  <r>
    <n v="1617"/>
    <s v="CA-2015-130022"/>
    <x v="960"/>
    <d v="2021-03-02T00:00:00"/>
    <x v="1"/>
    <s v="JK-16120"/>
    <s v="Julie Kriz"/>
    <x v="2"/>
    <s v="United States"/>
    <s v="Eagan"/>
    <x v="11"/>
    <n v="55122"/>
    <x v="2"/>
    <s v="OFF-LA-10002043"/>
    <x v="1"/>
    <x v="2"/>
    <s v="Avery 489"/>
    <n v="41.4"/>
    <n v="4"/>
    <n v="0"/>
    <n v="19.872"/>
  </r>
  <r>
    <n v="1618"/>
    <s v="CA-2015-130022"/>
    <x v="300"/>
    <d v="2022-10-28T00:00:00"/>
    <x v="1"/>
    <s v="JK-16120"/>
    <s v="Julie Kriz"/>
    <x v="2"/>
    <s v="United States"/>
    <s v="Eagan"/>
    <x v="11"/>
    <n v="55122"/>
    <x v="2"/>
    <s v="OFF-AR-10001915"/>
    <x v="1"/>
    <x v="6"/>
    <s v="Peel-Off China Markers"/>
    <n v="29.79"/>
    <n v="3"/>
    <n v="0"/>
    <n v="12.511800000000001"/>
  </r>
  <r>
    <n v="1619"/>
    <s v="US-2016-118780"/>
    <x v="1089"/>
    <d v="2020-12-18T00:00:00"/>
    <x v="0"/>
    <s v="PN-18775"/>
    <s v="Parhena Norris"/>
    <x v="2"/>
    <s v="United States"/>
    <s v="New York City"/>
    <x v="15"/>
    <n v="10011"/>
    <x v="3"/>
    <s v="OFF-ST-10000352"/>
    <x v="1"/>
    <x v="4"/>
    <s v="Acco Perma 2700 Stacking Storage Drawers"/>
    <n v="59.48"/>
    <n v="2"/>
    <n v="0"/>
    <n v="8.9220000000000041"/>
  </r>
  <r>
    <n v="1620"/>
    <s v="US-2016-118780"/>
    <x v="556"/>
    <d v="2024-04-05T00:00:00"/>
    <x v="0"/>
    <s v="PN-18775"/>
    <s v="Parhena Norris"/>
    <x v="2"/>
    <s v="United States"/>
    <s v="New York City"/>
    <x v="15"/>
    <n v="10011"/>
    <x v="3"/>
    <s v="OFF-PA-10000575"/>
    <x v="1"/>
    <x v="10"/>
    <s v="Wirebound Message Books, Four 2 3/4 x 5 White Forms per Page"/>
    <n v="6.69"/>
    <n v="1"/>
    <n v="0"/>
    <n v="3.0773999999999999"/>
  </r>
  <r>
    <n v="1621"/>
    <s v="CA-2017-108560"/>
    <x v="1090"/>
    <d v="2024-04-07T00:00:00"/>
    <x v="1"/>
    <s v="JC-15385"/>
    <s v="Jenna Caffey"/>
    <x v="0"/>
    <s v="United States"/>
    <s v="Kent"/>
    <x v="4"/>
    <n v="98031"/>
    <x v="1"/>
    <s v="FUR-FU-10002937"/>
    <x v="0"/>
    <x v="5"/>
    <s v="GE 48&quot; Fluorescent Tube, Cool White Energy Saver, 34 Watts, 30/Box"/>
    <n v="198.46"/>
    <n v="2"/>
    <n v="0"/>
    <n v="99.23"/>
  </r>
  <r>
    <n v="1622"/>
    <s v="CA-2017-108560"/>
    <x v="711"/>
    <d v="2023-05-24T00:00:00"/>
    <x v="1"/>
    <s v="JC-15385"/>
    <s v="Jenna Caffey"/>
    <x v="0"/>
    <s v="United States"/>
    <s v="Kent"/>
    <x v="4"/>
    <n v="98031"/>
    <x v="1"/>
    <s v="OFF-LA-10003930"/>
    <x v="1"/>
    <x v="2"/>
    <s v="Dot Matrix Printer Tape Reel Labels, White, 5000/Box"/>
    <n v="786.48"/>
    <n v="8"/>
    <n v="0"/>
    <n v="385.37520000000001"/>
  </r>
  <r>
    <n v="1623"/>
    <s v="CA-2017-108560"/>
    <x v="1083"/>
    <d v="2022-10-10T00:00:00"/>
    <x v="1"/>
    <s v="JC-15385"/>
    <s v="Jenna Caffey"/>
    <x v="0"/>
    <s v="United States"/>
    <s v="Kent"/>
    <x v="4"/>
    <n v="98031"/>
    <x v="1"/>
    <s v="OFF-BI-10001107"/>
    <x v="1"/>
    <x v="8"/>
    <s v="GBC White Gloss Covers, Plain Front"/>
    <n v="23.168000000000003"/>
    <n v="2"/>
    <n v="0.2"/>
    <n v="7.8191999999999995"/>
  </r>
  <r>
    <n v="1624"/>
    <s v="CA-2017-108560"/>
    <x v="1091"/>
    <d v="2023-05-21T00:00:00"/>
    <x v="1"/>
    <s v="JC-15385"/>
    <s v="Jenna Caffey"/>
    <x v="0"/>
    <s v="United States"/>
    <s v="Kent"/>
    <x v="4"/>
    <n v="98031"/>
    <x v="1"/>
    <s v="TEC-AC-10003063"/>
    <x v="2"/>
    <x v="11"/>
    <s v="Micro Innovations USB RF Wireless Keyboard with Mouse"/>
    <n v="50"/>
    <n v="2"/>
    <n v="0"/>
    <n v="10.5"/>
  </r>
  <r>
    <n v="1625"/>
    <s v="CA-2015-157084"/>
    <x v="70"/>
    <d v="2024-08-19T00:00:00"/>
    <x v="1"/>
    <s v="JG-15160"/>
    <s v="James Galang"/>
    <x v="0"/>
    <s v="United States"/>
    <s v="Los Angeles"/>
    <x v="1"/>
    <n v="90049"/>
    <x v="1"/>
    <s v="TEC-PH-10002922"/>
    <x v="2"/>
    <x v="7"/>
    <s v="ShoreTel ShorePhone IP 230 VoIP phone"/>
    <n v="675.96"/>
    <n v="5"/>
    <n v="0.2"/>
    <n v="84.494999999999948"/>
  </r>
  <r>
    <n v="1626"/>
    <s v="CA-2015-157084"/>
    <x v="448"/>
    <d v="2023-07-20T00:00:00"/>
    <x v="1"/>
    <s v="JG-15160"/>
    <s v="James Galang"/>
    <x v="0"/>
    <s v="United States"/>
    <s v="Los Angeles"/>
    <x v="1"/>
    <n v="90049"/>
    <x v="1"/>
    <s v="TEC-AC-10002049"/>
    <x v="2"/>
    <x v="11"/>
    <s v="Plantronics Savi W720 Multi-Device Wireless Headset System"/>
    <n v="1265.8499999999999"/>
    <n v="3"/>
    <n v="0"/>
    <n v="556.97400000000005"/>
  </r>
  <r>
    <n v="1627"/>
    <s v="CA-2015-164539"/>
    <x v="1092"/>
    <d v="2022-12-16T00:00:00"/>
    <x v="1"/>
    <s v="PO-19180"/>
    <s v="Philisse Overcash"/>
    <x v="2"/>
    <s v="United States"/>
    <s v="New York City"/>
    <x v="15"/>
    <n v="10011"/>
    <x v="3"/>
    <s v="OFF-AP-10002457"/>
    <x v="1"/>
    <x v="9"/>
    <s v="Eureka The Boss Plus 12-Amp Hard Box Upright Vacuum, Red"/>
    <n v="523.25"/>
    <n v="5"/>
    <n v="0"/>
    <n v="141.27749999999997"/>
  </r>
  <r>
    <n v="1628"/>
    <s v="CA-2015-143119"/>
    <x v="1085"/>
    <d v="2020-05-04T00:00:00"/>
    <x v="1"/>
    <s v="MC-17275"/>
    <s v="Marc Crier"/>
    <x v="0"/>
    <s v="United States"/>
    <s v="Lafayette"/>
    <x v="28"/>
    <n v="70506"/>
    <x v="0"/>
    <s v="FUR-CH-10001270"/>
    <x v="0"/>
    <x v="1"/>
    <s v="Harbour Creations Steel Folding Chair"/>
    <n v="517.5"/>
    <n v="6"/>
    <n v="0"/>
    <n v="155.24999999999994"/>
  </r>
  <r>
    <n v="1629"/>
    <s v="CA-2017-101049"/>
    <x v="355"/>
    <d v="2023-10-08T00:00:00"/>
    <x v="0"/>
    <s v="AS-10240"/>
    <s v="Alan Shonely"/>
    <x v="0"/>
    <s v="United States"/>
    <s v="Cleveland"/>
    <x v="24"/>
    <n v="44105"/>
    <x v="3"/>
    <s v="FUR-FU-10004415"/>
    <x v="0"/>
    <x v="5"/>
    <s v="Stacking Tray, Side-Loading, Legal, Smoke"/>
    <n v="17.920000000000002"/>
    <n v="5"/>
    <n v="0.2"/>
    <n v="2.4639999999999986"/>
  </r>
  <r>
    <n v="1630"/>
    <s v="CA-2017-101049"/>
    <x v="736"/>
    <d v="2021-08-03T00:00:00"/>
    <x v="0"/>
    <s v="AS-10240"/>
    <s v="Alan Shonely"/>
    <x v="0"/>
    <s v="United States"/>
    <s v="Cleveland"/>
    <x v="24"/>
    <n v="44105"/>
    <x v="3"/>
    <s v="OFF-BI-10001510"/>
    <x v="1"/>
    <x v="8"/>
    <s v="Deluxe Heavy-Duty Vinyl Round Ring Binder"/>
    <n v="41.256000000000007"/>
    <n v="6"/>
    <n v="0.7"/>
    <n v="-34.38000000000001"/>
  </r>
  <r>
    <n v="1631"/>
    <s v="CA-2016-106530"/>
    <x v="125"/>
    <d v="2020-05-20T00:00:00"/>
    <x v="3"/>
    <s v="CL-12565"/>
    <s v="Clay Ludtke"/>
    <x v="0"/>
    <s v="United States"/>
    <s v="Cleveland"/>
    <x v="24"/>
    <n v="44105"/>
    <x v="3"/>
    <s v="OFF-ST-10002011"/>
    <x v="1"/>
    <x v="4"/>
    <s v="Smead Adjustable Mobile File Trolley with Lockable Top"/>
    <n v="1006.056"/>
    <n v="3"/>
    <n v="0.2"/>
    <n v="88.029900000000055"/>
  </r>
  <r>
    <n v="1632"/>
    <s v="CA-2016-106530"/>
    <x v="1093"/>
    <d v="2022-06-30T00:00:00"/>
    <x v="3"/>
    <s v="CL-12565"/>
    <s v="Clay Ludtke"/>
    <x v="0"/>
    <s v="United States"/>
    <s v="Cleveland"/>
    <x v="24"/>
    <n v="44105"/>
    <x v="3"/>
    <s v="OFF-PA-10002986"/>
    <x v="1"/>
    <x v="10"/>
    <s v="Xerox 1898"/>
    <n v="10.688000000000001"/>
    <n v="2"/>
    <n v="0.2"/>
    <n v="3.7407999999999997"/>
  </r>
  <r>
    <n v="1633"/>
    <s v="CA-2016-106530"/>
    <x v="690"/>
    <d v="2022-05-02T00:00:00"/>
    <x v="3"/>
    <s v="CL-12565"/>
    <s v="Clay Ludtke"/>
    <x v="0"/>
    <s v="United States"/>
    <s v="Cleveland"/>
    <x v="24"/>
    <n v="44105"/>
    <x v="3"/>
    <s v="OFF-PA-10004451"/>
    <x v="1"/>
    <x v="10"/>
    <s v="Xerox 222"/>
    <n v="10.368000000000002"/>
    <n v="2"/>
    <n v="0.2"/>
    <n v="3.6288"/>
  </r>
  <r>
    <n v="1634"/>
    <s v="CA-2016-106530"/>
    <x v="751"/>
    <d v="2024-06-07T00:00:00"/>
    <x v="3"/>
    <s v="CL-12565"/>
    <s v="Clay Ludtke"/>
    <x v="0"/>
    <s v="United States"/>
    <s v="Cleveland"/>
    <x v="24"/>
    <n v="44105"/>
    <x v="3"/>
    <s v="OFF-ST-10000649"/>
    <x v="1"/>
    <x v="4"/>
    <s v="Hanging Personal Folder File"/>
    <n v="25.12"/>
    <n v="2"/>
    <n v="0.2"/>
    <n v="1.5700000000000012"/>
  </r>
  <r>
    <n v="1635"/>
    <s v="CA-2016-106530"/>
    <x v="1094"/>
    <d v="2020-04-22T00:00:00"/>
    <x v="3"/>
    <s v="CL-12565"/>
    <s v="Clay Ludtke"/>
    <x v="0"/>
    <s v="United States"/>
    <s v="Cleveland"/>
    <x v="24"/>
    <n v="44105"/>
    <x v="3"/>
    <s v="TEC-AC-10001465"/>
    <x v="2"/>
    <x v="11"/>
    <s v="SanDisk Cruzer 64 GB USB Flash Drive"/>
    <n v="58.112000000000002"/>
    <n v="2"/>
    <n v="0.2"/>
    <n v="7.263999999999994"/>
  </r>
  <r>
    <n v="1636"/>
    <s v="CA-2014-168984"/>
    <x v="1095"/>
    <d v="2024-06-22T00:00:00"/>
    <x v="1"/>
    <s v="NW-18400"/>
    <s v="Natalie Webber"/>
    <x v="0"/>
    <s v="United States"/>
    <s v="Tigard"/>
    <x v="21"/>
    <n v="97224"/>
    <x v="1"/>
    <s v="OFF-PA-10001166"/>
    <x v="1"/>
    <x v="10"/>
    <s v="Xerox 2"/>
    <n v="15.552000000000003"/>
    <n v="3"/>
    <n v="0.2"/>
    <n v="5.4432"/>
  </r>
  <r>
    <n v="1637"/>
    <s v="CA-2014-168984"/>
    <x v="58"/>
    <d v="2024-03-20T00:00:00"/>
    <x v="1"/>
    <s v="NW-18400"/>
    <s v="Natalie Webber"/>
    <x v="0"/>
    <s v="United States"/>
    <s v="Tigard"/>
    <x v="21"/>
    <n v="97224"/>
    <x v="1"/>
    <s v="OFF-ST-10001097"/>
    <x v="1"/>
    <x v="4"/>
    <s v="Office Impressions Heavy Duty Welded Shelving &amp; Multimedia Storage Drawers"/>
    <n v="669.08"/>
    <n v="5"/>
    <n v="0.2"/>
    <n v="-167.27"/>
  </r>
  <r>
    <n v="1638"/>
    <s v="CA-2014-168984"/>
    <x v="297"/>
    <d v="2022-03-18T00:00:00"/>
    <x v="1"/>
    <s v="NW-18400"/>
    <s v="Natalie Webber"/>
    <x v="0"/>
    <s v="United States"/>
    <s v="Tigard"/>
    <x v="21"/>
    <n v="97224"/>
    <x v="1"/>
    <s v="TEC-PH-10000038"/>
    <x v="2"/>
    <x v="7"/>
    <s v="Jawbone MINI JAMBOX Wireless Bluetooth Speaker"/>
    <n v="438.33600000000001"/>
    <n v="4"/>
    <n v="0.2"/>
    <n v="-87.667200000000037"/>
  </r>
  <r>
    <n v="1639"/>
    <s v="CA-2016-157266"/>
    <x v="985"/>
    <d v="2020-07-20T00:00:00"/>
    <x v="1"/>
    <s v="TB-21280"/>
    <s v="Toby Braunhardt"/>
    <x v="0"/>
    <s v="United States"/>
    <s v="Washington"/>
    <x v="40"/>
    <n v="20016"/>
    <x v="3"/>
    <s v="OFF-PA-10002689"/>
    <x v="1"/>
    <x v="10"/>
    <s v="Weyerhaeuser First Choice Laser/Copy Paper (20Lb. and 88 Bright)"/>
    <n v="19.440000000000001"/>
    <n v="3"/>
    <n v="0"/>
    <n v="9.3312000000000008"/>
  </r>
  <r>
    <n v="1640"/>
    <s v="CA-2016-157266"/>
    <x v="1032"/>
    <d v="2021-12-16T00:00:00"/>
    <x v="1"/>
    <s v="TB-21280"/>
    <s v="Toby Braunhardt"/>
    <x v="0"/>
    <s v="United States"/>
    <s v="Washington"/>
    <x v="40"/>
    <n v="20016"/>
    <x v="3"/>
    <s v="OFF-BI-10004728"/>
    <x v="1"/>
    <x v="8"/>
    <s v="Wilson Jones Turn Tabs Binder Tool for Ring Binders"/>
    <n v="9.64"/>
    <n v="2"/>
    <n v="0"/>
    <n v="4.4344000000000001"/>
  </r>
  <r>
    <n v="1641"/>
    <s v="CA-2016-157266"/>
    <x v="1096"/>
    <d v="2021-12-12T00:00:00"/>
    <x v="1"/>
    <s v="TB-21280"/>
    <s v="Toby Braunhardt"/>
    <x v="0"/>
    <s v="United States"/>
    <s v="Washington"/>
    <x v="40"/>
    <n v="20016"/>
    <x v="3"/>
    <s v="OFF-PA-10004675"/>
    <x v="1"/>
    <x v="10"/>
    <s v="Telephone Message Books with Fax/Mobile Section, 5 1/2&quot; x 3 3/16&quot;"/>
    <n v="12.7"/>
    <n v="2"/>
    <n v="0"/>
    <n v="5.8419999999999996"/>
  </r>
  <r>
    <n v="1642"/>
    <s v="CA-2016-157266"/>
    <x v="1097"/>
    <d v="2022-03-02T00:00:00"/>
    <x v="1"/>
    <s v="TB-21280"/>
    <s v="Toby Braunhardt"/>
    <x v="0"/>
    <s v="United States"/>
    <s v="Washington"/>
    <x v="40"/>
    <n v="20016"/>
    <x v="3"/>
    <s v="FUR-FU-10000629"/>
    <x v="0"/>
    <x v="5"/>
    <s v="9-3/4 Diameter Round Wall Clock"/>
    <n v="41.37"/>
    <n v="3"/>
    <n v="0"/>
    <n v="17.375399999999999"/>
  </r>
  <r>
    <n v="1643"/>
    <s v="US-2014-134712"/>
    <x v="1098"/>
    <d v="2020-08-31T00:00:00"/>
    <x v="1"/>
    <s v="BS-11380"/>
    <s v="Bill Stewart"/>
    <x v="1"/>
    <s v="United States"/>
    <s v="Skokie"/>
    <x v="10"/>
    <n v="60076"/>
    <x v="2"/>
    <s v="OFF-FA-10003112"/>
    <x v="1"/>
    <x v="13"/>
    <s v="Staples"/>
    <n v="12.624000000000001"/>
    <n v="2"/>
    <n v="0.2"/>
    <n v="3.944999999999999"/>
  </r>
  <r>
    <n v="1644"/>
    <s v="CA-2015-111829"/>
    <x v="1099"/>
    <d v="2021-04-30T00:00:00"/>
    <x v="2"/>
    <s v="FH-14365"/>
    <s v="Fred Hopkins"/>
    <x v="1"/>
    <s v="United States"/>
    <s v="Seattle"/>
    <x v="4"/>
    <n v="98115"/>
    <x v="1"/>
    <s v="OFF-ST-10000142"/>
    <x v="1"/>
    <x v="4"/>
    <s v="Deluxe Rollaway Locking File with Drawer"/>
    <n v="1247.6399999999999"/>
    <n v="3"/>
    <n v="0"/>
    <n v="349.33919999999995"/>
  </r>
  <r>
    <n v="1645"/>
    <s v="CA-2015-111829"/>
    <x v="620"/>
    <d v="2023-07-29T00:00:00"/>
    <x v="2"/>
    <s v="FH-14365"/>
    <s v="Fred Hopkins"/>
    <x v="1"/>
    <s v="United States"/>
    <s v="Seattle"/>
    <x v="4"/>
    <n v="98115"/>
    <x v="1"/>
    <s v="TEC-CO-10001766"/>
    <x v="2"/>
    <x v="16"/>
    <s v="Canon PC940 Copier"/>
    <n v="3149.9300000000003"/>
    <n v="7"/>
    <n v="0"/>
    <n v="1480.4670999999998"/>
  </r>
  <r>
    <n v="1646"/>
    <s v="CA-2015-111829"/>
    <x v="796"/>
    <d v="2024-05-02T00:00:00"/>
    <x v="2"/>
    <s v="FH-14365"/>
    <s v="Fred Hopkins"/>
    <x v="1"/>
    <s v="United States"/>
    <s v="Seattle"/>
    <x v="4"/>
    <n v="98115"/>
    <x v="1"/>
    <s v="OFF-PA-10004359"/>
    <x v="1"/>
    <x v="10"/>
    <s v="Multicolor Computer Printout Paper"/>
    <n v="209.7"/>
    <n v="2"/>
    <n v="0"/>
    <n v="100.65599999999999"/>
  </r>
  <r>
    <n v="1647"/>
    <s v="CA-2015-105221"/>
    <x v="1100"/>
    <d v="2022-08-05T00:00:00"/>
    <x v="2"/>
    <s v="VM-21685"/>
    <s v="Valerie Mitchum"/>
    <x v="2"/>
    <s v="United States"/>
    <s v="Philadelphia"/>
    <x v="9"/>
    <n v="19140"/>
    <x v="3"/>
    <s v="TEC-AC-10002323"/>
    <x v="2"/>
    <x v="11"/>
    <s v="SanDisk Ultra 32 GB MicroSDHC Class 10 Memory Card"/>
    <n v="35.360000000000007"/>
    <n v="2"/>
    <n v="0.2"/>
    <n v="-3.0939999999999994"/>
  </r>
  <r>
    <n v="1648"/>
    <s v="CA-2015-105221"/>
    <x v="1101"/>
    <d v="2021-03-10T00:00:00"/>
    <x v="2"/>
    <s v="VM-21685"/>
    <s v="Valerie Mitchum"/>
    <x v="2"/>
    <s v="United States"/>
    <s v="Philadelphia"/>
    <x v="9"/>
    <n v="19140"/>
    <x v="3"/>
    <s v="OFF-FA-10001135"/>
    <x v="1"/>
    <x v="13"/>
    <s v="Brites Rubber Bands, 1 1/2 oz. Box"/>
    <n v="3.1680000000000001"/>
    <n v="2"/>
    <n v="0.2"/>
    <n v="-0.71279999999999988"/>
  </r>
  <r>
    <n v="1649"/>
    <s v="CA-2015-120341"/>
    <x v="284"/>
    <d v="2023-03-06T00:00:00"/>
    <x v="0"/>
    <s v="SF-20200"/>
    <s v="Sarah Foster"/>
    <x v="0"/>
    <s v="United States"/>
    <s v="Philadelphia"/>
    <x v="9"/>
    <n v="19143"/>
    <x v="3"/>
    <s v="OFF-BI-10004224"/>
    <x v="1"/>
    <x v="8"/>
    <s v="Catalog Binders with Expanding Posts"/>
    <n v="121.10400000000003"/>
    <n v="6"/>
    <n v="0.7"/>
    <n v="-100.91999999999999"/>
  </r>
  <r>
    <n v="1650"/>
    <s v="CA-2015-120341"/>
    <x v="725"/>
    <d v="2023-11-09T00:00:00"/>
    <x v="0"/>
    <s v="SF-20200"/>
    <s v="Sarah Foster"/>
    <x v="0"/>
    <s v="United States"/>
    <s v="Philadelphia"/>
    <x v="9"/>
    <n v="19143"/>
    <x v="3"/>
    <s v="TEC-PH-10003357"/>
    <x v="2"/>
    <x v="7"/>
    <s v="Grandstream GXP2100 Mainstream Business Phone"/>
    <n v="45.893999999999998"/>
    <n v="1"/>
    <n v="0.4"/>
    <n v="-9.178799999999999"/>
  </r>
  <r>
    <n v="1651"/>
    <s v="CA-2014-135699"/>
    <x v="900"/>
    <d v="2020-10-05T00:00:00"/>
    <x v="3"/>
    <s v="HH-15010"/>
    <s v="Hilary Holden"/>
    <x v="1"/>
    <s v="United States"/>
    <s v="San Francisco"/>
    <x v="1"/>
    <n v="94110"/>
    <x v="1"/>
    <s v="OFF-PA-10004475"/>
    <x v="1"/>
    <x v="10"/>
    <s v="Xerox 1940"/>
    <n v="109.92"/>
    <n v="2"/>
    <n v="0"/>
    <n v="53.860799999999998"/>
  </r>
  <r>
    <n v="1652"/>
    <s v="CA-2014-135699"/>
    <x v="644"/>
    <d v="2022-01-01T00:00:00"/>
    <x v="3"/>
    <s v="HH-15010"/>
    <s v="Hilary Holden"/>
    <x v="1"/>
    <s v="United States"/>
    <s v="San Francisco"/>
    <x v="1"/>
    <n v="94110"/>
    <x v="1"/>
    <s v="OFF-PA-10003001"/>
    <x v="1"/>
    <x v="10"/>
    <s v="Xerox 1986"/>
    <n v="13.36"/>
    <n v="2"/>
    <n v="0"/>
    <n v="6.4127999999999998"/>
  </r>
  <r>
    <n v="1653"/>
    <s v="US-2017-132444"/>
    <x v="1102"/>
    <d v="2020-07-08T00:00:00"/>
    <x v="2"/>
    <s v="CD-12280"/>
    <s v="Christina DeMoss"/>
    <x v="0"/>
    <s v="United States"/>
    <s v="Seattle"/>
    <x v="4"/>
    <n v="98105"/>
    <x v="1"/>
    <s v="OFF-ST-10003442"/>
    <x v="1"/>
    <x v="4"/>
    <s v="Eldon Portable Mobile Manager"/>
    <n v="169.68"/>
    <n v="6"/>
    <n v="0"/>
    <n v="45.813600000000001"/>
  </r>
  <r>
    <n v="1654"/>
    <s v="US-2017-132444"/>
    <x v="1103"/>
    <d v="2024-07-08T00:00:00"/>
    <x v="2"/>
    <s v="CD-12280"/>
    <s v="Christina DeMoss"/>
    <x v="0"/>
    <s v="United States"/>
    <s v="Seattle"/>
    <x v="4"/>
    <n v="98105"/>
    <x v="1"/>
    <s v="TEC-AC-10003832"/>
    <x v="2"/>
    <x v="11"/>
    <s v="Imation 16GB Mini TravelDrive USB 2.0 Flash Drive"/>
    <n v="132.52000000000001"/>
    <n v="4"/>
    <n v="0"/>
    <n v="54.333200000000005"/>
  </r>
  <r>
    <n v="1655"/>
    <s v="US-2017-132444"/>
    <x v="401"/>
    <d v="2020-06-25T00:00:00"/>
    <x v="2"/>
    <s v="CD-12280"/>
    <s v="Christina DeMoss"/>
    <x v="0"/>
    <s v="United States"/>
    <s v="Seattle"/>
    <x v="4"/>
    <n v="98105"/>
    <x v="1"/>
    <s v="OFF-FA-10000611"/>
    <x v="1"/>
    <x v="13"/>
    <s v="Binder Clips by OIC"/>
    <n v="2.96"/>
    <n v="2"/>
    <n v="0"/>
    <n v="1.4207999999999998"/>
  </r>
  <r>
    <n v="1656"/>
    <s v="US-2017-132444"/>
    <x v="406"/>
    <d v="2024-04-06T00:00:00"/>
    <x v="2"/>
    <s v="CD-12280"/>
    <s v="Christina DeMoss"/>
    <x v="0"/>
    <s v="United States"/>
    <s v="Seattle"/>
    <x v="4"/>
    <n v="98105"/>
    <x v="1"/>
    <s v="OFF-BI-10001116"/>
    <x v="1"/>
    <x v="8"/>
    <s v="Wilson Jones 1&quot; Hanging DublLock Ring Binders"/>
    <n v="8.4480000000000004"/>
    <n v="2"/>
    <n v="0.2"/>
    <n v="2.9568000000000003"/>
  </r>
  <r>
    <n v="1657"/>
    <s v="US-2017-132444"/>
    <x v="446"/>
    <d v="2023-06-22T00:00:00"/>
    <x v="2"/>
    <s v="CD-12280"/>
    <s v="Christina DeMoss"/>
    <x v="0"/>
    <s v="United States"/>
    <s v="Seattle"/>
    <x v="4"/>
    <n v="98105"/>
    <x v="1"/>
    <s v="OFF-ST-10000563"/>
    <x v="1"/>
    <x v="4"/>
    <s v="Fellowes Bankers Box Stor/Drawer Steel Plus"/>
    <n v="95.94"/>
    <n v="3"/>
    <n v="0"/>
    <n v="9.5940000000000012"/>
  </r>
  <r>
    <n v="1658"/>
    <s v="CA-2014-127159"/>
    <x v="994"/>
    <d v="2024-05-26T00:00:00"/>
    <x v="2"/>
    <s v="HL-15040"/>
    <s v="Hunter Lopez"/>
    <x v="0"/>
    <s v="United States"/>
    <s v="Milwaukee"/>
    <x v="6"/>
    <n v="53209"/>
    <x v="2"/>
    <s v="FUR-FU-10000010"/>
    <x v="0"/>
    <x v="5"/>
    <s v="DAX Value U-Channel Document Frames, Easel Back"/>
    <n v="34.79"/>
    <n v="7"/>
    <n v="0"/>
    <n v="10.784899999999999"/>
  </r>
  <r>
    <n v="1659"/>
    <s v="CA-2017-161809"/>
    <x v="1104"/>
    <d v="2020-03-20T00:00:00"/>
    <x v="1"/>
    <s v="TH-21100"/>
    <s v="Thea Hendricks"/>
    <x v="0"/>
    <s v="United States"/>
    <s v="Los Angeles"/>
    <x v="1"/>
    <n v="90045"/>
    <x v="1"/>
    <s v="TEC-PH-10004922"/>
    <x v="2"/>
    <x v="7"/>
    <s v="RCA Visys Integrated PBX 8-Line Router"/>
    <n v="160.77600000000001"/>
    <n v="3"/>
    <n v="0.2"/>
    <n v="10.048500000000004"/>
  </r>
  <r>
    <n v="1660"/>
    <s v="CA-2017-127285"/>
    <x v="1091"/>
    <d v="2023-05-21T00:00:00"/>
    <x v="1"/>
    <s v="MM-18055"/>
    <s v="Michelle Moray"/>
    <x v="0"/>
    <s v="United States"/>
    <s v="Seattle"/>
    <x v="4"/>
    <n v="98115"/>
    <x v="1"/>
    <s v="OFF-BI-10004330"/>
    <x v="1"/>
    <x v="8"/>
    <s v="GBC Velobind Prepunched Cover Sets, Regency Series"/>
    <n v="88.751999999999995"/>
    <n v="3"/>
    <n v="0.2"/>
    <n v="27.734999999999996"/>
  </r>
  <r>
    <n v="1661"/>
    <s v="CA-2017-127285"/>
    <x v="1105"/>
    <d v="2024-05-08T00:00:00"/>
    <x v="1"/>
    <s v="MM-18055"/>
    <s v="Michelle Moray"/>
    <x v="0"/>
    <s v="United States"/>
    <s v="Seattle"/>
    <x v="4"/>
    <n v="98115"/>
    <x v="1"/>
    <s v="OFF-BI-10002072"/>
    <x v="1"/>
    <x v="8"/>
    <s v="Cardinal Slant-D Ring Binders"/>
    <n v="13.904"/>
    <n v="2"/>
    <n v="0.2"/>
    <n v="5.2139999999999995"/>
  </r>
  <r>
    <n v="1662"/>
    <s v="CA-2017-144526"/>
    <x v="1106"/>
    <d v="2020-08-25T00:00:00"/>
    <x v="1"/>
    <s v="QJ-19255"/>
    <s v="Quincy Jones"/>
    <x v="1"/>
    <s v="United States"/>
    <s v="Philadelphia"/>
    <x v="9"/>
    <n v="19143"/>
    <x v="3"/>
    <s v="TEC-PH-10002549"/>
    <x v="2"/>
    <x v="7"/>
    <s v="Polycom SoundPoint IP 450 VoIP phone"/>
    <n v="677.57999999999993"/>
    <n v="5"/>
    <n v="0.4"/>
    <n v="-158.10199999999998"/>
  </r>
  <r>
    <n v="1663"/>
    <s v="CA-2017-144526"/>
    <x v="91"/>
    <d v="2023-01-21T00:00:00"/>
    <x v="1"/>
    <s v="QJ-19255"/>
    <s v="Quincy Jones"/>
    <x v="1"/>
    <s v="United States"/>
    <s v="Philadelphia"/>
    <x v="9"/>
    <n v="19143"/>
    <x v="3"/>
    <s v="OFF-BI-10002353"/>
    <x v="1"/>
    <x v="8"/>
    <s v="GBC VeloBind Cover Sets"/>
    <n v="13.896000000000001"/>
    <n v="3"/>
    <n v="0.7"/>
    <n v="-9.2639999999999993"/>
  </r>
  <r>
    <n v="1664"/>
    <s v="CA-2016-128531"/>
    <x v="314"/>
    <d v="2023-09-26T00:00:00"/>
    <x v="0"/>
    <s v="NS-18505"/>
    <s v="Neola Schneider"/>
    <x v="0"/>
    <s v="United States"/>
    <s v="Dallas"/>
    <x v="5"/>
    <n v="75217"/>
    <x v="2"/>
    <s v="OFF-ST-10001325"/>
    <x v="1"/>
    <x v="4"/>
    <s v="Sterilite Officeware Hinged File Box"/>
    <n v="41.92"/>
    <n v="5"/>
    <n v="0.2"/>
    <n v="3.6679999999999993"/>
  </r>
  <r>
    <n v="1665"/>
    <s v="CA-2016-128531"/>
    <x v="1107"/>
    <d v="2024-04-29T00:00:00"/>
    <x v="0"/>
    <s v="NS-18505"/>
    <s v="Neola Schneider"/>
    <x v="0"/>
    <s v="United States"/>
    <s v="Dallas"/>
    <x v="5"/>
    <n v="75217"/>
    <x v="2"/>
    <s v="TEC-AC-10002049"/>
    <x v="2"/>
    <x v="11"/>
    <s v="Logitech G19 Programmable Gaming Keyboard"/>
    <n v="297.57600000000002"/>
    <n v="3"/>
    <n v="0.2"/>
    <n v="-7.4394000000000347"/>
  </r>
  <r>
    <n v="1666"/>
    <s v="CA-2016-128531"/>
    <x v="1011"/>
    <d v="2021-02-07T00:00:00"/>
    <x v="0"/>
    <s v="NS-18505"/>
    <s v="Neola Schneider"/>
    <x v="0"/>
    <s v="United States"/>
    <s v="Dallas"/>
    <x v="5"/>
    <n v="75217"/>
    <x v="2"/>
    <s v="OFF-FA-10002676"/>
    <x v="1"/>
    <x v="13"/>
    <s v="Colored Push Pins"/>
    <n v="4.3440000000000003"/>
    <n v="3"/>
    <n v="0.2"/>
    <n v="0.86879999999999979"/>
  </r>
  <r>
    <n v="1667"/>
    <s v="CA-2016-128531"/>
    <x v="522"/>
    <d v="2021-08-16T00:00:00"/>
    <x v="0"/>
    <s v="NS-18505"/>
    <s v="Neola Schneider"/>
    <x v="0"/>
    <s v="United States"/>
    <s v="Dallas"/>
    <x v="5"/>
    <n v="75217"/>
    <x v="2"/>
    <s v="TEC-AC-10003023"/>
    <x v="2"/>
    <x v="11"/>
    <s v="Logitech G105 Gaming Keyboard"/>
    <n v="94.992000000000004"/>
    <n v="2"/>
    <n v="0.2"/>
    <n v="-2.374800000000004"/>
  </r>
  <r>
    <n v="1668"/>
    <s v="CA-2016-128531"/>
    <x v="817"/>
    <d v="2022-02-10T00:00:00"/>
    <x v="0"/>
    <s v="NS-18505"/>
    <s v="Neola Schneider"/>
    <x v="0"/>
    <s v="United States"/>
    <s v="Dallas"/>
    <x v="5"/>
    <n v="75217"/>
    <x v="2"/>
    <s v="OFF-PA-10000167"/>
    <x v="1"/>
    <x v="10"/>
    <s v="Xerox 1925"/>
    <n v="74.352000000000004"/>
    <n v="3"/>
    <n v="0.2"/>
    <n v="23.234999999999992"/>
  </r>
  <r>
    <n v="1669"/>
    <s v="CA-2016-128531"/>
    <x v="1108"/>
    <d v="2021-04-18T00:00:00"/>
    <x v="0"/>
    <s v="NS-18505"/>
    <s v="Neola Schneider"/>
    <x v="0"/>
    <s v="United States"/>
    <s v="Dallas"/>
    <x v="5"/>
    <n v="75217"/>
    <x v="2"/>
    <s v="OFF-AR-10003405"/>
    <x v="1"/>
    <x v="6"/>
    <s v="Dixon My First Ticonderoga Pencil, #2"/>
    <n v="14.04"/>
    <n v="3"/>
    <n v="0.2"/>
    <n v="1.5794999999999986"/>
  </r>
  <r>
    <n v="1670"/>
    <s v="US-2015-157154"/>
    <x v="1109"/>
    <d v="2024-10-18T00:00:00"/>
    <x v="1"/>
    <s v="MM-17920"/>
    <s v="Michael Moore"/>
    <x v="0"/>
    <s v="United States"/>
    <s v="New York City"/>
    <x v="15"/>
    <n v="10011"/>
    <x v="3"/>
    <s v="FUR-TA-10001889"/>
    <x v="0"/>
    <x v="3"/>
    <s v="Bush Advantage Collection Racetrack Conference Table"/>
    <n v="1018.1039999999999"/>
    <n v="4"/>
    <n v="0.4"/>
    <n v="-373.3048"/>
  </r>
  <r>
    <n v="1671"/>
    <s v="CA-2017-159457"/>
    <x v="959"/>
    <d v="2021-11-01T00:00:00"/>
    <x v="1"/>
    <s v="RD-19480"/>
    <s v="Rick Duston"/>
    <x v="0"/>
    <s v="United States"/>
    <s v="Houston"/>
    <x v="5"/>
    <n v="77095"/>
    <x v="2"/>
    <s v="TEC-PH-10002185"/>
    <x v="2"/>
    <x v="7"/>
    <s v="QVS USB Car Charger 2-Port 2.1Amp for iPod/iPhone/iPad/iPad 2/iPad 3"/>
    <n v="16.68"/>
    <n v="3"/>
    <n v="0.2"/>
    <n v="5.2125000000000004"/>
  </r>
  <r>
    <n v="1672"/>
    <s v="CA-2016-107615"/>
    <x v="71"/>
    <d v="2023-06-20T00:00:00"/>
    <x v="2"/>
    <s v="RB-19645"/>
    <s v="Robert Barroso"/>
    <x v="1"/>
    <s v="United States"/>
    <s v="North Las Vegas"/>
    <x v="33"/>
    <n v="89031"/>
    <x v="1"/>
    <s v="TEC-AC-10001013"/>
    <x v="2"/>
    <x v="11"/>
    <s v="Logitech ClearChat Comfort/USB Headset H390"/>
    <n v="58.58"/>
    <n v="2"/>
    <n v="0"/>
    <n v="19.331399999999995"/>
  </r>
  <r>
    <n v="1673"/>
    <s v="CA-2017-111647"/>
    <x v="855"/>
    <d v="2023-03-21T00:00:00"/>
    <x v="1"/>
    <s v="RD-19585"/>
    <s v="Rob Dowd"/>
    <x v="0"/>
    <s v="United States"/>
    <s v="Plano"/>
    <x v="5"/>
    <n v="75023"/>
    <x v="2"/>
    <s v="TEC-PH-10002726"/>
    <x v="2"/>
    <x v="7"/>
    <s v="netTALK DUO VoIP Telephone Service"/>
    <n v="167.96800000000002"/>
    <n v="4"/>
    <n v="0.2"/>
    <n v="62.988"/>
  </r>
  <r>
    <n v="1674"/>
    <s v="CA-2015-150560"/>
    <x v="1110"/>
    <d v="2024-03-27T00:00:00"/>
    <x v="2"/>
    <s v="SW-20455"/>
    <s v="Shaun Weien"/>
    <x v="0"/>
    <s v="United States"/>
    <s v="Suffolk"/>
    <x v="17"/>
    <n v="23434"/>
    <x v="0"/>
    <s v="OFF-LA-10003930"/>
    <x v="1"/>
    <x v="2"/>
    <s v="Dot Matrix Printer Tape Reel Labels, White, 5000/Box"/>
    <n v="196.62"/>
    <n v="2"/>
    <n v="0"/>
    <n v="96.343800000000002"/>
  </r>
  <r>
    <n v="1675"/>
    <s v="CA-2015-143077"/>
    <x v="1111"/>
    <d v="2021-11-04T00:00:00"/>
    <x v="1"/>
    <s v="SF-20965"/>
    <s v="Sylvia Foulston"/>
    <x v="1"/>
    <s v="United States"/>
    <s v="Houston"/>
    <x v="5"/>
    <n v="77041"/>
    <x v="2"/>
    <s v="FUR-FU-10003535"/>
    <x v="0"/>
    <x v="5"/>
    <s v="Howard Miller Distant Time Traveler Alarm Clock"/>
    <n v="21.936000000000003"/>
    <n v="2"/>
    <n v="0.6"/>
    <n v="-10.419600000000003"/>
  </r>
  <r>
    <n v="1676"/>
    <s v="CA-2015-143077"/>
    <x v="1112"/>
    <d v="2023-02-16T00:00:00"/>
    <x v="1"/>
    <s v="SF-20965"/>
    <s v="Sylvia Foulston"/>
    <x v="1"/>
    <s v="United States"/>
    <s v="Houston"/>
    <x v="5"/>
    <n v="77041"/>
    <x v="2"/>
    <s v="OFF-BI-10000088"/>
    <x v="1"/>
    <x v="8"/>
    <s v="GBC Imprintable Covers"/>
    <n v="6.5879999999999992"/>
    <n v="3"/>
    <n v="0.8"/>
    <n v="-10.211400000000005"/>
  </r>
  <r>
    <n v="1677"/>
    <s v="CA-2016-122728"/>
    <x v="915"/>
    <d v="2020-03-21T00:00:00"/>
    <x v="1"/>
    <s v="EB-13930"/>
    <s v="Eric Barreto"/>
    <x v="0"/>
    <s v="United States"/>
    <s v="San Francisco"/>
    <x v="1"/>
    <n v="94110"/>
    <x v="1"/>
    <s v="OFF-ST-10000604"/>
    <x v="1"/>
    <x v="4"/>
    <s v="Home/Office Personal File Carts"/>
    <n v="104.28"/>
    <n v="3"/>
    <n v="0"/>
    <n v="26.069999999999993"/>
  </r>
  <r>
    <n v="1678"/>
    <s v="CA-2016-122728"/>
    <x v="122"/>
    <d v="2021-03-18T00:00:00"/>
    <x v="1"/>
    <s v="EB-13930"/>
    <s v="Eric Barreto"/>
    <x v="0"/>
    <s v="United States"/>
    <s v="San Francisco"/>
    <x v="1"/>
    <n v="94110"/>
    <x v="1"/>
    <s v="OFF-PA-10004040"/>
    <x v="1"/>
    <x v="10"/>
    <s v="Universal Premium White Copier/Laser Paper (20Lb. and 87 Bright)"/>
    <n v="17.940000000000001"/>
    <n v="3"/>
    <n v="0"/>
    <n v="8.7906000000000013"/>
  </r>
  <r>
    <n v="1679"/>
    <s v="CA-2014-122882"/>
    <x v="1113"/>
    <d v="2021-03-19T00:00:00"/>
    <x v="1"/>
    <s v="SB-20290"/>
    <s v="Sean Braxton"/>
    <x v="1"/>
    <s v="United States"/>
    <s v="Philadelphia"/>
    <x v="9"/>
    <n v="19134"/>
    <x v="3"/>
    <s v="OFF-ST-10002344"/>
    <x v="1"/>
    <x v="4"/>
    <s v="Carina 42&quot;Hx23 3/4&quot;W Media Storage Unit"/>
    <n v="64.784000000000006"/>
    <n v="1"/>
    <n v="0.2"/>
    <n v="-14.576399999999996"/>
  </r>
  <r>
    <n v="1680"/>
    <s v="CA-2014-122882"/>
    <x v="1114"/>
    <d v="2023-04-10T00:00:00"/>
    <x v="1"/>
    <s v="SB-20290"/>
    <s v="Sean Braxton"/>
    <x v="1"/>
    <s v="United States"/>
    <s v="Philadelphia"/>
    <x v="9"/>
    <n v="19134"/>
    <x v="3"/>
    <s v="TEC-PH-10003589"/>
    <x v="2"/>
    <x v="7"/>
    <s v="invisibleSHIELD by ZAGG Smudge-Free Screen Protector"/>
    <n v="32.381999999999998"/>
    <n v="3"/>
    <n v="0.4"/>
    <n v="4.3175999999999988"/>
  </r>
  <r>
    <n v="1681"/>
    <s v="CA-2014-122882"/>
    <x v="1115"/>
    <d v="2024-05-29T00:00:00"/>
    <x v="1"/>
    <s v="SB-20290"/>
    <s v="Sean Braxton"/>
    <x v="1"/>
    <s v="United States"/>
    <s v="Philadelphia"/>
    <x v="9"/>
    <n v="19134"/>
    <x v="3"/>
    <s v="FUR-FU-10000758"/>
    <x v="0"/>
    <x v="5"/>
    <s v="DAX Natural Wood-Tone Poster Frame"/>
    <n v="42.368000000000002"/>
    <n v="2"/>
    <n v="0.2"/>
    <n v="8.4735999999999958"/>
  </r>
  <r>
    <n v="1682"/>
    <s v="CA-2014-122882"/>
    <x v="1116"/>
    <d v="2021-02-17T00:00:00"/>
    <x v="1"/>
    <s v="SB-20290"/>
    <s v="Sean Braxton"/>
    <x v="1"/>
    <s v="United States"/>
    <s v="Philadelphia"/>
    <x v="9"/>
    <n v="19134"/>
    <x v="3"/>
    <s v="TEC-MA-10004679"/>
    <x v="2"/>
    <x v="15"/>
    <s v="StarTech.com 10/100 VDSL2 Ethernet Extender Kit"/>
    <n v="399.54"/>
    <n v="4"/>
    <n v="0.7"/>
    <n v="-559.35599999999988"/>
  </r>
  <r>
    <n v="1683"/>
    <s v="US-2016-101497"/>
    <x v="705"/>
    <d v="2020-06-20T00:00:00"/>
    <x v="0"/>
    <s v="PS-18760"/>
    <s v="Pamela Stobb"/>
    <x v="0"/>
    <s v="United States"/>
    <s v="Los Angeles"/>
    <x v="1"/>
    <n v="90008"/>
    <x v="1"/>
    <s v="OFF-PA-10000176"/>
    <x v="1"/>
    <x v="10"/>
    <s v="Xerox 1887"/>
    <n v="18.97"/>
    <n v="1"/>
    <n v="0"/>
    <n v="9.105599999999999"/>
  </r>
  <r>
    <n v="1684"/>
    <s v="CA-2016-147585"/>
    <x v="22"/>
    <d v="2022-08-19T00:00:00"/>
    <x v="1"/>
    <s v="CB-12535"/>
    <s v="Claudia Bergmann"/>
    <x v="1"/>
    <s v="United States"/>
    <s v="San Francisco"/>
    <x v="1"/>
    <n v="94110"/>
    <x v="1"/>
    <s v="FUR-FU-10002597"/>
    <x v="0"/>
    <x v="5"/>
    <s v="C-Line Magnetic Cubicle Keepers, Clear Polypropylene"/>
    <n v="14.82"/>
    <n v="3"/>
    <n v="0"/>
    <n v="6.224400000000001"/>
  </r>
  <r>
    <n v="1685"/>
    <s v="CA-2017-149489"/>
    <x v="676"/>
    <d v="2024-03-12T00:00:00"/>
    <x v="2"/>
    <s v="DK-12835"/>
    <s v="Damala Kotsonis"/>
    <x v="1"/>
    <s v="United States"/>
    <s v="Philadelphia"/>
    <x v="9"/>
    <n v="19143"/>
    <x v="3"/>
    <s v="OFF-AP-10002495"/>
    <x v="1"/>
    <x v="9"/>
    <s v="Acco Smartsocket Table Surge Protector, 6 Color-Coded Adapter Outlets"/>
    <n v="99.28"/>
    <n v="2"/>
    <n v="0.2"/>
    <n v="12.409999999999989"/>
  </r>
  <r>
    <n v="1686"/>
    <s v="CA-2017-149489"/>
    <x v="213"/>
    <d v="2023-04-26T00:00:00"/>
    <x v="2"/>
    <s v="DK-12835"/>
    <s v="Damala Kotsonis"/>
    <x v="1"/>
    <s v="United States"/>
    <s v="Philadelphia"/>
    <x v="9"/>
    <n v="19143"/>
    <x v="3"/>
    <s v="OFF-BI-10002813"/>
    <x v="1"/>
    <x v="8"/>
    <s v="Avery Reinforcements for Hole-Punch Pages"/>
    <n v="1.1880000000000002"/>
    <n v="2"/>
    <n v="0.7"/>
    <n v="-0.98999999999999977"/>
  </r>
  <r>
    <n v="1687"/>
    <s v="CA-2017-149489"/>
    <x v="899"/>
    <d v="2020-08-22T00:00:00"/>
    <x v="2"/>
    <s v="DK-12835"/>
    <s v="Damala Kotsonis"/>
    <x v="1"/>
    <s v="United States"/>
    <s v="Philadelphia"/>
    <x v="9"/>
    <n v="19143"/>
    <x v="3"/>
    <s v="OFF-BI-10002414"/>
    <x v="1"/>
    <x v="8"/>
    <s v="GBC ProClick Spines for 32-Hole Punch"/>
    <n v="7.5180000000000007"/>
    <n v="2"/>
    <n v="0.7"/>
    <n v="-5.7637999999999998"/>
  </r>
  <r>
    <n v="1688"/>
    <s v="CA-2017-143798"/>
    <x v="1117"/>
    <d v="2020-11-21T00:00:00"/>
    <x v="2"/>
    <s v="AW-10840"/>
    <s v="Anthony Witt"/>
    <x v="0"/>
    <s v="United States"/>
    <s v="Philadelphia"/>
    <x v="9"/>
    <n v="19140"/>
    <x v="3"/>
    <s v="OFF-PA-10000788"/>
    <x v="1"/>
    <x v="10"/>
    <s v="Xerox 210"/>
    <n v="10.368000000000002"/>
    <n v="2"/>
    <n v="0.2"/>
    <n v="3.6288"/>
  </r>
  <r>
    <n v="1689"/>
    <s v="CA-2017-143798"/>
    <x v="1034"/>
    <d v="2023-01-19T00:00:00"/>
    <x v="2"/>
    <s v="AW-10840"/>
    <s v="Anthony Witt"/>
    <x v="0"/>
    <s v="United States"/>
    <s v="Philadelphia"/>
    <x v="9"/>
    <n v="19140"/>
    <x v="3"/>
    <s v="FUR-FU-10004306"/>
    <x v="0"/>
    <x v="5"/>
    <s v="Electrix Halogen Magnifier Lamp"/>
    <n v="310.88000000000005"/>
    <n v="2"/>
    <n v="0.2"/>
    <n v="23.315999999999988"/>
  </r>
  <r>
    <n v="1690"/>
    <s v="CA-2014-142839"/>
    <x v="1118"/>
    <d v="2022-10-18T00:00:00"/>
    <x v="1"/>
    <s v="TS-21610"/>
    <s v="Troy Staebel"/>
    <x v="0"/>
    <s v="United States"/>
    <s v="Philadelphia"/>
    <x v="9"/>
    <n v="19143"/>
    <x v="3"/>
    <s v="FUR-TA-10001539"/>
    <x v="0"/>
    <x v="3"/>
    <s v="Chromcraft Rectangular Conference Tables"/>
    <n v="853.09199999999987"/>
    <n v="6"/>
    <n v="0.4"/>
    <n v="-227.49120000000016"/>
  </r>
  <r>
    <n v="1691"/>
    <s v="CA-2017-129833"/>
    <x v="631"/>
    <d v="2020-12-25T00:00:00"/>
    <x v="1"/>
    <s v="HF-14995"/>
    <s v="Herbert Flentye"/>
    <x v="0"/>
    <s v="United States"/>
    <s v="Indianapolis"/>
    <x v="14"/>
    <n v="46203"/>
    <x v="2"/>
    <s v="OFF-PA-10000575"/>
    <x v="1"/>
    <x v="10"/>
    <s v="Wirebound Message Books, Four 2 3/4 x 5 White Forms per Page"/>
    <n v="33.450000000000003"/>
    <n v="5"/>
    <n v="0"/>
    <n v="15.387"/>
  </r>
  <r>
    <n v="1692"/>
    <s v="CA-2017-129833"/>
    <x v="266"/>
    <d v="2024-09-07T00:00:00"/>
    <x v="1"/>
    <s v="HF-14995"/>
    <s v="Herbert Flentye"/>
    <x v="0"/>
    <s v="United States"/>
    <s v="Indianapolis"/>
    <x v="14"/>
    <n v="46203"/>
    <x v="2"/>
    <s v="OFF-BI-10004182"/>
    <x v="1"/>
    <x v="8"/>
    <s v="Economy Binders"/>
    <n v="10.4"/>
    <n v="5"/>
    <n v="0"/>
    <n v="5.0960000000000001"/>
  </r>
  <r>
    <n v="1693"/>
    <s v="US-2016-154361"/>
    <x v="1119"/>
    <d v="2020-11-15T00:00:00"/>
    <x v="1"/>
    <s v="HZ-14950"/>
    <s v="Henia Zydlo"/>
    <x v="0"/>
    <s v="United States"/>
    <s v="Columbus"/>
    <x v="24"/>
    <n v="43229"/>
    <x v="3"/>
    <s v="FUR-FU-10004020"/>
    <x v="0"/>
    <x v="5"/>
    <s v="Advantus Panel Wall Acrylic Frame"/>
    <n v="21.880000000000003"/>
    <n v="5"/>
    <n v="0.2"/>
    <n v="6.2904999999999998"/>
  </r>
  <r>
    <n v="1694"/>
    <s v="US-2016-158708"/>
    <x v="521"/>
    <d v="2022-08-29T00:00:00"/>
    <x v="0"/>
    <s v="AB-10255"/>
    <s v="Alejandro Ballentine"/>
    <x v="2"/>
    <s v="United States"/>
    <s v="Plano"/>
    <x v="5"/>
    <n v="75023"/>
    <x v="2"/>
    <s v="TEC-AC-10003133"/>
    <x v="2"/>
    <x v="11"/>
    <s v="Memorex Mini Travel Drive 4 GB USB 2.0 Flash Drive"/>
    <n v="13.616"/>
    <n v="2"/>
    <n v="0.2"/>
    <n v="3.5742000000000012"/>
  </r>
  <r>
    <n v="1695"/>
    <s v="CA-2015-156335"/>
    <x v="1120"/>
    <d v="2021-05-23T00:00:00"/>
    <x v="0"/>
    <s v="PO-19195"/>
    <s v="Phillina Ober"/>
    <x v="2"/>
    <s v="United States"/>
    <s v="Bayonne"/>
    <x v="30"/>
    <n v="7002"/>
    <x v="3"/>
    <s v="TEC-AC-10002006"/>
    <x v="2"/>
    <x v="11"/>
    <s v="Memorex Micro Travel Drive 16 GB"/>
    <n v="63.96"/>
    <n v="4"/>
    <n v="0"/>
    <n v="19.827599999999997"/>
  </r>
  <r>
    <n v="1696"/>
    <s v="CA-2015-156335"/>
    <x v="957"/>
    <d v="2021-01-30T00:00:00"/>
    <x v="0"/>
    <s v="PO-19195"/>
    <s v="Phillina Ober"/>
    <x v="2"/>
    <s v="United States"/>
    <s v="Bayonne"/>
    <x v="30"/>
    <n v="7002"/>
    <x v="3"/>
    <s v="OFF-BI-10003314"/>
    <x v="1"/>
    <x v="8"/>
    <s v="Tuff Stuff Recycled Round Ring Binders"/>
    <n v="14.46"/>
    <n v="3"/>
    <n v="0"/>
    <n v="7.0853999999999999"/>
  </r>
  <r>
    <n v="1697"/>
    <s v="CA-2015-156335"/>
    <x v="1121"/>
    <d v="2020-04-05T00:00:00"/>
    <x v="0"/>
    <s v="PO-19195"/>
    <s v="Phillina Ober"/>
    <x v="2"/>
    <s v="United States"/>
    <s v="Bayonne"/>
    <x v="30"/>
    <n v="7002"/>
    <x v="3"/>
    <s v="TEC-PH-10002726"/>
    <x v="2"/>
    <x v="7"/>
    <s v="netTALK DUO VoIP Telephone Service"/>
    <n v="104.98"/>
    <n v="2"/>
    <n v="0"/>
    <n v="52.49"/>
  </r>
  <r>
    <n v="1698"/>
    <s v="CA-2015-148376"/>
    <x v="51"/>
    <d v="2023-02-09T00:00:00"/>
    <x v="1"/>
    <s v="AG-10900"/>
    <s v="Arthur Gainer"/>
    <x v="0"/>
    <s v="United States"/>
    <s v="Los Angeles"/>
    <x v="1"/>
    <n v="90008"/>
    <x v="1"/>
    <s v="OFF-AP-10000240"/>
    <x v="1"/>
    <x v="9"/>
    <s v="Belkin F9G930V10-GRY 9 Outlet Surge"/>
    <n v="106.96"/>
    <n v="2"/>
    <n v="0"/>
    <n v="31.018399999999986"/>
  </r>
  <r>
    <n v="1699"/>
    <s v="CA-2015-148376"/>
    <x v="122"/>
    <d v="2021-03-18T00:00:00"/>
    <x v="1"/>
    <s v="AG-10900"/>
    <s v="Arthur Gainer"/>
    <x v="0"/>
    <s v="United States"/>
    <s v="Los Angeles"/>
    <x v="1"/>
    <n v="90008"/>
    <x v="1"/>
    <s v="OFF-LA-10002381"/>
    <x v="1"/>
    <x v="2"/>
    <s v="Avery 497"/>
    <n v="21.560000000000002"/>
    <n v="7"/>
    <n v="0"/>
    <n v="10.348799999999999"/>
  </r>
  <r>
    <n v="1700"/>
    <s v="CA-2014-135657"/>
    <x v="1122"/>
    <d v="2020-07-31T00:00:00"/>
    <x v="0"/>
    <s v="SC-20725"/>
    <s v="Steven Cartwright"/>
    <x v="0"/>
    <s v="United States"/>
    <s v="Seattle"/>
    <x v="4"/>
    <n v="98115"/>
    <x v="1"/>
    <s v="FUR-TA-10004086"/>
    <x v="0"/>
    <x v="3"/>
    <s v="KI Adjustable-Height Table"/>
    <n v="515.88"/>
    <n v="6"/>
    <n v="0"/>
    <n v="113.49359999999999"/>
  </r>
  <r>
    <n v="1701"/>
    <s v="CA-2015-114069"/>
    <x v="66"/>
    <d v="2024-06-25T00:00:00"/>
    <x v="0"/>
    <s v="ND-18370"/>
    <s v="Natalie DeCherney"/>
    <x v="0"/>
    <s v="United States"/>
    <s v="New York City"/>
    <x v="15"/>
    <n v="10035"/>
    <x v="3"/>
    <s v="OFF-BI-10000320"/>
    <x v="1"/>
    <x v="8"/>
    <s v="GBC Plastic Binding Combs"/>
    <n v="11.808"/>
    <n v="2"/>
    <n v="0.2"/>
    <n v="4.2804000000000002"/>
  </r>
  <r>
    <n v="1702"/>
    <s v="CA-2015-114069"/>
    <x v="322"/>
    <d v="2021-02-14T00:00:00"/>
    <x v="0"/>
    <s v="ND-18370"/>
    <s v="Natalie DeCherney"/>
    <x v="0"/>
    <s v="United States"/>
    <s v="New York City"/>
    <x v="15"/>
    <n v="10035"/>
    <x v="3"/>
    <s v="FUR-CH-10000595"/>
    <x v="0"/>
    <x v="1"/>
    <s v="Safco Contoured Stacking Chairs"/>
    <n v="1931.04"/>
    <n v="9"/>
    <n v="0.1"/>
    <n v="321.83999999999992"/>
  </r>
  <r>
    <n v="1703"/>
    <s v="CA-2015-114069"/>
    <x v="1123"/>
    <d v="2024-09-28T00:00:00"/>
    <x v="0"/>
    <s v="ND-18370"/>
    <s v="Natalie DeCherney"/>
    <x v="0"/>
    <s v="United States"/>
    <s v="New York City"/>
    <x v="15"/>
    <n v="10035"/>
    <x v="3"/>
    <s v="OFF-PA-10000349"/>
    <x v="1"/>
    <x v="10"/>
    <s v="Easy-staple paper"/>
    <n v="9.9600000000000009"/>
    <n v="2"/>
    <n v="0"/>
    <n v="4.6812000000000005"/>
  </r>
  <r>
    <n v="1704"/>
    <s v="CA-2014-139857"/>
    <x v="1124"/>
    <d v="2023-06-25T00:00:00"/>
    <x v="1"/>
    <s v="CD-12790"/>
    <s v="Cynthia Delaney"/>
    <x v="2"/>
    <s v="United States"/>
    <s v="San Diego"/>
    <x v="1"/>
    <n v="92037"/>
    <x v="1"/>
    <s v="OFF-FA-10001843"/>
    <x v="1"/>
    <x v="13"/>
    <s v="Staples"/>
    <n v="12.350000000000001"/>
    <n v="5"/>
    <n v="0"/>
    <n v="5.8045"/>
  </r>
  <r>
    <n v="1705"/>
    <s v="CA-2016-106306"/>
    <x v="872"/>
    <d v="2024-10-12T00:00:00"/>
    <x v="3"/>
    <s v="PG-18820"/>
    <s v="Patrick Gardner"/>
    <x v="0"/>
    <s v="United States"/>
    <s v="Glendale"/>
    <x v="16"/>
    <n v="85301"/>
    <x v="1"/>
    <s v="OFF-BI-10003676"/>
    <x v="1"/>
    <x v="8"/>
    <s v="GBC Standard Recycled Report Covers, Clear Plastic Sheets"/>
    <n v="9.7020000000000017"/>
    <n v="3"/>
    <n v="0.7"/>
    <n v="-7.1147999999999989"/>
  </r>
  <r>
    <n v="1706"/>
    <s v="CA-2015-100545"/>
    <x v="1125"/>
    <d v="2023-10-07T00:00:00"/>
    <x v="1"/>
    <s v="IM-15070"/>
    <s v="Irene Maddox"/>
    <x v="0"/>
    <s v="United States"/>
    <s v="Philadelphia"/>
    <x v="9"/>
    <n v="19120"/>
    <x v="3"/>
    <s v="OFF-BI-10003638"/>
    <x v="1"/>
    <x v="8"/>
    <s v="GBC Durable Plastic Covers"/>
    <n v="11.610000000000003"/>
    <n v="2"/>
    <n v="0.7"/>
    <n v="-9.2880000000000003"/>
  </r>
  <r>
    <n v="1707"/>
    <s v="CA-2017-123491"/>
    <x v="522"/>
    <d v="2021-08-16T00:00:00"/>
    <x v="1"/>
    <s v="JK-15205"/>
    <s v="Jamie Kunitz"/>
    <x v="0"/>
    <s v="United States"/>
    <s v="San Francisco"/>
    <x v="1"/>
    <n v="94122"/>
    <x v="1"/>
    <s v="OFF-LA-10003077"/>
    <x v="1"/>
    <x v="2"/>
    <s v="Avery 500"/>
    <n v="43.86"/>
    <n v="6"/>
    <n v="0"/>
    <n v="20.614199999999997"/>
  </r>
  <r>
    <n v="1708"/>
    <s v="CA-2017-123491"/>
    <x v="138"/>
    <d v="2023-04-08T00:00:00"/>
    <x v="1"/>
    <s v="JK-15205"/>
    <s v="Jamie Kunitz"/>
    <x v="0"/>
    <s v="United States"/>
    <s v="San Francisco"/>
    <x v="1"/>
    <n v="94122"/>
    <x v="1"/>
    <s v="TEC-PH-10003505"/>
    <x v="2"/>
    <x v="7"/>
    <s v="Geemarc AmpliPOWER60"/>
    <n v="148.47999999999999"/>
    <n v="2"/>
    <n v="0.2"/>
    <n v="16.703999999999986"/>
  </r>
  <r>
    <n v="1709"/>
    <s v="CA-2017-123491"/>
    <x v="1126"/>
    <d v="2024-07-04T00:00:00"/>
    <x v="1"/>
    <s v="JK-15205"/>
    <s v="Jamie Kunitz"/>
    <x v="0"/>
    <s v="United States"/>
    <s v="San Francisco"/>
    <x v="1"/>
    <n v="94122"/>
    <x v="1"/>
    <s v="OFF-PA-10003424"/>
    <x v="1"/>
    <x v="10"/>
    <s v="&quot;While you Were Out&quot; Message Book, One Form per Page"/>
    <n v="7.42"/>
    <n v="2"/>
    <n v="0"/>
    <n v="3.71"/>
  </r>
  <r>
    <n v="1710"/>
    <s v="CA-2017-123491"/>
    <x v="714"/>
    <d v="2024-02-17T00:00:00"/>
    <x v="1"/>
    <s v="JK-15205"/>
    <s v="Jamie Kunitz"/>
    <x v="0"/>
    <s v="United States"/>
    <s v="San Francisco"/>
    <x v="1"/>
    <n v="94122"/>
    <x v="1"/>
    <s v="FUR-CH-10003061"/>
    <x v="0"/>
    <x v="1"/>
    <s v="Global Leather Task Chair, Black"/>
    <n v="71.992000000000004"/>
    <n v="1"/>
    <n v="0.2"/>
    <n v="-0.89990000000001302"/>
  </r>
  <r>
    <n v="1711"/>
    <s v="CA-2017-123491"/>
    <x v="1127"/>
    <d v="2024-02-06T00:00:00"/>
    <x v="1"/>
    <s v="JK-15205"/>
    <s v="Jamie Kunitz"/>
    <x v="0"/>
    <s v="United States"/>
    <s v="San Francisco"/>
    <x v="1"/>
    <n v="94122"/>
    <x v="1"/>
    <s v="OFF-AR-10003514"/>
    <x v="1"/>
    <x v="6"/>
    <s v="4009 Highlighters by Sanford"/>
    <n v="19.899999999999999"/>
    <n v="5"/>
    <n v="0"/>
    <n v="6.5669999999999984"/>
  </r>
  <r>
    <n v="1712"/>
    <s v="CA-2017-123491"/>
    <x v="862"/>
    <d v="2024-01-14T00:00:00"/>
    <x v="1"/>
    <s v="JK-15205"/>
    <s v="Jamie Kunitz"/>
    <x v="0"/>
    <s v="United States"/>
    <s v="San Francisco"/>
    <x v="1"/>
    <n v="94122"/>
    <x v="1"/>
    <s v="OFF-AP-10002684"/>
    <x v="1"/>
    <x v="9"/>
    <s v="Acco 7-Outlet Masterpiece Power Center, Wihtout Fax/Phone Line Protection"/>
    <n v="1702.12"/>
    <n v="14"/>
    <n v="0"/>
    <n v="510.63599999999985"/>
  </r>
  <r>
    <n v="1713"/>
    <s v="CA-2015-145401"/>
    <x v="730"/>
    <d v="2021-01-03T00:00:00"/>
    <x v="1"/>
    <s v="JP-15520"/>
    <s v="Jeremy Pistek"/>
    <x v="0"/>
    <s v="United States"/>
    <s v="Houston"/>
    <x v="5"/>
    <n v="77070"/>
    <x v="2"/>
    <s v="OFF-PA-10004405"/>
    <x v="1"/>
    <x v="10"/>
    <s v="Rediform Voice Mail Log Books"/>
    <n v="14.303999999999998"/>
    <n v="6"/>
    <n v="0.2"/>
    <n v="5.0064000000000002"/>
  </r>
  <r>
    <n v="1714"/>
    <s v="US-2017-124968"/>
    <x v="376"/>
    <d v="2022-12-20T00:00:00"/>
    <x v="0"/>
    <s v="MM-18055"/>
    <s v="Michelle Moray"/>
    <x v="0"/>
    <s v="United States"/>
    <s v="Chicago"/>
    <x v="10"/>
    <n v="60610"/>
    <x v="2"/>
    <s v="FUR-TA-10004289"/>
    <x v="0"/>
    <x v="3"/>
    <s v="BoxOffice By Design Rectangular and Half-Moon Meeting Room Tables"/>
    <n v="765.625"/>
    <n v="7"/>
    <n v="0.5"/>
    <n v="-566.5625"/>
  </r>
  <r>
    <n v="1715"/>
    <s v="CA-2017-104003"/>
    <x v="1128"/>
    <d v="2023-06-14T00:00:00"/>
    <x v="1"/>
    <s v="DC-13285"/>
    <s v="Debra Catini"/>
    <x v="0"/>
    <s v="United States"/>
    <s v="San Francisco"/>
    <x v="1"/>
    <n v="94110"/>
    <x v="1"/>
    <s v="FUR-BO-10003965"/>
    <x v="0"/>
    <x v="0"/>
    <s v="O'Sullivan Manor Hill 2-Door Library in Brianna Oak"/>
    <n v="307.666"/>
    <n v="2"/>
    <n v="0.15"/>
    <n v="-14.478399999999979"/>
  </r>
  <r>
    <n v="1716"/>
    <s v="CA-2016-154788"/>
    <x v="236"/>
    <d v="2024-01-22T00:00:00"/>
    <x v="1"/>
    <s v="JL-15835"/>
    <s v="John Lee"/>
    <x v="0"/>
    <s v="United States"/>
    <s v="New York City"/>
    <x v="15"/>
    <n v="10011"/>
    <x v="3"/>
    <s v="OFF-BI-10003314"/>
    <x v="1"/>
    <x v="8"/>
    <s v="Tuff Stuff Recycled Round Ring Binders"/>
    <n v="7.7120000000000006"/>
    <n v="2"/>
    <n v="0.2"/>
    <n v="2.7956000000000003"/>
  </r>
  <r>
    <n v="1717"/>
    <s v="CA-2016-169943"/>
    <x v="185"/>
    <d v="2022-10-20T00:00:00"/>
    <x v="1"/>
    <s v="BN-11515"/>
    <s v="Bradley Nguyen"/>
    <x v="0"/>
    <s v="United States"/>
    <s v="New York City"/>
    <x v="15"/>
    <n v="10011"/>
    <x v="3"/>
    <s v="OFF-AP-10001563"/>
    <x v="1"/>
    <x v="9"/>
    <s v="Belkin Premiere Surge Master II 8-outlet surge protector"/>
    <n v="242.89999999999998"/>
    <n v="5"/>
    <n v="0"/>
    <n v="70.440999999999974"/>
  </r>
  <r>
    <n v="1718"/>
    <s v="CA-2016-169943"/>
    <x v="31"/>
    <d v="2022-11-17T00:00:00"/>
    <x v="1"/>
    <s v="BN-11515"/>
    <s v="Bradley Nguyen"/>
    <x v="0"/>
    <s v="United States"/>
    <s v="New York City"/>
    <x v="15"/>
    <n v="10011"/>
    <x v="3"/>
    <s v="OFF-ST-10004123"/>
    <x v="1"/>
    <x v="4"/>
    <s v="Safco Industrial Wire Shelving System"/>
    <n v="454.90000000000003"/>
    <n v="5"/>
    <n v="0"/>
    <n v="0"/>
  </r>
  <r>
    <n v="1719"/>
    <s v="CA-2016-169943"/>
    <x v="384"/>
    <d v="2022-08-18T00:00:00"/>
    <x v="1"/>
    <s v="BN-11515"/>
    <s v="Bradley Nguyen"/>
    <x v="0"/>
    <s v="United States"/>
    <s v="New York City"/>
    <x v="15"/>
    <n v="10011"/>
    <x v="3"/>
    <s v="FUR-FU-10002088"/>
    <x v="0"/>
    <x v="5"/>
    <s v="Nu-Dell Float Frame 11 x 14 1/2"/>
    <n v="35.92"/>
    <n v="4"/>
    <n v="0"/>
    <n v="15.086400000000001"/>
  </r>
  <r>
    <n v="1720"/>
    <s v="CA-2016-169943"/>
    <x v="572"/>
    <d v="2021-11-16T00:00:00"/>
    <x v="1"/>
    <s v="BN-11515"/>
    <s v="Bradley Nguyen"/>
    <x v="0"/>
    <s v="United States"/>
    <s v="New York City"/>
    <x v="15"/>
    <n v="10011"/>
    <x v="3"/>
    <s v="FUR-FU-10000010"/>
    <x v="0"/>
    <x v="5"/>
    <s v="DAX Value U-Channel Document Frames, Easel Back"/>
    <n v="39.76"/>
    <n v="8"/>
    <n v="0"/>
    <n v="12.325599999999998"/>
  </r>
  <r>
    <n v="1721"/>
    <s v="CA-2016-169943"/>
    <x v="1074"/>
    <d v="2024-08-09T00:00:00"/>
    <x v="1"/>
    <s v="BN-11515"/>
    <s v="Bradley Nguyen"/>
    <x v="0"/>
    <s v="United States"/>
    <s v="New York City"/>
    <x v="15"/>
    <n v="10011"/>
    <x v="3"/>
    <s v="OFF-BI-10002824"/>
    <x v="1"/>
    <x v="8"/>
    <s v="Recycled Easel Ring Binders"/>
    <n v="47.744"/>
    <n v="4"/>
    <n v="0.2"/>
    <n v="14.919999999999995"/>
  </r>
  <r>
    <n v="1722"/>
    <s v="US-2015-123218"/>
    <x v="853"/>
    <d v="2020-07-04T00:00:00"/>
    <x v="1"/>
    <s v="KD-16345"/>
    <s v="Katherine Ducich"/>
    <x v="0"/>
    <s v="United States"/>
    <s v="Chicago"/>
    <x v="10"/>
    <n v="60623"/>
    <x v="2"/>
    <s v="TEC-PH-10001061"/>
    <x v="2"/>
    <x v="7"/>
    <s v="Apple iPhone 5C"/>
    <n v="159.98400000000001"/>
    <n v="2"/>
    <n v="0.2"/>
    <n v="11.998799999999996"/>
  </r>
  <r>
    <n v="1723"/>
    <s v="US-2015-123218"/>
    <x v="1129"/>
    <d v="2023-09-17T00:00:00"/>
    <x v="1"/>
    <s v="KD-16345"/>
    <s v="Katherine Ducich"/>
    <x v="0"/>
    <s v="United States"/>
    <s v="Chicago"/>
    <x v="10"/>
    <n v="60623"/>
    <x v="2"/>
    <s v="TEC-AC-10000736"/>
    <x v="2"/>
    <x v="11"/>
    <s v="Logitech G600 MMO Gaming Mouse"/>
    <n v="255.96799999999999"/>
    <n v="4"/>
    <n v="0.2"/>
    <n v="51.193599999999996"/>
  </r>
  <r>
    <n v="1724"/>
    <s v="US-2015-123218"/>
    <x v="1130"/>
    <d v="2021-07-07T00:00:00"/>
    <x v="1"/>
    <s v="KD-16345"/>
    <s v="Katherine Ducich"/>
    <x v="0"/>
    <s v="United States"/>
    <s v="Chicago"/>
    <x v="10"/>
    <n v="60623"/>
    <x v="2"/>
    <s v="FUR-BO-10003966"/>
    <x v="0"/>
    <x v="0"/>
    <s v="Sauder Facets Collection Library, Sky Alder Finish"/>
    <n v="359.05799999999994"/>
    <n v="3"/>
    <n v="0.3"/>
    <n v="-71.811600000000027"/>
  </r>
  <r>
    <n v="1725"/>
    <s v="CA-2015-127453"/>
    <x v="1131"/>
    <d v="2023-02-12T00:00:00"/>
    <x v="2"/>
    <s v="JK-15370"/>
    <s v="Jay Kimmel"/>
    <x v="0"/>
    <s v="United States"/>
    <s v="Philadelphia"/>
    <x v="9"/>
    <n v="19143"/>
    <x v="3"/>
    <s v="OFF-AP-10000828"/>
    <x v="1"/>
    <x v="9"/>
    <s v="Avanti 4.4 Cu. Ft. Refrigerator"/>
    <n v="434.35199999999998"/>
    <n v="3"/>
    <n v="0.2"/>
    <n v="43.43519999999998"/>
  </r>
  <r>
    <n v="1726"/>
    <s v="CA-2015-127453"/>
    <x v="983"/>
    <d v="2021-11-09T00:00:00"/>
    <x v="2"/>
    <s v="JK-15370"/>
    <s v="Jay Kimmel"/>
    <x v="0"/>
    <s v="United States"/>
    <s v="Philadelphia"/>
    <x v="9"/>
    <n v="19143"/>
    <x v="3"/>
    <s v="OFF-AP-10002906"/>
    <x v="1"/>
    <x v="9"/>
    <s v="Hoover Replacement Belt for Commercial Guardsman Heavy-Duty Upright Vacuum"/>
    <n v="3.5520000000000005"/>
    <n v="2"/>
    <n v="0.2"/>
    <n v="0.44399999999999973"/>
  </r>
  <r>
    <n v="1727"/>
    <s v="CA-2015-127453"/>
    <x v="1058"/>
    <d v="2020-12-19T00:00:00"/>
    <x v="2"/>
    <s v="JK-15370"/>
    <s v="Jay Kimmel"/>
    <x v="0"/>
    <s v="United States"/>
    <s v="Philadelphia"/>
    <x v="9"/>
    <n v="19143"/>
    <x v="3"/>
    <s v="OFF-AP-10003860"/>
    <x v="1"/>
    <x v="9"/>
    <s v="Fellowes Advanced 8 Outlet Surge Suppressor with Phone/Fax Protection"/>
    <n v="88.832000000000008"/>
    <n v="4"/>
    <n v="0.2"/>
    <n v="7.7728000000000002"/>
  </r>
  <r>
    <n v="1728"/>
    <s v="US-2017-164056"/>
    <x v="35"/>
    <d v="2021-05-06T00:00:00"/>
    <x v="0"/>
    <s v="FM-14215"/>
    <s v="Filia McAdams"/>
    <x v="1"/>
    <s v="United States"/>
    <s v="Dublin"/>
    <x v="24"/>
    <n v="43017"/>
    <x v="3"/>
    <s v="FUR-TA-10001307"/>
    <x v="0"/>
    <x v="3"/>
    <s v="SAFCO PlanMaster Heigh-Adjustable Drafting Table Base, 43w x 30d x 30-37h, Black"/>
    <n v="1048.3499999999999"/>
    <n v="5"/>
    <n v="0.4"/>
    <n v="-69.889999999999986"/>
  </r>
  <r>
    <n v="1729"/>
    <s v="CA-2016-106894"/>
    <x v="1132"/>
    <d v="2024-12-11T00:00:00"/>
    <x v="3"/>
    <s v="CA-12265"/>
    <s v="Christina Anderson"/>
    <x v="0"/>
    <s v="United States"/>
    <s v="Springfield"/>
    <x v="17"/>
    <n v="22153"/>
    <x v="0"/>
    <s v="TEC-AC-10003063"/>
    <x v="2"/>
    <x v="11"/>
    <s v="Micro Innovations USB RF Wireless Keyboard with Mouse"/>
    <n v="100"/>
    <n v="4"/>
    <n v="0"/>
    <n v="21"/>
  </r>
  <r>
    <n v="1730"/>
    <s v="CA-2016-106894"/>
    <x v="1133"/>
    <d v="2023-05-18T00:00:00"/>
    <x v="3"/>
    <s v="CA-12265"/>
    <s v="Christina Anderson"/>
    <x v="0"/>
    <s v="United States"/>
    <s v="Springfield"/>
    <x v="17"/>
    <n v="22153"/>
    <x v="0"/>
    <s v="OFF-LA-10001045"/>
    <x v="1"/>
    <x v="2"/>
    <s v="Permanent Self-Adhesive File Folder Labels for Typewriters by Universal"/>
    <n v="7.83"/>
    <n v="3"/>
    <n v="0"/>
    <n v="3.6017999999999999"/>
  </r>
  <r>
    <n v="1731"/>
    <s v="CA-2014-125136"/>
    <x v="577"/>
    <d v="2020-08-14T00:00:00"/>
    <x v="1"/>
    <s v="KD-16495"/>
    <s v="Keith Dawkins"/>
    <x v="1"/>
    <s v="United States"/>
    <s v="Fayetteville"/>
    <x v="3"/>
    <n v="28314"/>
    <x v="0"/>
    <s v="OFF-PA-10001457"/>
    <x v="1"/>
    <x v="10"/>
    <s v="White GlueTop Scratch Pads"/>
    <n v="96.256"/>
    <n v="8"/>
    <n v="0.2"/>
    <n v="31.283199999999987"/>
  </r>
  <r>
    <n v="1732"/>
    <s v="CA-2014-125136"/>
    <x v="842"/>
    <d v="2020-06-13T00:00:00"/>
    <x v="1"/>
    <s v="KD-16495"/>
    <s v="Keith Dawkins"/>
    <x v="1"/>
    <s v="United States"/>
    <s v="Fayetteville"/>
    <x v="3"/>
    <n v="28314"/>
    <x v="0"/>
    <s v="OFF-PA-10001804"/>
    <x v="1"/>
    <x v="10"/>
    <s v="Xerox 195"/>
    <n v="10.688000000000001"/>
    <n v="2"/>
    <n v="0.2"/>
    <n v="3.7407999999999997"/>
  </r>
  <r>
    <n v="1733"/>
    <s v="US-2016-131149"/>
    <x v="73"/>
    <d v="2024-12-28T00:00:00"/>
    <x v="1"/>
    <s v="LH-17155"/>
    <s v="Logan Haushalter"/>
    <x v="0"/>
    <s v="United States"/>
    <s v="Dallas"/>
    <x v="5"/>
    <n v="75081"/>
    <x v="2"/>
    <s v="OFF-ST-10000689"/>
    <x v="1"/>
    <x v="4"/>
    <s v="Fellowes Strictly Business Drawer File, Letter/Legal Size"/>
    <n v="338.04"/>
    <n v="3"/>
    <n v="0.2"/>
    <n v="-33.804000000000002"/>
  </r>
  <r>
    <n v="1734"/>
    <s v="US-2016-131149"/>
    <x v="791"/>
    <d v="2020-06-04T00:00:00"/>
    <x v="1"/>
    <s v="LH-17155"/>
    <s v="Logan Haushalter"/>
    <x v="0"/>
    <s v="United States"/>
    <s v="Dallas"/>
    <x v="5"/>
    <n v="75081"/>
    <x v="2"/>
    <s v="OFF-AR-10002135"/>
    <x v="1"/>
    <x v="6"/>
    <s v="Boston Heavy-Duty Trimline Electric Pencil Sharpeners"/>
    <n v="154.24"/>
    <n v="4"/>
    <n v="0.2"/>
    <n v="17.351999999999975"/>
  </r>
  <r>
    <n v="1735"/>
    <s v="CA-2017-101483"/>
    <x v="476"/>
    <d v="2020-09-06T00:00:00"/>
    <x v="0"/>
    <s v="AG-10675"/>
    <s v="Anna Gayman"/>
    <x v="0"/>
    <s v="United States"/>
    <s v="Jacksonville"/>
    <x v="3"/>
    <n v="28540"/>
    <x v="0"/>
    <s v="OFF-AP-10002082"/>
    <x v="1"/>
    <x v="9"/>
    <s v="Holmes HEPA Air Purifier"/>
    <n v="34.848000000000006"/>
    <n v="2"/>
    <n v="0.2"/>
    <n v="6.5339999999999971"/>
  </r>
  <r>
    <n v="1736"/>
    <s v="CA-2017-101483"/>
    <x v="1134"/>
    <d v="2020-10-27T00:00:00"/>
    <x v="0"/>
    <s v="AG-10675"/>
    <s v="Anna Gayman"/>
    <x v="0"/>
    <s v="United States"/>
    <s v="Jacksonville"/>
    <x v="3"/>
    <n v="28540"/>
    <x v="0"/>
    <s v="TEC-PH-10003442"/>
    <x v="2"/>
    <x v="7"/>
    <s v="Samsung Replacement EH64AVFWE Premium Headset"/>
    <n v="22"/>
    <n v="5"/>
    <n v="0.2"/>
    <n v="1.375"/>
  </r>
  <r>
    <n v="1737"/>
    <s v="CA-2017-101483"/>
    <x v="1135"/>
    <d v="2020-02-06T00:00:00"/>
    <x v="0"/>
    <s v="AG-10675"/>
    <s v="Anna Gayman"/>
    <x v="0"/>
    <s v="United States"/>
    <s v="Jacksonville"/>
    <x v="3"/>
    <n v="28540"/>
    <x v="0"/>
    <s v="OFF-AR-10002833"/>
    <x v="1"/>
    <x v="6"/>
    <s v="Newell 322"/>
    <n v="4.3680000000000003"/>
    <n v="3"/>
    <n v="0.2"/>
    <n v="0.3822000000000001"/>
  </r>
  <r>
    <n v="1738"/>
    <s v="CA-2015-130204"/>
    <x v="1136"/>
    <d v="2023-12-23T00:00:00"/>
    <x v="1"/>
    <s v="DB-13120"/>
    <s v="David Bremer"/>
    <x v="1"/>
    <s v="United States"/>
    <s v="San Francisco"/>
    <x v="1"/>
    <n v="94122"/>
    <x v="1"/>
    <s v="OFF-ST-10001325"/>
    <x v="1"/>
    <x v="4"/>
    <s v="Sterilite Officeware Hinged File Box"/>
    <n v="31.44"/>
    <n v="3"/>
    <n v="0"/>
    <n v="8.4888000000000012"/>
  </r>
  <r>
    <n v="1739"/>
    <s v="CA-2015-130204"/>
    <x v="1137"/>
    <d v="2024-06-12T00:00:00"/>
    <x v="1"/>
    <s v="DB-13120"/>
    <s v="David Bremer"/>
    <x v="1"/>
    <s v="United States"/>
    <s v="San Francisco"/>
    <x v="1"/>
    <n v="94122"/>
    <x v="1"/>
    <s v="TEC-AC-10003038"/>
    <x v="2"/>
    <x v="11"/>
    <s v="Kingston Digital DataTraveler 16GB USB 2.0"/>
    <n v="17.899999999999999"/>
    <n v="2"/>
    <n v="0"/>
    <n v="3.400999999999998"/>
  </r>
  <r>
    <n v="1740"/>
    <s v="CA-2015-130204"/>
    <x v="1138"/>
    <d v="2024-01-04T00:00:00"/>
    <x v="1"/>
    <s v="DB-13120"/>
    <s v="David Bremer"/>
    <x v="1"/>
    <s v="United States"/>
    <s v="San Francisco"/>
    <x v="1"/>
    <n v="94122"/>
    <x v="1"/>
    <s v="TEC-AC-10003590"/>
    <x v="2"/>
    <x v="11"/>
    <s v="TRENDnet 56K USB 2.0 Phone, Internet and Fax Modem"/>
    <n v="129.44999999999999"/>
    <n v="5"/>
    <n v="0"/>
    <n v="46.601999999999997"/>
  </r>
  <r>
    <n v="1741"/>
    <s v="CA-2014-110527"/>
    <x v="1139"/>
    <d v="2021-03-01T00:00:00"/>
    <x v="1"/>
    <s v="ED-13885"/>
    <s v="Emily Ducich"/>
    <x v="2"/>
    <s v="United States"/>
    <s v="San Diego"/>
    <x v="1"/>
    <n v="92037"/>
    <x v="1"/>
    <s v="OFF-LA-10000262"/>
    <x v="1"/>
    <x v="2"/>
    <s v="Avery 494"/>
    <n v="20.88"/>
    <n v="8"/>
    <n v="0"/>
    <n v="9.6047999999999991"/>
  </r>
  <r>
    <n v="1742"/>
    <s v="CA-2017-152807"/>
    <x v="1140"/>
    <d v="2021-02-23T00:00:00"/>
    <x v="1"/>
    <s v="MC-18100"/>
    <s v="Mick Crebagga"/>
    <x v="0"/>
    <s v="United States"/>
    <s v="Philadelphia"/>
    <x v="9"/>
    <n v="19140"/>
    <x v="3"/>
    <s v="OFF-PA-10004355"/>
    <x v="1"/>
    <x v="10"/>
    <s v="Xerox 231"/>
    <n v="20.736000000000004"/>
    <n v="4"/>
    <n v="0.2"/>
    <n v="7.2576000000000001"/>
  </r>
  <r>
    <n v="1743"/>
    <s v="CA-2017-152807"/>
    <x v="193"/>
    <d v="2023-02-06T00:00:00"/>
    <x v="1"/>
    <s v="MC-18100"/>
    <s v="Mick Crebagga"/>
    <x v="0"/>
    <s v="United States"/>
    <s v="Philadelphia"/>
    <x v="9"/>
    <n v="19140"/>
    <x v="3"/>
    <s v="FUR-FU-10004415"/>
    <x v="0"/>
    <x v="5"/>
    <s v="Stacking Tray, Side-Loading, Legal, Smoke"/>
    <n v="7.168000000000001"/>
    <n v="2"/>
    <n v="0.2"/>
    <n v="0.98559999999999937"/>
  </r>
  <r>
    <n v="1744"/>
    <s v="CA-2017-152807"/>
    <x v="413"/>
    <d v="2023-08-30T00:00:00"/>
    <x v="1"/>
    <s v="MC-18100"/>
    <s v="Mick Crebagga"/>
    <x v="0"/>
    <s v="United States"/>
    <s v="Philadelphia"/>
    <x v="9"/>
    <n v="19140"/>
    <x v="3"/>
    <s v="OFF-ST-10002486"/>
    <x v="1"/>
    <x v="4"/>
    <s v="Eldon Shelf Savers Cubes and Bins"/>
    <n v="11.168000000000001"/>
    <n v="2"/>
    <n v="0.2"/>
    <n v="-2.5128000000000008"/>
  </r>
  <r>
    <n v="1745"/>
    <s v="CA-2017-152807"/>
    <x v="723"/>
    <d v="2020-05-25T00:00:00"/>
    <x v="1"/>
    <s v="MC-18100"/>
    <s v="Mick Crebagga"/>
    <x v="0"/>
    <s v="United States"/>
    <s v="Philadelphia"/>
    <x v="9"/>
    <n v="19140"/>
    <x v="3"/>
    <s v="TEC-AC-10001142"/>
    <x v="2"/>
    <x v="11"/>
    <s v="First Data FD10 PIN Pad"/>
    <n v="442.40000000000003"/>
    <n v="7"/>
    <n v="0.2"/>
    <n v="-55.300000000000068"/>
  </r>
  <r>
    <n v="1746"/>
    <s v="CA-2014-133270"/>
    <x v="168"/>
    <d v="2020-12-28T00:00:00"/>
    <x v="2"/>
    <s v="BM-11785"/>
    <s v="Bryan Mills"/>
    <x v="0"/>
    <s v="United States"/>
    <s v="Rochester"/>
    <x v="15"/>
    <n v="14609"/>
    <x v="3"/>
    <s v="OFF-AR-10002656"/>
    <x v="1"/>
    <x v="6"/>
    <s v="Sanford Liquid Accent Highlighters"/>
    <n v="13.36"/>
    <n v="2"/>
    <n v="0"/>
    <n v="4.9431999999999992"/>
  </r>
  <r>
    <n v="1747"/>
    <s v="CA-2016-155670"/>
    <x v="1040"/>
    <d v="2020-02-20T00:00:00"/>
    <x v="0"/>
    <s v="EM-14065"/>
    <s v="Erin Mull"/>
    <x v="0"/>
    <s v="United States"/>
    <s v="Jacksonville"/>
    <x v="3"/>
    <n v="28540"/>
    <x v="0"/>
    <s v="OFF-BI-10000138"/>
    <x v="1"/>
    <x v="8"/>
    <s v="Acco Translucent Poly Ring Binders"/>
    <n v="11.232000000000001"/>
    <n v="8"/>
    <n v="0.7"/>
    <n v="-8.2367999999999988"/>
  </r>
  <r>
    <n v="1748"/>
    <s v="CA-2016-155670"/>
    <x v="172"/>
    <d v="2022-07-16T00:00:00"/>
    <x v="0"/>
    <s v="EM-14065"/>
    <s v="Erin Mull"/>
    <x v="0"/>
    <s v="United States"/>
    <s v="Jacksonville"/>
    <x v="3"/>
    <n v="28540"/>
    <x v="0"/>
    <s v="OFF-PA-10004947"/>
    <x v="1"/>
    <x v="10"/>
    <s v="Easy-staple paper"/>
    <n v="10.272000000000002"/>
    <n v="3"/>
    <n v="0.2"/>
    <n v="3.2099999999999982"/>
  </r>
  <r>
    <n v="1749"/>
    <s v="US-2014-157406"/>
    <x v="1141"/>
    <d v="2023-03-10T00:00:00"/>
    <x v="1"/>
    <s v="DA-13450"/>
    <s v="Dianna Arnett"/>
    <x v="2"/>
    <s v="United States"/>
    <s v="Houston"/>
    <x v="5"/>
    <n v="77095"/>
    <x v="2"/>
    <s v="OFF-PA-10003543"/>
    <x v="1"/>
    <x v="10"/>
    <s v="Xerox 1985"/>
    <n v="10.368000000000002"/>
    <n v="2"/>
    <n v="0.2"/>
    <n v="3.6288"/>
  </r>
  <r>
    <n v="1750"/>
    <s v="US-2014-157406"/>
    <x v="963"/>
    <d v="2023-12-14T00:00:00"/>
    <x v="1"/>
    <s v="DA-13450"/>
    <s v="Dianna Arnett"/>
    <x v="2"/>
    <s v="United States"/>
    <s v="Houston"/>
    <x v="5"/>
    <n v="77095"/>
    <x v="2"/>
    <s v="OFF-AR-10002221"/>
    <x v="1"/>
    <x v="6"/>
    <s v="12 Colored Short Pencils"/>
    <n v="6.24"/>
    <n v="3"/>
    <n v="0.2"/>
    <n v="0.54600000000000071"/>
  </r>
  <r>
    <n v="1751"/>
    <s v="CA-2015-139094"/>
    <x v="1142"/>
    <d v="2021-04-28T00:00:00"/>
    <x v="1"/>
    <s v="MO-17800"/>
    <s v="Meg O'Connel"/>
    <x v="2"/>
    <s v="United States"/>
    <s v="San Antonio"/>
    <x v="5"/>
    <n v="78207"/>
    <x v="2"/>
    <s v="FUR-TA-10004607"/>
    <x v="0"/>
    <x v="3"/>
    <s v="Hon 2111 Invitation Series Straight Table"/>
    <n v="206.96200000000002"/>
    <n v="2"/>
    <n v="0.3"/>
    <n v="-32.522600000000011"/>
  </r>
  <r>
    <n v="1752"/>
    <s v="CA-2017-168837"/>
    <x v="855"/>
    <d v="2023-03-21T00:00:00"/>
    <x v="2"/>
    <s v="JW-15955"/>
    <s v="Joni Wasserman"/>
    <x v="0"/>
    <s v="United States"/>
    <s v="Oakland"/>
    <x v="1"/>
    <n v="94601"/>
    <x v="1"/>
    <s v="FUR-FU-10001918"/>
    <x v="0"/>
    <x v="5"/>
    <s v="C-Line Cubicle Keepers Polyproplyene Holder With Velcro Backings"/>
    <n v="9.4600000000000009"/>
    <n v="2"/>
    <n v="0"/>
    <n v="3.6894000000000009"/>
  </r>
  <r>
    <n v="1753"/>
    <s v="CA-2017-116715"/>
    <x v="1143"/>
    <d v="2023-04-04T00:00:00"/>
    <x v="2"/>
    <s v="VW-21775"/>
    <s v="Victoria Wilson"/>
    <x v="1"/>
    <s v="United States"/>
    <s v="San Francisco"/>
    <x v="1"/>
    <n v="94122"/>
    <x v="1"/>
    <s v="OFF-ST-10004340"/>
    <x v="1"/>
    <x v="4"/>
    <s v="Fellowes Mobile File Cart, Black"/>
    <n v="559.62"/>
    <n v="9"/>
    <n v="0"/>
    <n v="151.09740000000002"/>
  </r>
  <r>
    <n v="1754"/>
    <s v="CA-2017-116715"/>
    <x v="13"/>
    <d v="2023-09-16T00:00:00"/>
    <x v="2"/>
    <s v="VW-21775"/>
    <s v="Victoria Wilson"/>
    <x v="1"/>
    <s v="United States"/>
    <s v="San Francisco"/>
    <x v="1"/>
    <n v="94122"/>
    <x v="1"/>
    <s v="OFF-PA-10004475"/>
    <x v="1"/>
    <x v="10"/>
    <s v="Xerox 1940"/>
    <n v="109.92"/>
    <n v="2"/>
    <n v="0"/>
    <n v="53.860799999999998"/>
  </r>
  <r>
    <n v="1755"/>
    <s v="CA-2017-116715"/>
    <x v="1144"/>
    <d v="2022-12-12T00:00:00"/>
    <x v="2"/>
    <s v="VW-21775"/>
    <s v="Victoria Wilson"/>
    <x v="1"/>
    <s v="United States"/>
    <s v="San Francisco"/>
    <x v="1"/>
    <n v="94122"/>
    <x v="1"/>
    <s v="OFF-PA-10003893"/>
    <x v="1"/>
    <x v="10"/>
    <s v="Xerox 1962"/>
    <n v="8.56"/>
    <n v="2"/>
    <n v="0"/>
    <n v="3.8519999999999994"/>
  </r>
  <r>
    <n v="1756"/>
    <s v="CA-2015-135622"/>
    <x v="711"/>
    <d v="2023-05-24T00:00:00"/>
    <x v="0"/>
    <s v="TT-21460"/>
    <s v="Tonja Turnell"/>
    <x v="2"/>
    <s v="United States"/>
    <s v="Fort Worth"/>
    <x v="5"/>
    <n v="76106"/>
    <x v="2"/>
    <s v="OFF-PA-10000100"/>
    <x v="1"/>
    <x v="10"/>
    <s v="Xerox 1945"/>
    <n v="360.71199999999999"/>
    <n v="11"/>
    <n v="0.2"/>
    <n v="130.75810000000001"/>
  </r>
  <r>
    <n v="1757"/>
    <s v="CA-2015-135622"/>
    <x v="876"/>
    <d v="2023-07-12T00:00:00"/>
    <x v="0"/>
    <s v="TT-21460"/>
    <s v="Tonja Turnell"/>
    <x v="2"/>
    <s v="United States"/>
    <s v="Fort Worth"/>
    <x v="5"/>
    <n v="76106"/>
    <x v="2"/>
    <s v="TEC-PH-10001817"/>
    <x v="2"/>
    <x v="7"/>
    <s v="Wilson Electronics DB Pro Signal Booster"/>
    <n v="1718.4"/>
    <n v="6"/>
    <n v="0.2"/>
    <n v="150.36000000000013"/>
  </r>
  <r>
    <n v="1758"/>
    <s v="US-2015-107349"/>
    <x v="1145"/>
    <d v="2020-04-14T00:00:00"/>
    <x v="2"/>
    <s v="SL-20155"/>
    <s v="Sara Luxemburg"/>
    <x v="2"/>
    <s v="United States"/>
    <s v="Houston"/>
    <x v="5"/>
    <n v="77095"/>
    <x v="2"/>
    <s v="OFF-BI-10001765"/>
    <x v="1"/>
    <x v="8"/>
    <s v="Wilson Jones Heavy-Duty Casebound Ring Binders with Metal Hinges"/>
    <n v="41.567999999999991"/>
    <n v="6"/>
    <n v="0.8"/>
    <n v="-66.508800000000036"/>
  </r>
  <r>
    <n v="1759"/>
    <s v="CA-2014-139017"/>
    <x v="869"/>
    <d v="2022-02-23T00:00:00"/>
    <x v="1"/>
    <s v="RM-19375"/>
    <s v="Raymond Messe"/>
    <x v="0"/>
    <s v="United States"/>
    <s v="Houston"/>
    <x v="5"/>
    <n v="77095"/>
    <x v="2"/>
    <s v="TEC-AC-10001013"/>
    <x v="2"/>
    <x v="11"/>
    <s v="Logitech ClearChat Comfort/USB Headset H390"/>
    <n v="46.864000000000004"/>
    <n v="2"/>
    <n v="0.2"/>
    <n v="7.615399999999994"/>
  </r>
  <r>
    <n v="1760"/>
    <s v="CA-2014-141817"/>
    <x v="1146"/>
    <d v="2022-11-30T00:00:00"/>
    <x v="1"/>
    <s v="MB-18085"/>
    <s v="Mick Brown"/>
    <x v="0"/>
    <s v="United States"/>
    <s v="Philadelphia"/>
    <x v="9"/>
    <n v="19143"/>
    <x v="3"/>
    <s v="OFF-AR-10003478"/>
    <x v="1"/>
    <x v="6"/>
    <s v="Avery Hi-Liter EverBold Pen Style Fluorescent Highlighters, 4/Pack"/>
    <n v="19.536000000000001"/>
    <n v="3"/>
    <n v="0.2"/>
    <n v="4.8840000000000003"/>
  </r>
  <r>
    <n v="1761"/>
    <s v="CA-2015-130785"/>
    <x v="1147"/>
    <d v="2023-02-26T00:00:00"/>
    <x v="1"/>
    <s v="AG-10900"/>
    <s v="Arthur Gainer"/>
    <x v="0"/>
    <s v="United States"/>
    <s v="San Diego"/>
    <x v="1"/>
    <n v="92105"/>
    <x v="1"/>
    <s v="FUR-BO-10000330"/>
    <x v="0"/>
    <x v="0"/>
    <s v="Sauder Camden County Barrister Bookcase, Planked Cherry Finish"/>
    <n v="411.33199999999999"/>
    <n v="4"/>
    <n v="0.15"/>
    <n v="-4.8391999999999769"/>
  </r>
  <r>
    <n v="1762"/>
    <s v="CA-2015-130785"/>
    <x v="1132"/>
    <d v="2024-12-11T00:00:00"/>
    <x v="1"/>
    <s v="AG-10900"/>
    <s v="Arthur Gainer"/>
    <x v="0"/>
    <s v="United States"/>
    <s v="San Diego"/>
    <x v="1"/>
    <n v="92105"/>
    <x v="1"/>
    <s v="OFF-BI-10001900"/>
    <x v="1"/>
    <x v="8"/>
    <s v="DXL Angle-View Binders with Locking Rings, Black"/>
    <n v="28.752000000000002"/>
    <n v="6"/>
    <n v="0.2"/>
    <n v="9.7037999999999993"/>
  </r>
  <r>
    <n v="1763"/>
    <s v="CA-2015-130785"/>
    <x v="121"/>
    <d v="2020-08-11T00:00:00"/>
    <x v="1"/>
    <s v="AG-10900"/>
    <s v="Arthur Gainer"/>
    <x v="0"/>
    <s v="United States"/>
    <s v="San Diego"/>
    <x v="1"/>
    <n v="92105"/>
    <x v="1"/>
    <s v="FUR-BO-10003159"/>
    <x v="0"/>
    <x v="0"/>
    <s v="Sauder Camden County Collection Libraries, Planked Cherry Finish"/>
    <n v="293.19900000000001"/>
    <n v="3"/>
    <n v="0.15"/>
    <n v="-20.696400000000025"/>
  </r>
  <r>
    <n v="1764"/>
    <s v="CA-2016-110254"/>
    <x v="1148"/>
    <d v="2022-06-09T00:00:00"/>
    <x v="1"/>
    <s v="ML-17755"/>
    <s v="Max Ludwig"/>
    <x v="2"/>
    <s v="United States"/>
    <s v="Suffolk"/>
    <x v="17"/>
    <n v="23434"/>
    <x v="0"/>
    <s v="OFF-SU-10002573"/>
    <x v="1"/>
    <x v="14"/>
    <s v="Acme 10&quot; Easy Grip Assistive Scissors"/>
    <n v="35.06"/>
    <n v="2"/>
    <n v="0"/>
    <n v="10.517999999999997"/>
  </r>
  <r>
    <n v="1765"/>
    <s v="CA-2016-110254"/>
    <x v="1149"/>
    <d v="2021-09-21T00:00:00"/>
    <x v="1"/>
    <s v="ML-17755"/>
    <s v="Max Ludwig"/>
    <x v="2"/>
    <s v="United States"/>
    <s v="Suffolk"/>
    <x v="17"/>
    <n v="23434"/>
    <x v="0"/>
    <s v="OFF-LA-10004484"/>
    <x v="1"/>
    <x v="2"/>
    <s v="Avery 476"/>
    <n v="4.13"/>
    <n v="1"/>
    <n v="0"/>
    <n v="1.8997999999999999"/>
  </r>
  <r>
    <n v="1766"/>
    <s v="CA-2016-110254"/>
    <x v="1150"/>
    <d v="2023-02-22T00:00:00"/>
    <x v="1"/>
    <s v="ML-17755"/>
    <s v="Max Ludwig"/>
    <x v="2"/>
    <s v="United States"/>
    <s v="Suffolk"/>
    <x v="17"/>
    <n v="23434"/>
    <x v="0"/>
    <s v="FUR-FU-10001591"/>
    <x v="0"/>
    <x v="5"/>
    <s v="Advantus Panel Wall Certificate Holder - 8.5x11"/>
    <n v="109.8"/>
    <n v="9"/>
    <n v="0"/>
    <n v="46.116000000000007"/>
  </r>
  <r>
    <n v="1767"/>
    <s v="CA-2016-110254"/>
    <x v="214"/>
    <d v="2022-10-02T00:00:00"/>
    <x v="1"/>
    <s v="ML-17755"/>
    <s v="Max Ludwig"/>
    <x v="2"/>
    <s v="United States"/>
    <s v="Suffolk"/>
    <x v="17"/>
    <n v="23434"/>
    <x v="0"/>
    <s v="OFF-LA-10002034"/>
    <x v="1"/>
    <x v="2"/>
    <s v="Avery 478"/>
    <n v="9.82"/>
    <n v="2"/>
    <n v="0"/>
    <n v="4.8117999999999999"/>
  </r>
  <r>
    <n v="1768"/>
    <s v="US-2014-158057"/>
    <x v="1151"/>
    <d v="2022-04-02T00:00:00"/>
    <x v="1"/>
    <s v="CC-12685"/>
    <s v="Craig Carroll"/>
    <x v="0"/>
    <s v="United States"/>
    <s v="Greensboro"/>
    <x v="3"/>
    <n v="27405"/>
    <x v="0"/>
    <s v="OFF-BI-10004410"/>
    <x v="1"/>
    <x v="8"/>
    <s v="C-Line Peel &amp; Stick Add-On Filing Pockets, 8-3/4 x 5-1/8, 10/Pack"/>
    <n v="7.644000000000001"/>
    <n v="4"/>
    <n v="0.7"/>
    <n v="-5.8603999999999985"/>
  </r>
  <r>
    <n v="1769"/>
    <s v="US-2014-158057"/>
    <x v="414"/>
    <d v="2023-10-28T00:00:00"/>
    <x v="1"/>
    <s v="CC-12685"/>
    <s v="Craig Carroll"/>
    <x v="0"/>
    <s v="United States"/>
    <s v="Greensboro"/>
    <x v="3"/>
    <n v="27405"/>
    <x v="0"/>
    <s v="OFF-BI-10002735"/>
    <x v="1"/>
    <x v="8"/>
    <s v="GBC Prestige Therm-A-Bind Covers"/>
    <n v="51.465000000000018"/>
    <n v="5"/>
    <n v="0.7"/>
    <n v="-39.456499999999991"/>
  </r>
  <r>
    <n v="1770"/>
    <s v="CA-2017-146024"/>
    <x v="1079"/>
    <d v="2022-01-10T00:00:00"/>
    <x v="1"/>
    <s v="SC-20770"/>
    <s v="Stewart Carmichael"/>
    <x v="1"/>
    <s v="United States"/>
    <s v="Dallas"/>
    <x v="5"/>
    <n v="75081"/>
    <x v="2"/>
    <s v="OFF-SU-10001935"/>
    <x v="1"/>
    <x v="14"/>
    <s v="Staple remover"/>
    <n v="6.9760000000000009"/>
    <n v="4"/>
    <n v="0.2"/>
    <n v="-1.3952000000000013"/>
  </r>
  <r>
    <n v="1771"/>
    <s v="CA-2017-146024"/>
    <x v="305"/>
    <d v="2023-05-11T00:00:00"/>
    <x v="1"/>
    <s v="SC-20770"/>
    <s v="Stewart Carmichael"/>
    <x v="1"/>
    <s v="United States"/>
    <s v="Dallas"/>
    <x v="5"/>
    <n v="75081"/>
    <x v="2"/>
    <s v="OFF-BI-10003291"/>
    <x v="1"/>
    <x v="8"/>
    <s v="Wilson Jones Leather-Like Binders with DublLock Round Rings"/>
    <n v="12.221999999999998"/>
    <n v="7"/>
    <n v="0.8"/>
    <n v="-20.166300000000007"/>
  </r>
  <r>
    <n v="1772"/>
    <s v="CA-2016-129686"/>
    <x v="445"/>
    <d v="2024-03-06T00:00:00"/>
    <x v="0"/>
    <s v="GG-14650"/>
    <s v="Greg Guthrie"/>
    <x v="1"/>
    <s v="United States"/>
    <s v="Chicago"/>
    <x v="10"/>
    <n v="60623"/>
    <x v="2"/>
    <s v="OFF-ST-10004337"/>
    <x v="1"/>
    <x v="4"/>
    <s v="SAFCO Commercial Wire Shelving, 72h"/>
    <n v="97.984000000000009"/>
    <n v="2"/>
    <n v="0.2"/>
    <n v="-24.496000000000002"/>
  </r>
  <r>
    <n v="1773"/>
    <s v="CA-2016-129686"/>
    <x v="1152"/>
    <d v="2022-03-04T00:00:00"/>
    <x v="0"/>
    <s v="GG-14650"/>
    <s v="Greg Guthrie"/>
    <x v="1"/>
    <s v="United States"/>
    <s v="Chicago"/>
    <x v="10"/>
    <n v="60623"/>
    <x v="2"/>
    <s v="TEC-AC-10001266"/>
    <x v="2"/>
    <x v="11"/>
    <s v="Memorex Micro Travel Drive 8 GB"/>
    <n v="62.400000000000006"/>
    <n v="6"/>
    <n v="0.2"/>
    <n v="19.499999999999993"/>
  </r>
  <r>
    <n v="1774"/>
    <s v="CA-2014-118976"/>
    <x v="915"/>
    <d v="2020-03-21T00:00:00"/>
    <x v="1"/>
    <s v="MY-18295"/>
    <s v="Muhammed Yedwab"/>
    <x v="1"/>
    <s v="United States"/>
    <s v="Baltimore"/>
    <x v="39"/>
    <n v="21215"/>
    <x v="3"/>
    <s v="OFF-BI-10001628"/>
    <x v="1"/>
    <x v="8"/>
    <s v="Acco Data Flex Cable Posts For Top &amp; Bottom Load Binders, 6&quot; Capacity"/>
    <n v="20.86"/>
    <n v="2"/>
    <n v="0"/>
    <n v="9.3869999999999987"/>
  </r>
  <r>
    <n v="1775"/>
    <s v="CA-2014-118976"/>
    <x v="1153"/>
    <d v="2022-05-14T00:00:00"/>
    <x v="1"/>
    <s v="MY-18295"/>
    <s v="Muhammed Yedwab"/>
    <x v="1"/>
    <s v="United States"/>
    <s v="Baltimore"/>
    <x v="39"/>
    <n v="21215"/>
    <x v="3"/>
    <s v="OFF-ST-10000877"/>
    <x v="1"/>
    <x v="4"/>
    <s v="Recycled Steel Personal File for Standard File Folders"/>
    <n v="497.61"/>
    <n v="9"/>
    <n v="0"/>
    <n v="129.37860000000001"/>
  </r>
  <r>
    <n v="1776"/>
    <s v="CA-2014-118976"/>
    <x v="408"/>
    <d v="2024-04-26T00:00:00"/>
    <x v="1"/>
    <s v="MY-18295"/>
    <s v="Muhammed Yedwab"/>
    <x v="1"/>
    <s v="United States"/>
    <s v="Baltimore"/>
    <x v="39"/>
    <n v="21215"/>
    <x v="3"/>
    <s v="OFF-AR-10004752"/>
    <x v="1"/>
    <x v="6"/>
    <s v="Blackstonian Pencils"/>
    <n v="5.34"/>
    <n v="2"/>
    <n v="0"/>
    <n v="1.4952000000000001"/>
  </r>
  <r>
    <n v="1777"/>
    <s v="CA-2014-118976"/>
    <x v="235"/>
    <d v="2024-06-02T00:00:00"/>
    <x v="1"/>
    <s v="MY-18295"/>
    <s v="Muhammed Yedwab"/>
    <x v="1"/>
    <s v="United States"/>
    <s v="Baltimore"/>
    <x v="39"/>
    <n v="21215"/>
    <x v="3"/>
    <s v="OFF-LA-10000452"/>
    <x v="1"/>
    <x v="2"/>
    <s v="Avery 488"/>
    <n v="3.15"/>
    <n v="1"/>
    <n v="0"/>
    <n v="1.512"/>
  </r>
  <r>
    <n v="1778"/>
    <s v="CA-2015-105347"/>
    <x v="1154"/>
    <d v="2024-03-21T00:00:00"/>
    <x v="1"/>
    <s v="DP-13000"/>
    <s v="Darren Powers"/>
    <x v="0"/>
    <s v="United States"/>
    <s v="Los Angeles"/>
    <x v="1"/>
    <n v="90004"/>
    <x v="1"/>
    <s v="OFF-PA-10000675"/>
    <x v="1"/>
    <x v="10"/>
    <s v="Xerox 1919"/>
    <n v="368.91"/>
    <n v="9"/>
    <n v="0"/>
    <n v="180.76590000000002"/>
  </r>
  <r>
    <n v="1779"/>
    <s v="CA-2015-105347"/>
    <x v="1155"/>
    <d v="2023-09-25T00:00:00"/>
    <x v="1"/>
    <s v="DP-13000"/>
    <s v="Darren Powers"/>
    <x v="0"/>
    <s v="United States"/>
    <s v="Los Angeles"/>
    <x v="1"/>
    <n v="90004"/>
    <x v="1"/>
    <s v="OFF-AR-10003045"/>
    <x v="1"/>
    <x v="6"/>
    <s v="Prang Colored Pencils"/>
    <n v="14.7"/>
    <n v="5"/>
    <n v="0"/>
    <n v="6.6150000000000002"/>
  </r>
  <r>
    <n v="1780"/>
    <s v="CA-2016-124667"/>
    <x v="1156"/>
    <d v="2023-04-28T00:00:00"/>
    <x v="1"/>
    <s v="BD-11770"/>
    <s v="Bryan Davis"/>
    <x v="0"/>
    <s v="United States"/>
    <s v="New York City"/>
    <x v="15"/>
    <n v="10011"/>
    <x v="3"/>
    <s v="TEC-AC-10003447"/>
    <x v="2"/>
    <x v="11"/>
    <s v="Micropad Numeric Keypads"/>
    <n v="59.97"/>
    <n v="3"/>
    <n v="0"/>
    <n v="14.992499999999996"/>
  </r>
  <r>
    <n v="1781"/>
    <s v="CA-2016-124667"/>
    <x v="947"/>
    <d v="2022-01-22T00:00:00"/>
    <x v="1"/>
    <s v="BD-11770"/>
    <s v="Bryan Davis"/>
    <x v="0"/>
    <s v="United States"/>
    <s v="New York City"/>
    <x v="15"/>
    <n v="10011"/>
    <x v="3"/>
    <s v="OFF-ST-10002276"/>
    <x v="1"/>
    <x v="4"/>
    <s v="Safco Steel Mobile File Cart"/>
    <n v="83.36"/>
    <n v="1"/>
    <n v="0"/>
    <n v="20.840000000000003"/>
  </r>
  <r>
    <n v="1782"/>
    <s v="CA-2015-111094"/>
    <x v="351"/>
    <d v="2021-08-14T00:00:00"/>
    <x v="1"/>
    <s v="CB-12535"/>
    <s v="Claudia Bergmann"/>
    <x v="1"/>
    <s v="United States"/>
    <s v="Franklin"/>
    <x v="31"/>
    <n v="2038"/>
    <x v="3"/>
    <s v="OFF-PA-10001609"/>
    <x v="1"/>
    <x v="10"/>
    <s v="Tops Wirebound Message Log Books"/>
    <n v="6.58"/>
    <n v="2"/>
    <n v="0"/>
    <n v="3.0267999999999997"/>
  </r>
  <r>
    <n v="1783"/>
    <s v="CA-2015-111094"/>
    <x v="528"/>
    <d v="2020-11-28T00:00:00"/>
    <x v="1"/>
    <s v="CB-12535"/>
    <s v="Claudia Bergmann"/>
    <x v="1"/>
    <s v="United States"/>
    <s v="Franklin"/>
    <x v="31"/>
    <n v="2038"/>
    <x v="3"/>
    <s v="OFF-BI-10001597"/>
    <x v="1"/>
    <x v="8"/>
    <s v="Wilson Jones Ledger-Size, Piano-Hinge Binder, 2&quot;, Blue"/>
    <n v="122.94"/>
    <n v="3"/>
    <n v="0"/>
    <n v="59.011199999999988"/>
  </r>
  <r>
    <n v="1784"/>
    <s v="CA-2017-166317"/>
    <x v="1114"/>
    <d v="2023-04-10T00:00:00"/>
    <x v="1"/>
    <s v="JE-15610"/>
    <s v="Jim Epp"/>
    <x v="1"/>
    <s v="United States"/>
    <s v="Milwaukee"/>
    <x v="6"/>
    <n v="53209"/>
    <x v="2"/>
    <s v="OFF-PA-10004475"/>
    <x v="1"/>
    <x v="10"/>
    <s v="Xerox 1940"/>
    <n v="219.84"/>
    <n v="4"/>
    <n v="0"/>
    <n v="107.7216"/>
  </r>
  <r>
    <n v="1785"/>
    <s v="CA-2017-166317"/>
    <x v="1157"/>
    <d v="2021-02-26T00:00:00"/>
    <x v="1"/>
    <s v="JE-15610"/>
    <s v="Jim Epp"/>
    <x v="1"/>
    <s v="United States"/>
    <s v="Milwaukee"/>
    <x v="6"/>
    <n v="53209"/>
    <x v="2"/>
    <s v="TEC-AC-10004510"/>
    <x v="2"/>
    <x v="11"/>
    <s v="Logitech Desktop MK120 Mouse and keyboard Combo"/>
    <n v="98.16"/>
    <n v="6"/>
    <n v="0"/>
    <n v="9.8159999999999954"/>
  </r>
  <r>
    <n v="1786"/>
    <s v="CA-2017-166317"/>
    <x v="1158"/>
    <d v="2020-12-24T00:00:00"/>
    <x v="1"/>
    <s v="JE-15610"/>
    <s v="Jim Epp"/>
    <x v="1"/>
    <s v="United States"/>
    <s v="Milwaukee"/>
    <x v="6"/>
    <n v="53209"/>
    <x v="2"/>
    <s v="OFF-BI-10002976"/>
    <x v="1"/>
    <x v="8"/>
    <s v="ACCOHIDE Binder by Acco"/>
    <n v="33.04"/>
    <n v="8"/>
    <n v="0"/>
    <n v="15.5288"/>
  </r>
  <r>
    <n v="1787"/>
    <s v="CA-2017-166317"/>
    <x v="543"/>
    <d v="2023-02-24T00:00:00"/>
    <x v="1"/>
    <s v="JE-15610"/>
    <s v="Jim Epp"/>
    <x v="1"/>
    <s v="United States"/>
    <s v="Milwaukee"/>
    <x v="6"/>
    <n v="53209"/>
    <x v="2"/>
    <s v="TEC-PH-10001615"/>
    <x v="2"/>
    <x v="7"/>
    <s v="AT&amp;T CL82213"/>
    <n v="86.97"/>
    <n v="3"/>
    <n v="0"/>
    <n v="25.221299999999989"/>
  </r>
  <r>
    <n v="1788"/>
    <s v="CA-2015-154326"/>
    <x v="1159"/>
    <d v="2023-12-17T00:00:00"/>
    <x v="1"/>
    <s v="RP-19855"/>
    <s v="Roy Phan"/>
    <x v="1"/>
    <s v="United States"/>
    <s v="Kenosha"/>
    <x v="6"/>
    <n v="53142"/>
    <x v="2"/>
    <s v="TEC-PH-10001819"/>
    <x v="2"/>
    <x v="7"/>
    <s v="Innergie mMini Combo Duo USB Travel Charging Kit"/>
    <n v="134.97"/>
    <n v="3"/>
    <n v="0"/>
    <n v="64.785599999999988"/>
  </r>
  <r>
    <n v="1789"/>
    <s v="CA-2015-154326"/>
    <x v="511"/>
    <d v="2023-12-05T00:00:00"/>
    <x v="1"/>
    <s v="RP-19855"/>
    <s v="Roy Phan"/>
    <x v="1"/>
    <s v="United States"/>
    <s v="Kenosha"/>
    <x v="6"/>
    <n v="53142"/>
    <x v="2"/>
    <s v="TEC-PH-10000560"/>
    <x v="2"/>
    <x v="7"/>
    <s v="Samsung Galaxy S III - 16GB - pebble blue (T-Mobile)"/>
    <n v="699.98"/>
    <n v="2"/>
    <n v="0"/>
    <n v="195.99440000000004"/>
  </r>
  <r>
    <n v="1790"/>
    <s v="CA-2015-154326"/>
    <x v="1160"/>
    <d v="2021-11-25T00:00:00"/>
    <x v="1"/>
    <s v="RP-19855"/>
    <s v="Roy Phan"/>
    <x v="1"/>
    <s v="United States"/>
    <s v="Kenosha"/>
    <x v="6"/>
    <n v="53142"/>
    <x v="2"/>
    <s v="TEC-AC-10004568"/>
    <x v="2"/>
    <x v="11"/>
    <s v="Maxell LTO Ultrium - 800 GB"/>
    <n v="139.94999999999999"/>
    <n v="5"/>
    <n v="0"/>
    <n v="26.590499999999988"/>
  </r>
  <r>
    <n v="1791"/>
    <s v="CA-2014-102008"/>
    <x v="781"/>
    <d v="2020-06-18T00:00:00"/>
    <x v="1"/>
    <s v="RA-19915"/>
    <s v="Russell Applegate"/>
    <x v="0"/>
    <s v="United States"/>
    <s v="New York City"/>
    <x v="15"/>
    <n v="10011"/>
    <x v="3"/>
    <s v="OFF-PA-10004092"/>
    <x v="1"/>
    <x v="10"/>
    <s v="Tops Green Bar Computer Printout Paper"/>
    <n v="48.94"/>
    <n v="1"/>
    <n v="0"/>
    <n v="24.47"/>
  </r>
  <r>
    <n v="1792"/>
    <s v="CA-2014-120474"/>
    <x v="1161"/>
    <d v="2023-09-01T00:00:00"/>
    <x v="2"/>
    <s v="RP-19390"/>
    <s v="Resi Pölking"/>
    <x v="0"/>
    <s v="United States"/>
    <s v="Madison"/>
    <x v="6"/>
    <n v="53711"/>
    <x v="2"/>
    <s v="FUR-CH-10001854"/>
    <x v="0"/>
    <x v="1"/>
    <s v="Office Star - Professional Matrix Back Chair with 2-to-1 Synchro Tilt and Mesh Fabric Seat"/>
    <n v="2807.84"/>
    <n v="8"/>
    <n v="0"/>
    <n v="673.88160000000016"/>
  </r>
  <r>
    <n v="1793"/>
    <s v="CA-2014-120474"/>
    <x v="1154"/>
    <d v="2024-03-21T00:00:00"/>
    <x v="2"/>
    <s v="RP-19390"/>
    <s v="Resi Pölking"/>
    <x v="0"/>
    <s v="United States"/>
    <s v="Madison"/>
    <x v="6"/>
    <n v="53711"/>
    <x v="2"/>
    <s v="OFF-AR-10000475"/>
    <x v="1"/>
    <x v="6"/>
    <s v="Hunt BOSTON Vista Battery-Operated Pencil Sharpener, Black"/>
    <n v="46.64"/>
    <n v="4"/>
    <n v="0"/>
    <n v="12.592800000000004"/>
  </r>
  <r>
    <n v="1794"/>
    <s v="CA-2014-104773"/>
    <x v="96"/>
    <d v="2023-07-22T00:00:00"/>
    <x v="1"/>
    <s v="TB-21175"/>
    <s v="Thomas Boland"/>
    <x v="1"/>
    <s v="United States"/>
    <s v="Houston"/>
    <x v="5"/>
    <n v="77041"/>
    <x v="2"/>
    <s v="OFF-ST-10000777"/>
    <x v="1"/>
    <x v="4"/>
    <s v="Companion Letter/Legal File, Black"/>
    <n v="60.415999999999997"/>
    <n v="2"/>
    <n v="0.2"/>
    <n v="6.0416000000000025"/>
  </r>
  <r>
    <n v="1795"/>
    <s v="CA-2016-140774"/>
    <x v="569"/>
    <d v="2021-01-21T00:00:00"/>
    <x v="1"/>
    <s v="BE-11455"/>
    <s v="Brad Eason"/>
    <x v="2"/>
    <s v="United States"/>
    <s v="Olathe"/>
    <x v="41"/>
    <n v="66062"/>
    <x v="2"/>
    <s v="OFF-AR-10004022"/>
    <x v="1"/>
    <x v="6"/>
    <s v="Panasonic KP-380BK Classic Electric Pencil Sharpener"/>
    <n v="107.94"/>
    <n v="3"/>
    <n v="0"/>
    <n v="26.984999999999992"/>
  </r>
  <r>
    <n v="1796"/>
    <s v="US-2017-139465"/>
    <x v="32"/>
    <d v="2022-06-22T00:00:00"/>
    <x v="2"/>
    <s v="MR-17545"/>
    <s v="Mathew Reese"/>
    <x v="2"/>
    <s v="United States"/>
    <s v="New York City"/>
    <x v="15"/>
    <n v="10024"/>
    <x v="3"/>
    <s v="OFF-ST-10002352"/>
    <x v="1"/>
    <x v="4"/>
    <s v="Iris Project Case"/>
    <n v="63.84"/>
    <n v="8"/>
    <n v="0"/>
    <n v="16.598399999999998"/>
  </r>
  <r>
    <n v="1797"/>
    <s v="US-2017-139465"/>
    <x v="457"/>
    <d v="2023-07-18T00:00:00"/>
    <x v="2"/>
    <s v="MR-17545"/>
    <s v="Mathew Reese"/>
    <x v="2"/>
    <s v="United States"/>
    <s v="New York City"/>
    <x v="15"/>
    <n v="10024"/>
    <x v="3"/>
    <s v="TEC-PH-10000455"/>
    <x v="2"/>
    <x v="7"/>
    <s v="GE 30522EE2"/>
    <n v="347.96999999999997"/>
    <n v="3"/>
    <n v="0"/>
    <n v="100.91129999999997"/>
  </r>
  <r>
    <n v="1798"/>
    <s v="US-2017-139465"/>
    <x v="814"/>
    <d v="2024-02-16T00:00:00"/>
    <x v="2"/>
    <s v="MR-17545"/>
    <s v="Mathew Reese"/>
    <x v="2"/>
    <s v="United States"/>
    <s v="New York City"/>
    <x v="15"/>
    <n v="10024"/>
    <x v="3"/>
    <s v="OFF-BI-10003910"/>
    <x v="1"/>
    <x v="8"/>
    <s v="DXL Angle-View Binders with Locking Rings by Samsill"/>
    <n v="37.008000000000003"/>
    <n v="6"/>
    <n v="0.2"/>
    <n v="11.565"/>
  </r>
  <r>
    <n v="1799"/>
    <s v="CA-2016-100965"/>
    <x v="1162"/>
    <d v="2020-03-30T00:00:00"/>
    <x v="1"/>
    <s v="RM-19375"/>
    <s v="Raymond Messe"/>
    <x v="0"/>
    <s v="United States"/>
    <s v="San Jose"/>
    <x v="1"/>
    <n v="95123"/>
    <x v="1"/>
    <s v="FUR-FU-10003039"/>
    <x v="0"/>
    <x v="5"/>
    <s v="Howard Miller 11-1/2&quot; Diameter Grantwood Wall Clock"/>
    <n v="215.65"/>
    <n v="5"/>
    <n v="0"/>
    <n v="73.320999999999998"/>
  </r>
  <r>
    <n v="1800"/>
    <s v="CA-2016-121034"/>
    <x v="633"/>
    <d v="2020-11-25T00:00:00"/>
    <x v="0"/>
    <s v="JF-15565"/>
    <s v="Jill Fjeld"/>
    <x v="0"/>
    <s v="United States"/>
    <s v="Dallas"/>
    <x v="5"/>
    <n v="75081"/>
    <x v="2"/>
    <s v="OFF-FA-10000585"/>
    <x v="1"/>
    <x v="13"/>
    <s v="OIC Bulk Pack Metal Binder Clips"/>
    <n v="11.168000000000001"/>
    <n v="4"/>
    <n v="0.2"/>
    <n v="3.6295999999999995"/>
  </r>
  <r>
    <n v="1801"/>
    <s v="CA-2016-121034"/>
    <x v="1163"/>
    <d v="2022-01-31T00:00:00"/>
    <x v="0"/>
    <s v="JF-15565"/>
    <s v="Jill Fjeld"/>
    <x v="0"/>
    <s v="United States"/>
    <s v="Dallas"/>
    <x v="5"/>
    <n v="75081"/>
    <x v="2"/>
    <s v="OFF-PA-10001994"/>
    <x v="1"/>
    <x v="10"/>
    <s v="Ink Jet Note and Greeting Cards, 8-1/2&quot; x 5-1/2&quot; Card Size"/>
    <n v="53.952000000000005"/>
    <n v="3"/>
    <n v="0.2"/>
    <n v="17.534399999999998"/>
  </r>
  <r>
    <n v="1802"/>
    <s v="CA-2016-149461"/>
    <x v="975"/>
    <d v="2020-03-23T00:00:00"/>
    <x v="1"/>
    <s v="AS-10135"/>
    <s v="Adrian Shami"/>
    <x v="2"/>
    <s v="United States"/>
    <s v="Auburn"/>
    <x v="4"/>
    <n v="98002"/>
    <x v="1"/>
    <s v="FUR-FU-10004270"/>
    <x v="0"/>
    <x v="5"/>
    <s v="Eldon Image Series Desk Accessories, Burgundy"/>
    <n v="4.18"/>
    <n v="1"/>
    <n v="0"/>
    <n v="1.5047999999999999"/>
  </r>
  <r>
    <n v="1803"/>
    <s v="CA-2017-158379"/>
    <x v="806"/>
    <d v="2024-03-16T00:00:00"/>
    <x v="0"/>
    <s v="JA-15970"/>
    <s v="Joseph Airdo"/>
    <x v="0"/>
    <s v="United States"/>
    <s v="Philadelphia"/>
    <x v="9"/>
    <n v="19134"/>
    <x v="3"/>
    <s v="OFF-BI-10002498"/>
    <x v="1"/>
    <x v="8"/>
    <s v="Clear Mylar Reinforcing Strips"/>
    <n v="5.6070000000000011"/>
    <n v="1"/>
    <n v="0.7"/>
    <n v="-4.2987000000000002"/>
  </r>
  <r>
    <n v="1804"/>
    <s v="CA-2017-158379"/>
    <x v="724"/>
    <d v="2024-09-14T00:00:00"/>
    <x v="0"/>
    <s v="JA-15970"/>
    <s v="Joseph Airdo"/>
    <x v="0"/>
    <s v="United States"/>
    <s v="Philadelphia"/>
    <x v="9"/>
    <n v="19134"/>
    <x v="3"/>
    <s v="OFF-SU-10002881"/>
    <x v="1"/>
    <x v="14"/>
    <s v="Martin Yale Chadless Opener Electric Letter Opener"/>
    <n v="4663.7360000000008"/>
    <n v="7"/>
    <n v="0.2"/>
    <n v="-1049.3406"/>
  </r>
  <r>
    <n v="1805"/>
    <s v="CA-2017-158379"/>
    <x v="1164"/>
    <d v="2024-04-16T00:00:00"/>
    <x v="0"/>
    <s v="JA-15970"/>
    <s v="Joseph Airdo"/>
    <x v="0"/>
    <s v="United States"/>
    <s v="Philadelphia"/>
    <x v="9"/>
    <n v="19134"/>
    <x v="3"/>
    <s v="TEC-AC-10002926"/>
    <x v="2"/>
    <x v="11"/>
    <s v="Logitech Wireless Marathon Mouse M705"/>
    <n v="79.984000000000009"/>
    <n v="2"/>
    <n v="0.2"/>
    <n v="22.995400000000004"/>
  </r>
  <r>
    <n v="1806"/>
    <s v="US-2016-116729"/>
    <x v="456"/>
    <d v="2022-05-13T00:00:00"/>
    <x v="2"/>
    <s v="GK-14620"/>
    <s v="Grace Kelly"/>
    <x v="1"/>
    <s v="United States"/>
    <s v="Los Angeles"/>
    <x v="1"/>
    <n v="90049"/>
    <x v="1"/>
    <s v="TEC-PH-10002200"/>
    <x v="2"/>
    <x v="7"/>
    <s v="Samsung Galaxy Note 2"/>
    <n v="2575.944"/>
    <n v="7"/>
    <n v="0.2"/>
    <n v="257.59440000000029"/>
  </r>
  <r>
    <n v="1807"/>
    <s v="US-2016-116729"/>
    <x v="184"/>
    <d v="2020-06-07T00:00:00"/>
    <x v="2"/>
    <s v="GK-14620"/>
    <s v="Grace Kelly"/>
    <x v="1"/>
    <s v="United States"/>
    <s v="Los Angeles"/>
    <x v="1"/>
    <n v="90049"/>
    <x v="1"/>
    <s v="OFF-PA-10002005"/>
    <x v="1"/>
    <x v="10"/>
    <s v="Xerox 225"/>
    <n v="45.36"/>
    <n v="7"/>
    <n v="0"/>
    <n v="21.772800000000004"/>
  </r>
  <r>
    <n v="1808"/>
    <s v="US-2016-116729"/>
    <x v="1147"/>
    <d v="2023-02-26T00:00:00"/>
    <x v="2"/>
    <s v="GK-14620"/>
    <s v="Grace Kelly"/>
    <x v="1"/>
    <s v="United States"/>
    <s v="Los Angeles"/>
    <x v="1"/>
    <n v="90049"/>
    <x v="1"/>
    <s v="TEC-AC-10001465"/>
    <x v="2"/>
    <x v="11"/>
    <s v="SanDisk Cruzer 64 GB USB Flash Drive"/>
    <n v="254.24"/>
    <n v="7"/>
    <n v="0"/>
    <n v="76.271999999999977"/>
  </r>
  <r>
    <n v="1809"/>
    <s v="CA-2016-164938"/>
    <x v="1165"/>
    <d v="2023-09-27T00:00:00"/>
    <x v="2"/>
    <s v="PB-19210"/>
    <s v="Phillip Breyer"/>
    <x v="1"/>
    <s v="United States"/>
    <s v="Tulsa"/>
    <x v="26"/>
    <n v="74133"/>
    <x v="2"/>
    <s v="TEC-PH-10004897"/>
    <x v="2"/>
    <x v="7"/>
    <s v="Mediabridge Sport Armband iPhone 5s"/>
    <n v="69.930000000000007"/>
    <n v="7"/>
    <n v="0"/>
    <n v="0.69929999999999914"/>
  </r>
  <r>
    <n v="1810"/>
    <s v="CA-2016-165484"/>
    <x v="94"/>
    <d v="2022-09-16T00:00:00"/>
    <x v="1"/>
    <s v="HK-14890"/>
    <s v="Heather Kirkland"/>
    <x v="1"/>
    <s v="United States"/>
    <s v="Chicago"/>
    <x v="10"/>
    <n v="60610"/>
    <x v="2"/>
    <s v="FUR-FU-10001196"/>
    <x v="0"/>
    <x v="5"/>
    <s v="DAX Cubicle Frames - 8x10"/>
    <n v="16.155999999999999"/>
    <n v="7"/>
    <n v="0.6"/>
    <n v="-12.116999999999999"/>
  </r>
  <r>
    <n v="1811"/>
    <s v="CA-2016-165484"/>
    <x v="634"/>
    <d v="2022-03-14T00:00:00"/>
    <x v="1"/>
    <s v="HK-14890"/>
    <s v="Heather Kirkland"/>
    <x v="1"/>
    <s v="United States"/>
    <s v="Chicago"/>
    <x v="10"/>
    <n v="60610"/>
    <x v="2"/>
    <s v="OFF-PA-10000595"/>
    <x v="1"/>
    <x v="10"/>
    <s v="Xerox 1929"/>
    <n v="54.816000000000003"/>
    <n v="3"/>
    <n v="0.2"/>
    <n v="17.815199999999997"/>
  </r>
  <r>
    <n v="1812"/>
    <s v="CA-2014-132612"/>
    <x v="980"/>
    <d v="2022-12-22T00:00:00"/>
    <x v="0"/>
    <s v="FO-14305"/>
    <s v="Frank Olsen"/>
    <x v="0"/>
    <s v="United States"/>
    <s v="Harrisonburg"/>
    <x v="17"/>
    <n v="22801"/>
    <x v="0"/>
    <s v="FUR-TA-10004534"/>
    <x v="0"/>
    <x v="3"/>
    <s v="Bevis 44 x 96 Conference Tables"/>
    <n v="1441.3"/>
    <n v="7"/>
    <n v="0"/>
    <n v="245.0209999999999"/>
  </r>
  <r>
    <n v="1813"/>
    <s v="US-2017-161193"/>
    <x v="956"/>
    <d v="2023-02-11T00:00:00"/>
    <x v="1"/>
    <s v="BT-11680"/>
    <s v="Brian Thompson"/>
    <x v="0"/>
    <s v="United States"/>
    <s v="Newark"/>
    <x v="24"/>
    <n v="43055"/>
    <x v="3"/>
    <s v="FUR-FU-10001861"/>
    <x v="0"/>
    <x v="5"/>
    <s v="Floodlight Indoor Halogen Bulbs, 1 Bulb per Pack, 60 Watts"/>
    <n v="77.599999999999994"/>
    <n v="5"/>
    <n v="0.2"/>
    <n v="28.129999999999995"/>
  </r>
  <r>
    <n v="1814"/>
    <s v="US-2017-161193"/>
    <x v="48"/>
    <d v="2024-03-14T00:00:00"/>
    <x v="1"/>
    <s v="BT-11680"/>
    <s v="Brian Thompson"/>
    <x v="0"/>
    <s v="United States"/>
    <s v="Newark"/>
    <x v="24"/>
    <n v="43055"/>
    <x v="3"/>
    <s v="FUR-FU-10000206"/>
    <x v="0"/>
    <x v="5"/>
    <s v="GE General Purpose, Extra Long Life, Showcase &amp; Floodlight Incandescent Bulbs"/>
    <n v="4.6560000000000006"/>
    <n v="2"/>
    <n v="0.2"/>
    <n v="1.5713999999999997"/>
  </r>
  <r>
    <n v="1815"/>
    <s v="CA-2015-131597"/>
    <x v="608"/>
    <d v="2022-07-21T00:00:00"/>
    <x v="1"/>
    <s v="SP-20620"/>
    <s v="Stefania Perrino"/>
    <x v="1"/>
    <s v="United States"/>
    <s v="Los Angeles"/>
    <x v="1"/>
    <n v="90045"/>
    <x v="1"/>
    <s v="FUR-TA-10002607"/>
    <x v="0"/>
    <x v="3"/>
    <s v="KI Conference Tables"/>
    <n v="170.13600000000002"/>
    <n v="3"/>
    <n v="0.2"/>
    <n v="-8.5067999999999913"/>
  </r>
  <r>
    <n v="1816"/>
    <s v="CA-2015-164833"/>
    <x v="1166"/>
    <d v="2024-04-10T00:00:00"/>
    <x v="3"/>
    <s v="LL-16840"/>
    <s v="Lauren Leatherbury"/>
    <x v="0"/>
    <s v="United States"/>
    <s v="Seattle"/>
    <x v="4"/>
    <n v="98105"/>
    <x v="1"/>
    <s v="OFF-LA-10000443"/>
    <x v="1"/>
    <x v="2"/>
    <s v="Avery 501"/>
    <n v="7.38"/>
    <n v="2"/>
    <n v="0"/>
    <n v="3.4685999999999999"/>
  </r>
  <r>
    <n v="1817"/>
    <s v="CA-2015-164833"/>
    <x v="625"/>
    <d v="2020-05-05T00:00:00"/>
    <x v="3"/>
    <s v="LL-16840"/>
    <s v="Lauren Leatherbury"/>
    <x v="0"/>
    <s v="United States"/>
    <s v="Seattle"/>
    <x v="4"/>
    <n v="98105"/>
    <x v="1"/>
    <s v="OFF-AR-10004685"/>
    <x v="1"/>
    <x v="6"/>
    <s v="Binney &amp; Smith Crayola Metallic Colored Pencils, 8-Color Set"/>
    <n v="9.26"/>
    <n v="2"/>
    <n v="0"/>
    <n v="3.0557999999999996"/>
  </r>
  <r>
    <n v="1818"/>
    <s v="CA-2015-125423"/>
    <x v="364"/>
    <d v="2022-12-13T00:00:00"/>
    <x v="0"/>
    <s v="MC-17575"/>
    <s v="Matt Collins"/>
    <x v="0"/>
    <s v="United States"/>
    <s v="Los Angeles"/>
    <x v="1"/>
    <n v="90036"/>
    <x v="1"/>
    <s v="OFF-LA-10001771"/>
    <x v="1"/>
    <x v="2"/>
    <s v="Avery 513"/>
    <n v="9.9600000000000009"/>
    <n v="2"/>
    <n v="0"/>
    <n v="4.5815999999999999"/>
  </r>
  <r>
    <n v="1819"/>
    <s v="US-2014-130379"/>
    <x v="1167"/>
    <d v="2024-08-28T00:00:00"/>
    <x v="1"/>
    <s v="JL-15235"/>
    <s v="Janet Lee"/>
    <x v="0"/>
    <s v="United States"/>
    <s v="Chicago"/>
    <x v="10"/>
    <n v="60623"/>
    <x v="2"/>
    <s v="OFF-AP-10001394"/>
    <x v="1"/>
    <x v="9"/>
    <s v="Harmony Air Purifier"/>
    <n v="75.59999999999998"/>
    <n v="2"/>
    <n v="0.8"/>
    <n v="-166.32000000000005"/>
  </r>
  <r>
    <n v="1820"/>
    <s v="US-2014-130379"/>
    <x v="1168"/>
    <d v="2023-11-27T00:00:00"/>
    <x v="1"/>
    <s v="JL-15235"/>
    <s v="Janet Lee"/>
    <x v="0"/>
    <s v="United States"/>
    <s v="Chicago"/>
    <x v="10"/>
    <n v="60623"/>
    <x v="2"/>
    <s v="FUR-FU-10002553"/>
    <x v="0"/>
    <x v="5"/>
    <s v="Electrix Incandescent Magnifying Lamp, Black"/>
    <n v="29.32"/>
    <n v="2"/>
    <n v="0.6"/>
    <n v="-24.188999999999993"/>
  </r>
  <r>
    <n v="1821"/>
    <s v="CA-2016-168956"/>
    <x v="1169"/>
    <d v="2022-11-23T00:00:00"/>
    <x v="1"/>
    <s v="EA-14035"/>
    <s v="Erin Ashbrook"/>
    <x v="1"/>
    <s v="United States"/>
    <s v="Chicago"/>
    <x v="10"/>
    <n v="60623"/>
    <x v="2"/>
    <s v="OFF-AP-10004233"/>
    <x v="1"/>
    <x v="9"/>
    <s v="Honeywell Enviracaire Portable Air Cleaner for up to 8 x 10 Room"/>
    <n v="92.063999999999979"/>
    <n v="6"/>
    <n v="0.8"/>
    <n v="-225.55680000000007"/>
  </r>
  <r>
    <n v="1822"/>
    <s v="CA-2016-168956"/>
    <x v="1142"/>
    <d v="2021-04-28T00:00:00"/>
    <x v="1"/>
    <s v="EA-14035"/>
    <s v="Erin Ashbrook"/>
    <x v="1"/>
    <s v="United States"/>
    <s v="Chicago"/>
    <x v="10"/>
    <n v="60623"/>
    <x v="2"/>
    <s v="OFF-FA-10000304"/>
    <x v="1"/>
    <x v="13"/>
    <s v="Advantus Push Pins"/>
    <n v="6.9760000000000009"/>
    <n v="4"/>
    <n v="0.2"/>
    <n v="1.8312000000000004"/>
  </r>
  <r>
    <n v="1823"/>
    <s v="CA-2016-168956"/>
    <x v="577"/>
    <d v="2020-08-14T00:00:00"/>
    <x v="1"/>
    <s v="EA-14035"/>
    <s v="Erin Ashbrook"/>
    <x v="1"/>
    <s v="United States"/>
    <s v="Chicago"/>
    <x v="10"/>
    <n v="60623"/>
    <x v="2"/>
    <s v="FUR-CH-10004754"/>
    <x v="0"/>
    <x v="1"/>
    <s v="Global Stack Chair with Arms, Black"/>
    <n v="62.957999999999998"/>
    <n v="3"/>
    <n v="0.3"/>
    <n v="-2.6981999999999999"/>
  </r>
  <r>
    <n v="1824"/>
    <s v="CA-2016-168956"/>
    <x v="1170"/>
    <d v="2023-10-04T00:00:00"/>
    <x v="1"/>
    <s v="EA-14035"/>
    <s v="Erin Ashbrook"/>
    <x v="1"/>
    <s v="United States"/>
    <s v="Chicago"/>
    <x v="10"/>
    <n v="60623"/>
    <x v="2"/>
    <s v="OFF-PA-10000809"/>
    <x v="1"/>
    <x v="10"/>
    <s v="Xerox 206"/>
    <n v="5.1840000000000011"/>
    <n v="1"/>
    <n v="0.2"/>
    <n v="1.8144"/>
  </r>
  <r>
    <n v="1825"/>
    <s v="CA-2016-167507"/>
    <x v="189"/>
    <d v="2023-02-08T00:00:00"/>
    <x v="1"/>
    <s v="SA-20830"/>
    <s v="Sue Ann Reed"/>
    <x v="0"/>
    <s v="United States"/>
    <s v="Redmond"/>
    <x v="21"/>
    <n v="97756"/>
    <x v="1"/>
    <s v="OFF-BI-10003694"/>
    <x v="1"/>
    <x v="8"/>
    <s v="Avery 3 1/2&quot; Diskette Storage Pages, 10/Pack"/>
    <n v="31.32"/>
    <n v="10"/>
    <n v="0.7"/>
    <n v="-25.05599999999999"/>
  </r>
  <r>
    <n v="1826"/>
    <s v="CA-2016-167507"/>
    <x v="372"/>
    <d v="2021-02-16T00:00:00"/>
    <x v="1"/>
    <s v="SA-20830"/>
    <s v="Sue Ann Reed"/>
    <x v="0"/>
    <s v="United States"/>
    <s v="Redmond"/>
    <x v="21"/>
    <n v="97756"/>
    <x v="1"/>
    <s v="FUR-FU-10001935"/>
    <x v="0"/>
    <x v="5"/>
    <s v="3M Hangers With Command Adhesive"/>
    <n v="11.840000000000002"/>
    <n v="4"/>
    <n v="0.2"/>
    <n v="3.108000000000001"/>
  </r>
  <r>
    <n v="1827"/>
    <s v="CA-2016-167507"/>
    <x v="910"/>
    <d v="2021-01-09T00:00:00"/>
    <x v="1"/>
    <s v="SA-20830"/>
    <s v="Sue Ann Reed"/>
    <x v="0"/>
    <s v="United States"/>
    <s v="Redmond"/>
    <x v="21"/>
    <n v="97756"/>
    <x v="1"/>
    <s v="FUR-FU-10002878"/>
    <x v="0"/>
    <x v="5"/>
    <s v="Seth Thomas 14&quot; Day/Date Wall Clock"/>
    <n v="22.784000000000002"/>
    <n v="1"/>
    <n v="0.2"/>
    <n v="4.8416000000000006"/>
  </r>
  <r>
    <n v="1828"/>
    <s v="CA-2016-109344"/>
    <x v="254"/>
    <d v="2021-01-02T00:00:00"/>
    <x v="0"/>
    <s v="CH-12070"/>
    <s v="Cathy Hwang"/>
    <x v="2"/>
    <s v="United States"/>
    <s v="Raleigh"/>
    <x v="3"/>
    <n v="27604"/>
    <x v="0"/>
    <s v="TEC-PH-10002624"/>
    <x v="2"/>
    <x v="7"/>
    <s v="Samsung Galaxy S4 Mini"/>
    <n v="1127.9760000000001"/>
    <n v="3"/>
    <n v="0.2"/>
    <n v="126.8972999999998"/>
  </r>
  <r>
    <n v="1829"/>
    <s v="US-2015-140851"/>
    <x v="908"/>
    <d v="2024-02-11T00:00:00"/>
    <x v="0"/>
    <s v="ND-18460"/>
    <s v="Neil Ducich"/>
    <x v="1"/>
    <s v="United States"/>
    <s v="Macon"/>
    <x v="32"/>
    <n v="31204"/>
    <x v="0"/>
    <s v="OFF-PA-10000019"/>
    <x v="1"/>
    <x v="10"/>
    <s v="Xerox 1931"/>
    <n v="38.880000000000003"/>
    <n v="6"/>
    <n v="0"/>
    <n v="18.662400000000002"/>
  </r>
  <r>
    <n v="1830"/>
    <s v="CA-2014-103373"/>
    <x v="1171"/>
    <d v="2022-10-09T00:00:00"/>
    <x v="1"/>
    <s v="BS-11755"/>
    <s v="Bruce Stewart"/>
    <x v="0"/>
    <s v="United States"/>
    <s v="Cleveland"/>
    <x v="24"/>
    <n v="44105"/>
    <x v="3"/>
    <s v="TEC-PH-10002885"/>
    <x v="2"/>
    <x v="7"/>
    <s v="Apple iPhone 5"/>
    <n v="779.79600000000005"/>
    <n v="2"/>
    <n v="0.4"/>
    <n v="-168.95579999999995"/>
  </r>
  <r>
    <n v="1831"/>
    <s v="CA-2017-145884"/>
    <x v="67"/>
    <d v="2020-08-18T00:00:00"/>
    <x v="3"/>
    <s v="SL-20155"/>
    <s v="Sara Luxemburg"/>
    <x v="2"/>
    <s v="United States"/>
    <s v="Muskogee"/>
    <x v="26"/>
    <n v="74403"/>
    <x v="2"/>
    <s v="TEC-PH-10000895"/>
    <x v="2"/>
    <x v="7"/>
    <s v="Polycom VVX 310 VoIP phone"/>
    <n v="1439.92"/>
    <n v="8"/>
    <n v="0"/>
    <n v="374.37920000000008"/>
  </r>
  <r>
    <n v="1832"/>
    <s v="CA-2017-145884"/>
    <x v="1172"/>
    <d v="2022-12-14T00:00:00"/>
    <x v="3"/>
    <s v="SL-20155"/>
    <s v="Sara Luxemburg"/>
    <x v="2"/>
    <s v="United States"/>
    <s v="Muskogee"/>
    <x v="26"/>
    <n v="74403"/>
    <x v="2"/>
    <s v="FUR-TA-10002356"/>
    <x v="0"/>
    <x v="3"/>
    <s v="Bevis Boat-Shaped Conference Table"/>
    <n v="262.11"/>
    <n v="1"/>
    <n v="0"/>
    <n v="62.906399999999991"/>
  </r>
  <r>
    <n v="1833"/>
    <s v="CA-2015-131422"/>
    <x v="247"/>
    <d v="2021-06-02T00:00:00"/>
    <x v="1"/>
    <s v="GB-14530"/>
    <s v="George Bell"/>
    <x v="1"/>
    <s v="United States"/>
    <s v="Monroe"/>
    <x v="3"/>
    <n v="28110"/>
    <x v="0"/>
    <s v="FUR-CH-10001270"/>
    <x v="0"/>
    <x v="1"/>
    <s v="Harbour Creations Steel Folding Chair"/>
    <n v="207"/>
    <n v="3"/>
    <n v="0.2"/>
    <n v="25.874999999999972"/>
  </r>
  <r>
    <n v="1834"/>
    <s v="CA-2017-162691"/>
    <x v="669"/>
    <d v="2024-03-18T00:00:00"/>
    <x v="1"/>
    <s v="AS-10045"/>
    <s v="Aaron Smayling"/>
    <x v="1"/>
    <s v="United States"/>
    <s v="Austin"/>
    <x v="5"/>
    <n v="78745"/>
    <x v="2"/>
    <s v="TEC-MA-10000488"/>
    <x v="2"/>
    <x v="15"/>
    <s v="Bady BDG101FRU Card Printer"/>
    <n v="1439.982"/>
    <n v="3"/>
    <n v="0.4"/>
    <n v="-263.99670000000026"/>
  </r>
  <r>
    <n v="1835"/>
    <s v="CA-2017-162691"/>
    <x v="525"/>
    <d v="2021-10-27T00:00:00"/>
    <x v="1"/>
    <s v="AS-10045"/>
    <s v="Aaron Smayling"/>
    <x v="1"/>
    <s v="United States"/>
    <s v="Austin"/>
    <x v="5"/>
    <n v="78745"/>
    <x v="2"/>
    <s v="OFF-PA-10003729"/>
    <x v="1"/>
    <x v="10"/>
    <s v="Xerox 1998"/>
    <n v="36.288000000000011"/>
    <n v="7"/>
    <n v="0.2"/>
    <n v="12.700800000000001"/>
  </r>
  <r>
    <n v="1836"/>
    <s v="CA-2014-141278"/>
    <x v="77"/>
    <d v="2022-02-16T00:00:00"/>
    <x v="2"/>
    <s v="RM-19375"/>
    <s v="Raymond Messe"/>
    <x v="0"/>
    <s v="United States"/>
    <s v="Meriden"/>
    <x v="29"/>
    <n v="6450"/>
    <x v="3"/>
    <s v="OFF-AR-10003056"/>
    <x v="1"/>
    <x v="6"/>
    <s v="Newell 341"/>
    <n v="21.400000000000002"/>
    <n v="5"/>
    <n v="0"/>
    <n v="6.2059999999999977"/>
  </r>
  <r>
    <n v="1837"/>
    <s v="CA-2017-122693"/>
    <x v="518"/>
    <d v="2020-01-30T00:00:00"/>
    <x v="0"/>
    <s v="NH-18610"/>
    <s v="Nicole Hansen"/>
    <x v="1"/>
    <s v="United States"/>
    <s v="Roswell"/>
    <x v="32"/>
    <n v="30076"/>
    <x v="0"/>
    <s v="OFF-AP-10002518"/>
    <x v="1"/>
    <x v="9"/>
    <s v="Kensington 7 Outlet MasterPiece Power Center"/>
    <n v="1245.8599999999999"/>
    <n v="7"/>
    <n v="0"/>
    <n v="361.29939999999988"/>
  </r>
  <r>
    <n v="1838"/>
    <s v="CA-2014-117345"/>
    <x v="1173"/>
    <d v="2021-03-07T00:00:00"/>
    <x v="1"/>
    <s v="BF-10975"/>
    <s v="Barbara Fisher"/>
    <x v="1"/>
    <s v="United States"/>
    <s v="Charlotte"/>
    <x v="3"/>
    <n v="28205"/>
    <x v="0"/>
    <s v="OFF-LA-10000240"/>
    <x v="1"/>
    <x v="2"/>
    <s v="Self-Adhesive Address Labels for Typewriters by Universal"/>
    <n v="17.544"/>
    <n v="3"/>
    <n v="0.2"/>
    <n v="5.9210999999999983"/>
  </r>
  <r>
    <n v="1839"/>
    <s v="CA-2014-117345"/>
    <x v="381"/>
    <d v="2024-03-15T00:00:00"/>
    <x v="1"/>
    <s v="BF-10975"/>
    <s v="Barbara Fisher"/>
    <x v="1"/>
    <s v="United States"/>
    <s v="Charlotte"/>
    <x v="3"/>
    <n v="28205"/>
    <x v="0"/>
    <s v="FUR-FU-10000629"/>
    <x v="0"/>
    <x v="5"/>
    <s v="9-3/4 Diameter Round Wall Clock"/>
    <n v="44.128"/>
    <n v="4"/>
    <n v="0.2"/>
    <n v="12.135200000000001"/>
  </r>
  <r>
    <n v="1840"/>
    <s v="CA-2014-117345"/>
    <x v="1174"/>
    <d v="2022-05-20T00:00:00"/>
    <x v="1"/>
    <s v="BF-10975"/>
    <s v="Barbara Fisher"/>
    <x v="1"/>
    <s v="United States"/>
    <s v="Charlotte"/>
    <x v="3"/>
    <n v="28205"/>
    <x v="0"/>
    <s v="OFF-AP-10001005"/>
    <x v="1"/>
    <x v="9"/>
    <s v="Honeywell Quietcare HEPA Air Cleaner"/>
    <n v="62.920000000000009"/>
    <n v="1"/>
    <n v="0.2"/>
    <n v="10.224499999999994"/>
  </r>
  <r>
    <n v="1841"/>
    <s v="CA-2014-117345"/>
    <x v="959"/>
    <d v="2021-11-01T00:00:00"/>
    <x v="1"/>
    <s v="BF-10975"/>
    <s v="Barbara Fisher"/>
    <x v="1"/>
    <s v="United States"/>
    <s v="Charlotte"/>
    <x v="3"/>
    <n v="28205"/>
    <x v="0"/>
    <s v="OFF-PA-10002377"/>
    <x v="1"/>
    <x v="10"/>
    <s v="Xerox 1916"/>
    <n v="78.304000000000002"/>
    <n v="2"/>
    <n v="0.2"/>
    <n v="29.363999999999997"/>
  </r>
  <r>
    <n v="1842"/>
    <s v="CA-2016-157763"/>
    <x v="656"/>
    <d v="2022-12-31T00:00:00"/>
    <x v="1"/>
    <s v="KH-16330"/>
    <s v="Katharine Harms"/>
    <x v="1"/>
    <s v="United States"/>
    <s v="Bowling Green"/>
    <x v="0"/>
    <n v="42104"/>
    <x v="0"/>
    <s v="FUR-CH-10000988"/>
    <x v="0"/>
    <x v="1"/>
    <s v="Hon Olson Stacker Stools"/>
    <n v="140.81"/>
    <n v="1"/>
    <n v="0"/>
    <n v="39.4268"/>
  </r>
  <r>
    <n v="1843"/>
    <s v="CA-2015-135391"/>
    <x v="461"/>
    <d v="2023-01-14T00:00:00"/>
    <x v="0"/>
    <s v="FA-14230"/>
    <s v="Frank Atkinson"/>
    <x v="1"/>
    <s v="United States"/>
    <s v="San Antonio"/>
    <x v="5"/>
    <n v="78207"/>
    <x v="2"/>
    <s v="OFF-LA-10001074"/>
    <x v="1"/>
    <x v="2"/>
    <s v="Round Specialty Laser Printer Labels"/>
    <n v="40.096000000000004"/>
    <n v="4"/>
    <n v="0.2"/>
    <n v="13.532399999999996"/>
  </r>
  <r>
    <n v="1844"/>
    <s v="CA-2015-135391"/>
    <x v="790"/>
    <d v="2024-09-11T00:00:00"/>
    <x v="0"/>
    <s v="FA-14230"/>
    <s v="Frank Atkinson"/>
    <x v="1"/>
    <s v="United States"/>
    <s v="San Antonio"/>
    <x v="5"/>
    <n v="78207"/>
    <x v="2"/>
    <s v="FUR-FU-10001986"/>
    <x v="0"/>
    <x v="5"/>
    <s v="Dana Fluorescent Magnifying Lamp, White, 36&quot;"/>
    <n v="40.783999999999999"/>
    <n v="2"/>
    <n v="0.6"/>
    <n v="-30.588000000000001"/>
  </r>
  <r>
    <n v="1845"/>
    <s v="US-2017-113852"/>
    <x v="1175"/>
    <d v="2020-04-17T00:00:00"/>
    <x v="1"/>
    <s v="GW-14605"/>
    <s v="Giulietta Weimer"/>
    <x v="0"/>
    <s v="United States"/>
    <s v="Seattle"/>
    <x v="4"/>
    <n v="98115"/>
    <x v="1"/>
    <s v="TEC-AC-10003027"/>
    <x v="2"/>
    <x v="11"/>
    <s v="Imation 8GB Mini TravelDrive USB 2.0 Flash Drive"/>
    <n v="90.570000000000007"/>
    <n v="3"/>
    <n v="0"/>
    <n v="11.774100000000004"/>
  </r>
  <r>
    <n v="1846"/>
    <s v="US-2017-158512"/>
    <x v="1176"/>
    <d v="2021-09-27T00:00:00"/>
    <x v="0"/>
    <s v="DA-13450"/>
    <s v="Dianna Arnett"/>
    <x v="2"/>
    <s v="United States"/>
    <s v="Washington"/>
    <x v="40"/>
    <n v="20016"/>
    <x v="3"/>
    <s v="OFF-PA-10001804"/>
    <x v="1"/>
    <x v="10"/>
    <s v="Xerox 195"/>
    <n v="40.08"/>
    <n v="6"/>
    <n v="0"/>
    <n v="19.238399999999999"/>
  </r>
  <r>
    <n v="1847"/>
    <s v="US-2017-158512"/>
    <x v="1150"/>
    <d v="2023-02-22T00:00:00"/>
    <x v="0"/>
    <s v="DA-13450"/>
    <s v="Dianna Arnett"/>
    <x v="2"/>
    <s v="United States"/>
    <s v="Washington"/>
    <x v="40"/>
    <n v="20016"/>
    <x v="3"/>
    <s v="FUR-FU-10004973"/>
    <x v="0"/>
    <x v="5"/>
    <s v="Flat Face Poster Frame"/>
    <n v="37.68"/>
    <n v="2"/>
    <n v="0"/>
    <n v="15.825600000000001"/>
  </r>
  <r>
    <n v="1848"/>
    <s v="CA-2017-128370"/>
    <x v="880"/>
    <d v="2021-03-16T00:00:00"/>
    <x v="3"/>
    <s v="FH-14275"/>
    <s v="Frank Hawley"/>
    <x v="1"/>
    <s v="United States"/>
    <s v="Los Angeles"/>
    <x v="1"/>
    <n v="90004"/>
    <x v="1"/>
    <s v="FUR-CH-10002602"/>
    <x v="0"/>
    <x v="1"/>
    <s v="DMI Arturo Collection Mission-style Design Wood Chair"/>
    <n v="362.35199999999998"/>
    <n v="3"/>
    <n v="0.2"/>
    <n v="27.176400000000015"/>
  </r>
  <r>
    <n v="1849"/>
    <s v="CA-2017-128370"/>
    <x v="1177"/>
    <d v="2021-09-29T00:00:00"/>
    <x v="3"/>
    <s v="FH-14275"/>
    <s v="Frank Hawley"/>
    <x v="1"/>
    <s v="United States"/>
    <s v="Los Angeles"/>
    <x v="1"/>
    <n v="90004"/>
    <x v="1"/>
    <s v="OFF-BI-10004140"/>
    <x v="1"/>
    <x v="8"/>
    <s v="Avery Non-Stick Binders"/>
    <n v="7.1840000000000011"/>
    <n v="2"/>
    <n v="0.2"/>
    <n v="2.2449999999999992"/>
  </r>
  <r>
    <n v="1850"/>
    <s v="CA-2015-160472"/>
    <x v="1178"/>
    <d v="2022-06-06T00:00:00"/>
    <x v="0"/>
    <s v="RK-19300"/>
    <s v="Ralph Kennedy"/>
    <x v="0"/>
    <s v="United States"/>
    <s v="South Bend"/>
    <x v="14"/>
    <n v="46614"/>
    <x v="2"/>
    <s v="OFF-ST-10000464"/>
    <x v="1"/>
    <x v="4"/>
    <s v="Multi-Use Personal File Cart and Caster Set, Three Stacking Bins"/>
    <n v="34.76"/>
    <n v="1"/>
    <n v="0"/>
    <n v="9.732800000000001"/>
  </r>
  <r>
    <n v="1851"/>
    <s v="CA-2015-160472"/>
    <x v="972"/>
    <d v="2020-08-16T00:00:00"/>
    <x v="0"/>
    <s v="RK-19300"/>
    <s v="Ralph Kennedy"/>
    <x v="0"/>
    <s v="United States"/>
    <s v="South Bend"/>
    <x v="14"/>
    <n v="46614"/>
    <x v="2"/>
    <s v="TEC-AC-10002253"/>
    <x v="2"/>
    <x v="11"/>
    <s v="Imation Bio 8GB USB Flash Drive Imation Corp"/>
    <n v="831.2"/>
    <n v="5"/>
    <n v="0"/>
    <n v="124.68000000000004"/>
  </r>
  <r>
    <n v="1852"/>
    <s v="CA-2015-160472"/>
    <x v="1076"/>
    <d v="2024-11-27T00:00:00"/>
    <x v="0"/>
    <s v="RK-19300"/>
    <s v="Ralph Kennedy"/>
    <x v="0"/>
    <s v="United States"/>
    <s v="South Bend"/>
    <x v="14"/>
    <n v="46614"/>
    <x v="2"/>
    <s v="OFF-PA-10000528"/>
    <x v="1"/>
    <x v="10"/>
    <s v="Xerox 1981"/>
    <n v="26.400000000000002"/>
    <n v="5"/>
    <n v="0"/>
    <n v="11.879999999999999"/>
  </r>
  <r>
    <n v="1853"/>
    <s v="CA-2015-160472"/>
    <x v="1179"/>
    <d v="2020-08-13T00:00:00"/>
    <x v="0"/>
    <s v="RK-19300"/>
    <s v="Ralph Kennedy"/>
    <x v="0"/>
    <s v="United States"/>
    <s v="South Bend"/>
    <x v="14"/>
    <n v="46614"/>
    <x v="2"/>
    <s v="OFF-EN-10000483"/>
    <x v="1"/>
    <x v="12"/>
    <s v="White Envelopes, White Envelopes with Clear Poly Window"/>
    <n v="106.75"/>
    <n v="7"/>
    <n v="0"/>
    <n v="49.10499999999999"/>
  </r>
  <r>
    <n v="1854"/>
    <s v="CA-2015-160472"/>
    <x v="1180"/>
    <d v="2024-01-27T00:00:00"/>
    <x v="0"/>
    <s v="RK-19300"/>
    <s v="Ralph Kennedy"/>
    <x v="0"/>
    <s v="United States"/>
    <s v="South Bend"/>
    <x v="14"/>
    <n v="46614"/>
    <x v="2"/>
    <s v="OFF-PA-10003129"/>
    <x v="1"/>
    <x v="10"/>
    <s v="Tops White Computer Printout Paper"/>
    <n v="97.82"/>
    <n v="2"/>
    <n v="0"/>
    <n v="45.975399999999993"/>
  </r>
  <r>
    <n v="1855"/>
    <s v="CA-2015-160472"/>
    <x v="1181"/>
    <d v="2024-06-29T00:00:00"/>
    <x v="0"/>
    <s v="RK-19300"/>
    <s v="Ralph Kennedy"/>
    <x v="0"/>
    <s v="United States"/>
    <s v="South Bend"/>
    <x v="14"/>
    <n v="46614"/>
    <x v="2"/>
    <s v="OFF-ST-10003442"/>
    <x v="1"/>
    <x v="4"/>
    <s v="Eldon Portable Mobile Manager"/>
    <n v="141.4"/>
    <n v="5"/>
    <n v="0"/>
    <n v="38.177999999999997"/>
  </r>
  <r>
    <n v="1856"/>
    <s v="CA-2014-114643"/>
    <x v="93"/>
    <d v="2023-01-01T00:00:00"/>
    <x v="1"/>
    <s v="FM-14215"/>
    <s v="Filia McAdams"/>
    <x v="1"/>
    <s v="United States"/>
    <s v="Los Angeles"/>
    <x v="1"/>
    <n v="90032"/>
    <x v="1"/>
    <s v="OFF-AR-10003631"/>
    <x v="1"/>
    <x v="6"/>
    <s v="Staples in misc. colors"/>
    <n v="14.52"/>
    <n v="3"/>
    <n v="0"/>
    <n v="4.7915999999999999"/>
  </r>
  <r>
    <n v="1857"/>
    <s v="US-2017-158218"/>
    <x v="666"/>
    <d v="2020-01-06T00:00:00"/>
    <x v="0"/>
    <s v="AC-10420"/>
    <s v="Alyssa Crouse"/>
    <x v="1"/>
    <s v="United States"/>
    <s v="Houston"/>
    <x v="5"/>
    <n v="77041"/>
    <x v="2"/>
    <s v="OFF-ST-10000563"/>
    <x v="1"/>
    <x v="4"/>
    <s v="Fellowes Bankers Box Stor/Drawer Steel Plus"/>
    <n v="127.92000000000002"/>
    <n v="5"/>
    <n v="0.2"/>
    <n v="-15.990000000000002"/>
  </r>
  <r>
    <n v="1858"/>
    <s v="US-2017-158218"/>
    <x v="1182"/>
    <d v="2020-05-09T00:00:00"/>
    <x v="0"/>
    <s v="AC-10420"/>
    <s v="Alyssa Crouse"/>
    <x v="1"/>
    <s v="United States"/>
    <s v="Houston"/>
    <x v="5"/>
    <n v="77041"/>
    <x v="2"/>
    <s v="OFF-BI-10002133"/>
    <x v="1"/>
    <x v="8"/>
    <s v="Wilson Jones Elliptical Ring 3 1/2&quot; Capacity Binders, 800 sheets"/>
    <n v="34.239999999999988"/>
    <n v="4"/>
    <n v="0.8"/>
    <n v="-53.072000000000017"/>
  </r>
  <r>
    <n v="1859"/>
    <s v="CA-2015-121608"/>
    <x v="1183"/>
    <d v="2022-08-24T00:00:00"/>
    <x v="2"/>
    <s v="JB-15400"/>
    <s v="Jennifer Braxton"/>
    <x v="1"/>
    <s v="United States"/>
    <s v="Bristol"/>
    <x v="29"/>
    <n v="6010"/>
    <x v="3"/>
    <s v="OFF-AP-10002311"/>
    <x v="1"/>
    <x v="9"/>
    <s v="Holmes Replacement Filter for HEPA Air Cleaner, Very Large Room, HEPA Filter"/>
    <n v="137.62"/>
    <n v="2"/>
    <n v="0"/>
    <n v="60.552800000000005"/>
  </r>
  <r>
    <n v="1860"/>
    <s v="CA-2015-121608"/>
    <x v="802"/>
    <d v="2024-05-05T00:00:00"/>
    <x v="2"/>
    <s v="JB-15400"/>
    <s v="Jennifer Braxton"/>
    <x v="1"/>
    <s v="United States"/>
    <s v="Bristol"/>
    <x v="29"/>
    <n v="6010"/>
    <x v="3"/>
    <s v="TEC-PH-10004959"/>
    <x v="2"/>
    <x v="7"/>
    <s v="Classic Ivory Antique Telephone ZL1810"/>
    <n v="100.49"/>
    <n v="1"/>
    <n v="0"/>
    <n v="25.122500000000002"/>
  </r>
  <r>
    <n v="1861"/>
    <s v="US-2017-121251"/>
    <x v="993"/>
    <d v="2022-07-15T00:00:00"/>
    <x v="2"/>
    <s v="GM-14440"/>
    <s v="Gary McGarr"/>
    <x v="0"/>
    <s v="United States"/>
    <s v="New York City"/>
    <x v="15"/>
    <n v="10009"/>
    <x v="3"/>
    <s v="FUR-BO-10001918"/>
    <x v="0"/>
    <x v="0"/>
    <s v="Sauder Forest Hills Library with Doors, Woodland Oak Finish"/>
    <n v="257.56799999999998"/>
    <n v="2"/>
    <n v="0.2"/>
    <n v="-28.976400000000012"/>
  </r>
  <r>
    <n v="1862"/>
    <s v="US-2017-121251"/>
    <x v="794"/>
    <d v="2022-03-10T00:00:00"/>
    <x v="2"/>
    <s v="GM-14440"/>
    <s v="Gary McGarr"/>
    <x v="0"/>
    <s v="United States"/>
    <s v="New York City"/>
    <x v="15"/>
    <n v="10009"/>
    <x v="3"/>
    <s v="TEC-PH-10004896"/>
    <x v="2"/>
    <x v="7"/>
    <s v="Nokia Lumia 521 (T-Mobile)"/>
    <n v="119.96"/>
    <n v="4"/>
    <n v="0"/>
    <n v="33.588800000000006"/>
  </r>
  <r>
    <n v="1863"/>
    <s v="CA-2014-151078"/>
    <x v="1184"/>
    <d v="2021-08-28T00:00:00"/>
    <x v="3"/>
    <s v="RF-19840"/>
    <s v="Roy Französisch"/>
    <x v="0"/>
    <s v="United States"/>
    <s v="San Antonio"/>
    <x v="5"/>
    <n v="78207"/>
    <x v="2"/>
    <s v="OFF-ST-10001328"/>
    <x v="1"/>
    <x v="4"/>
    <s v="Personal Filing Tote with Lid, Black/Gray"/>
    <n v="49.632000000000005"/>
    <n v="4"/>
    <n v="0.2"/>
    <n v="4.9632000000000005"/>
  </r>
  <r>
    <n v="1864"/>
    <s v="US-2016-100839"/>
    <x v="799"/>
    <d v="2020-03-15T00:00:00"/>
    <x v="1"/>
    <s v="NC-18625"/>
    <s v="Noah Childs"/>
    <x v="1"/>
    <s v="United States"/>
    <s v="Aurora"/>
    <x v="22"/>
    <n v="80013"/>
    <x v="1"/>
    <s v="FUR-TA-10004575"/>
    <x v="0"/>
    <x v="3"/>
    <s v="Hon 5100 Series Wood Tables"/>
    <n v="727.45"/>
    <n v="5"/>
    <n v="0.5"/>
    <n v="-465.5680000000001"/>
  </r>
  <r>
    <n v="1865"/>
    <s v="US-2016-100839"/>
    <x v="2"/>
    <d v="2020-12-02T00:00:00"/>
    <x v="1"/>
    <s v="NC-18625"/>
    <s v="Noah Childs"/>
    <x v="1"/>
    <s v="United States"/>
    <s v="Aurora"/>
    <x v="22"/>
    <n v="80013"/>
    <x v="1"/>
    <s v="FUR-FU-10001617"/>
    <x v="0"/>
    <x v="5"/>
    <s v="Executive Impressions 8-1/2&quot; Career Panel/Partition Cubicle Clock"/>
    <n v="24.96"/>
    <n v="3"/>
    <n v="0.2"/>
    <n v="4.3679999999999986"/>
  </r>
  <r>
    <n v="1866"/>
    <s v="US-2017-116659"/>
    <x v="1092"/>
    <d v="2022-12-16T00:00:00"/>
    <x v="3"/>
    <s v="NG-18355"/>
    <s v="Nat Gilpin"/>
    <x v="1"/>
    <s v="United States"/>
    <s v="Newark"/>
    <x v="24"/>
    <n v="43055"/>
    <x v="3"/>
    <s v="TEC-PH-10002824"/>
    <x v="2"/>
    <x v="7"/>
    <s v="Jabra SPEAK 410 Multidevice Speakerphone"/>
    <n v="370.78199999999998"/>
    <n v="3"/>
    <n v="0.4"/>
    <n v="-92.695500000000038"/>
  </r>
  <r>
    <n v="1867"/>
    <s v="CA-2017-118857"/>
    <x v="713"/>
    <d v="2023-03-17T00:00:00"/>
    <x v="2"/>
    <s v="AH-10075"/>
    <s v="Adam Hart"/>
    <x v="1"/>
    <s v="United States"/>
    <s v="Henderson"/>
    <x v="33"/>
    <n v="89015"/>
    <x v="1"/>
    <s v="FUR-FU-10004460"/>
    <x v="0"/>
    <x v="5"/>
    <s v="Howard Miller 12&quot; Round Wall Clock"/>
    <n v="196.45"/>
    <n v="5"/>
    <n v="0"/>
    <n v="70.72199999999998"/>
  </r>
  <r>
    <n v="1868"/>
    <s v="CA-2015-127110"/>
    <x v="1185"/>
    <d v="2020-02-12T00:00:00"/>
    <x v="1"/>
    <s v="CH-12070"/>
    <s v="Cathy Hwang"/>
    <x v="2"/>
    <s v="United States"/>
    <s v="Philadelphia"/>
    <x v="9"/>
    <n v="19143"/>
    <x v="3"/>
    <s v="OFF-PA-10003309"/>
    <x v="1"/>
    <x v="10"/>
    <s v="Xerox 211"/>
    <n v="31.104000000000006"/>
    <n v="6"/>
    <n v="0.2"/>
    <n v="10.8864"/>
  </r>
  <r>
    <n v="1869"/>
    <s v="CA-2015-127110"/>
    <x v="1186"/>
    <d v="2020-02-17T00:00:00"/>
    <x v="1"/>
    <s v="CH-12070"/>
    <s v="Cathy Hwang"/>
    <x v="2"/>
    <s v="United States"/>
    <s v="Philadelphia"/>
    <x v="9"/>
    <n v="19143"/>
    <x v="3"/>
    <s v="OFF-ST-10002554"/>
    <x v="1"/>
    <x v="4"/>
    <s v="Tennsco Industrial Shelving"/>
    <n v="78.256"/>
    <n v="2"/>
    <n v="0.2"/>
    <n v="-17.607599999999998"/>
  </r>
  <r>
    <n v="1870"/>
    <s v="CA-2016-148201"/>
    <x v="263"/>
    <d v="2021-06-07T00:00:00"/>
    <x v="0"/>
    <s v="CC-12145"/>
    <s v="Charles Crestani"/>
    <x v="0"/>
    <s v="United States"/>
    <s v="Seattle"/>
    <x v="4"/>
    <n v="98103"/>
    <x v="1"/>
    <s v="OFF-PA-10000019"/>
    <x v="1"/>
    <x v="10"/>
    <s v="Xerox 1931"/>
    <n v="6.48"/>
    <n v="1"/>
    <n v="0"/>
    <n v="3.1104000000000003"/>
  </r>
  <r>
    <n v="1871"/>
    <s v="CA-2014-116932"/>
    <x v="1187"/>
    <d v="2022-07-25T00:00:00"/>
    <x v="1"/>
    <s v="ME-18010"/>
    <s v="Michelle Ellison"/>
    <x v="1"/>
    <s v="United States"/>
    <s v="San Francisco"/>
    <x v="1"/>
    <n v="94122"/>
    <x v="1"/>
    <s v="OFF-AR-10002067"/>
    <x v="1"/>
    <x v="6"/>
    <s v="Newell 334"/>
    <n v="99.2"/>
    <n v="5"/>
    <n v="0"/>
    <n v="25.792000000000002"/>
  </r>
  <r>
    <n v="1872"/>
    <s v="CA-2014-116932"/>
    <x v="292"/>
    <d v="2021-04-29T00:00:00"/>
    <x v="1"/>
    <s v="ME-18010"/>
    <s v="Michelle Ellison"/>
    <x v="1"/>
    <s v="United States"/>
    <s v="San Francisco"/>
    <x v="1"/>
    <n v="94122"/>
    <x v="1"/>
    <s v="FUR-CH-10001215"/>
    <x v="0"/>
    <x v="1"/>
    <s v="Global Troy Executive Leather Low-Back Tilter"/>
    <n v="801.5680000000001"/>
    <n v="2"/>
    <n v="0.2"/>
    <n v="50.097999999999985"/>
  </r>
  <r>
    <n v="1873"/>
    <s v="CA-2014-116932"/>
    <x v="561"/>
    <d v="2024-12-18T00:00:00"/>
    <x v="1"/>
    <s v="ME-18010"/>
    <s v="Michelle Ellison"/>
    <x v="1"/>
    <s v="United States"/>
    <s v="San Francisco"/>
    <x v="1"/>
    <n v="94122"/>
    <x v="1"/>
    <s v="FUR-TA-10004175"/>
    <x v="0"/>
    <x v="3"/>
    <s v="Hon 30&quot; x 60&quot; Table with Locking Drawer"/>
    <n v="272.84800000000001"/>
    <n v="1"/>
    <n v="0.2"/>
    <n v="27.284800000000004"/>
  </r>
  <r>
    <n v="1874"/>
    <s v="CA-2017-142888"/>
    <x v="161"/>
    <d v="2021-05-26T00:00:00"/>
    <x v="1"/>
    <s v="BP-11230"/>
    <s v="Benjamin Patterson"/>
    <x v="0"/>
    <s v="United States"/>
    <s v="Spokane"/>
    <x v="4"/>
    <n v="99207"/>
    <x v="1"/>
    <s v="FUR-TA-10004767"/>
    <x v="0"/>
    <x v="3"/>
    <s v="Safco Drafting Table"/>
    <n v="70.98"/>
    <n v="1"/>
    <n v="0"/>
    <n v="20.584199999999996"/>
  </r>
  <r>
    <n v="1875"/>
    <s v="CA-2014-147914"/>
    <x v="1061"/>
    <d v="2021-03-26T00:00:00"/>
    <x v="1"/>
    <s v="MP-17470"/>
    <s v="Mark Packer"/>
    <x v="2"/>
    <s v="United States"/>
    <s v="Columbus"/>
    <x v="24"/>
    <n v="43229"/>
    <x v="3"/>
    <s v="OFF-PA-10001685"/>
    <x v="1"/>
    <x v="10"/>
    <s v="Easy-staple paper"/>
    <n v="16.224"/>
    <n v="2"/>
    <n v="0.2"/>
    <n v="5.8812000000000006"/>
  </r>
  <r>
    <n v="1876"/>
    <s v="US-2016-112977"/>
    <x v="364"/>
    <d v="2022-12-13T00:00:00"/>
    <x v="1"/>
    <s v="CJ-12010"/>
    <s v="Caroline Jumper"/>
    <x v="0"/>
    <s v="United States"/>
    <s v="Long Beach"/>
    <x v="15"/>
    <n v="11561"/>
    <x v="3"/>
    <s v="FUR-BO-10003272"/>
    <x v="0"/>
    <x v="0"/>
    <s v="O'Sullivan Living Dimensions 5-Shelf Bookcases"/>
    <n v="176.78399999999999"/>
    <n v="1"/>
    <n v="0.2"/>
    <n v="-22.098000000000013"/>
  </r>
  <r>
    <n v="1877"/>
    <s v="CA-2017-112039"/>
    <x v="177"/>
    <d v="2024-05-07T00:00:00"/>
    <x v="1"/>
    <s v="JC-15775"/>
    <s v="John Castell"/>
    <x v="0"/>
    <s v="United States"/>
    <s v="San Antonio"/>
    <x v="5"/>
    <n v="78207"/>
    <x v="2"/>
    <s v="TEC-PH-10000984"/>
    <x v="2"/>
    <x v="7"/>
    <s v="Panasonic KX-TG9471B"/>
    <n v="470.37600000000009"/>
    <n v="3"/>
    <n v="0.2"/>
    <n v="47.037600000000026"/>
  </r>
  <r>
    <n v="1878"/>
    <s v="CA-2017-118885"/>
    <x v="1188"/>
    <d v="2024-03-22T00:00:00"/>
    <x v="1"/>
    <s v="JG-15160"/>
    <s v="James Galang"/>
    <x v="0"/>
    <s v="United States"/>
    <s v="Los Angeles"/>
    <x v="1"/>
    <n v="90049"/>
    <x v="1"/>
    <s v="FUR-CH-10002880"/>
    <x v="0"/>
    <x v="1"/>
    <s v="Global High-Back Leather Tilter, Burgundy"/>
    <n v="393.56799999999998"/>
    <n v="4"/>
    <n v="0.2"/>
    <n v="-44.276400000000024"/>
  </r>
  <r>
    <n v="1879"/>
    <s v="CA-2017-118885"/>
    <x v="36"/>
    <d v="2022-08-04T00:00:00"/>
    <x v="1"/>
    <s v="JG-15160"/>
    <s v="James Galang"/>
    <x v="0"/>
    <s v="United States"/>
    <s v="Los Angeles"/>
    <x v="1"/>
    <n v="90049"/>
    <x v="1"/>
    <s v="TEC-PH-10002563"/>
    <x v="2"/>
    <x v="7"/>
    <s v="Adtran 1202752G1"/>
    <n v="302.37599999999998"/>
    <n v="3"/>
    <n v="0.2"/>
    <n v="22.678200000000018"/>
  </r>
  <r>
    <n v="1880"/>
    <s v="US-2017-166611"/>
    <x v="588"/>
    <d v="2020-01-23T00:00:00"/>
    <x v="1"/>
    <s v="CK-12760"/>
    <s v="Cyma Kinney"/>
    <x v="1"/>
    <s v="United States"/>
    <s v="Jacksonville"/>
    <x v="2"/>
    <n v="32216"/>
    <x v="0"/>
    <s v="OFF-BI-10001191"/>
    <x v="1"/>
    <x v="8"/>
    <s v="Canvas Sectional Post Binders"/>
    <n v="68.742000000000019"/>
    <n v="9"/>
    <n v="0.7"/>
    <n v="-48.119399999999985"/>
  </r>
  <r>
    <n v="1881"/>
    <s v="CA-2015-109512"/>
    <x v="485"/>
    <d v="2021-11-07T00:00:00"/>
    <x v="3"/>
    <s v="LF-17185"/>
    <s v="Luke Foster"/>
    <x v="0"/>
    <s v="United States"/>
    <s v="New York City"/>
    <x v="15"/>
    <n v="10011"/>
    <x v="3"/>
    <s v="OFF-EN-10002621"/>
    <x v="1"/>
    <x v="12"/>
    <s v="Staple envelope"/>
    <n v="29.339999999999996"/>
    <n v="3"/>
    <n v="0"/>
    <n v="14.669999999999998"/>
  </r>
  <r>
    <n v="1882"/>
    <s v="CA-2015-109512"/>
    <x v="1189"/>
    <d v="2023-08-16T00:00:00"/>
    <x v="3"/>
    <s v="LF-17185"/>
    <s v="Luke Foster"/>
    <x v="0"/>
    <s v="United States"/>
    <s v="New York City"/>
    <x v="15"/>
    <n v="10011"/>
    <x v="3"/>
    <s v="FUR-CH-10001146"/>
    <x v="0"/>
    <x v="1"/>
    <s v="Global Value Mid-Back Manager's Chair, Gray"/>
    <n v="383.60700000000003"/>
    <n v="7"/>
    <n v="0.1"/>
    <n v="63.934499999999971"/>
  </r>
  <r>
    <n v="1883"/>
    <s v="CA-2015-109512"/>
    <x v="286"/>
    <d v="2020-12-10T00:00:00"/>
    <x v="3"/>
    <s v="LF-17185"/>
    <s v="Luke Foster"/>
    <x v="0"/>
    <s v="United States"/>
    <s v="New York City"/>
    <x v="15"/>
    <n v="10011"/>
    <x v="3"/>
    <s v="OFF-ST-10000689"/>
    <x v="1"/>
    <x v="4"/>
    <s v="Fellowes Strictly Business Drawer File, Letter/Legal Size"/>
    <n v="563.4"/>
    <n v="4"/>
    <n v="0"/>
    <n v="67.608000000000004"/>
  </r>
  <r>
    <n v="1884"/>
    <s v="CA-2016-118570"/>
    <x v="1190"/>
    <d v="2022-11-16T00:00:00"/>
    <x v="1"/>
    <s v="CC-12430"/>
    <s v="Chuck Clark"/>
    <x v="2"/>
    <s v="United States"/>
    <s v="Philadelphia"/>
    <x v="9"/>
    <n v="19143"/>
    <x v="3"/>
    <s v="OFF-PA-10001289"/>
    <x v="1"/>
    <x v="10"/>
    <s v="White Computer Printout Paper by Universal"/>
    <n v="217.05599999999998"/>
    <n v="7"/>
    <n v="0.2"/>
    <n v="78.6828"/>
  </r>
  <r>
    <n v="1885"/>
    <s v="CA-2017-154718"/>
    <x v="648"/>
    <d v="2021-10-06T00:00:00"/>
    <x v="0"/>
    <s v="DL-12865"/>
    <s v="Dan Lawera"/>
    <x v="0"/>
    <s v="United States"/>
    <s v="Keller"/>
    <x v="5"/>
    <n v="76248"/>
    <x v="2"/>
    <s v="OFF-LA-10003714"/>
    <x v="1"/>
    <x v="2"/>
    <s v="Avery 510"/>
    <n v="6"/>
    <n v="2"/>
    <n v="0.2"/>
    <n v="2.0999999999999996"/>
  </r>
  <r>
    <n v="1886"/>
    <s v="CA-2016-147578"/>
    <x v="1191"/>
    <d v="2024-08-30T00:00:00"/>
    <x v="0"/>
    <s v="PG-18895"/>
    <s v="Paul Gonzalez"/>
    <x v="0"/>
    <s v="United States"/>
    <s v="San Francisco"/>
    <x v="1"/>
    <n v="94122"/>
    <x v="1"/>
    <s v="FUR-FU-10001889"/>
    <x v="0"/>
    <x v="5"/>
    <s v="Ultra Door Pull Handle"/>
    <n v="31.56"/>
    <n v="3"/>
    <n v="0"/>
    <n v="10.4148"/>
  </r>
  <r>
    <n v="1887"/>
    <s v="CA-2014-140165"/>
    <x v="165"/>
    <d v="2022-12-03T00:00:00"/>
    <x v="2"/>
    <s v="EH-14005"/>
    <s v="Erica Hernandez"/>
    <x v="2"/>
    <s v="United States"/>
    <s v="Hialeah"/>
    <x v="2"/>
    <n v="33012"/>
    <x v="0"/>
    <s v="OFF-FA-10002815"/>
    <x v="1"/>
    <x v="13"/>
    <s v="Staples"/>
    <n v="7.104000000000001"/>
    <n v="2"/>
    <n v="0.2"/>
    <n v="2.3976000000000002"/>
  </r>
  <r>
    <n v="1888"/>
    <s v="CA-2014-140165"/>
    <x v="1192"/>
    <d v="2021-10-05T00:00:00"/>
    <x v="2"/>
    <s v="EH-14005"/>
    <s v="Erica Hernandez"/>
    <x v="2"/>
    <s v="United States"/>
    <s v="Hialeah"/>
    <x v="2"/>
    <n v="33012"/>
    <x v="0"/>
    <s v="OFF-BI-10004519"/>
    <x v="1"/>
    <x v="8"/>
    <s v="GBC DocuBind P100 Manual Binding Machine"/>
    <n v="398.35200000000003"/>
    <n v="8"/>
    <n v="0.7"/>
    <n v="-331.95999999999992"/>
  </r>
  <r>
    <n v="1889"/>
    <s v="CA-2014-142587"/>
    <x v="1025"/>
    <d v="2020-06-22T00:00:00"/>
    <x v="2"/>
    <s v="TB-21520"/>
    <s v="Tracy Blumstein"/>
    <x v="0"/>
    <s v="United States"/>
    <s v="Fairfield"/>
    <x v="24"/>
    <n v="45014"/>
    <x v="3"/>
    <s v="OFF-AP-10004708"/>
    <x v="1"/>
    <x v="9"/>
    <s v="Fellowes Superior 10 Outlet Split Surge Protector"/>
    <n v="121.79200000000002"/>
    <n v="4"/>
    <n v="0.2"/>
    <n v="13.701599999999988"/>
  </r>
  <r>
    <n v="1890"/>
    <s v="CA-2014-142587"/>
    <x v="604"/>
    <d v="2020-02-26T00:00:00"/>
    <x v="2"/>
    <s v="TB-21520"/>
    <s v="Tracy Blumstein"/>
    <x v="0"/>
    <s v="United States"/>
    <s v="Fairfield"/>
    <x v="24"/>
    <n v="45014"/>
    <x v="3"/>
    <s v="FUR-TA-10000617"/>
    <x v="0"/>
    <x v="3"/>
    <s v="Hon Practical Foundations 30 x 60 Training Table, Light Gray/Charcoal"/>
    <n v="409.59000000000003"/>
    <n v="3"/>
    <n v="0.4"/>
    <n v="-122.87700000000004"/>
  </r>
  <r>
    <n v="1891"/>
    <s v="CA-2014-157623"/>
    <x v="370"/>
    <d v="2023-08-20T00:00:00"/>
    <x v="1"/>
    <s v="DK-13225"/>
    <s v="Dean Katz"/>
    <x v="1"/>
    <s v="United States"/>
    <s v="Huntington Beach"/>
    <x v="1"/>
    <n v="92646"/>
    <x v="1"/>
    <s v="OFF-PA-10001204"/>
    <x v="1"/>
    <x v="10"/>
    <s v="Xerox 1972"/>
    <n v="10.56"/>
    <n v="2"/>
    <n v="0"/>
    <n v="4.7519999999999998"/>
  </r>
  <r>
    <n v="1892"/>
    <s v="CA-2014-157623"/>
    <x v="1124"/>
    <d v="2023-06-25T00:00:00"/>
    <x v="1"/>
    <s v="DK-13225"/>
    <s v="Dean Katz"/>
    <x v="1"/>
    <s v="United States"/>
    <s v="Huntington Beach"/>
    <x v="1"/>
    <n v="92646"/>
    <x v="1"/>
    <s v="OFF-AR-10003723"/>
    <x v="1"/>
    <x v="6"/>
    <s v="Avery Hi-Liter Fluorescent Desk Style Markers"/>
    <n v="3.38"/>
    <n v="1"/>
    <n v="0"/>
    <n v="1.2505999999999999"/>
  </r>
  <r>
    <n v="1893"/>
    <s v="CA-2017-145310"/>
    <x v="339"/>
    <d v="2022-10-30T00:00:00"/>
    <x v="0"/>
    <s v="JP-15520"/>
    <s v="Jeremy Pistek"/>
    <x v="0"/>
    <s v="United States"/>
    <s v="Port Orange"/>
    <x v="2"/>
    <n v="32127"/>
    <x v="0"/>
    <s v="OFF-EN-10002621"/>
    <x v="1"/>
    <x v="12"/>
    <s v="Staple envelope"/>
    <n v="7.8239999999999998"/>
    <n v="1"/>
    <n v="0.2"/>
    <n v="2.9339999999999997"/>
  </r>
  <r>
    <n v="1894"/>
    <s v="CA-2016-100083"/>
    <x v="160"/>
    <d v="2022-04-09T00:00:00"/>
    <x v="1"/>
    <s v="CD-11980"/>
    <s v="Carol Darley"/>
    <x v="0"/>
    <s v="United States"/>
    <s v="Medford"/>
    <x v="21"/>
    <n v="97504"/>
    <x v="1"/>
    <s v="OFF-PA-10000241"/>
    <x v="1"/>
    <x v="10"/>
    <s v="IBM Multi-Purpose Copy Paper, 8 1/2 x 11&quot;, Case"/>
    <n v="24.784000000000002"/>
    <n v="1"/>
    <n v="0.2"/>
    <n v="7.7449999999999983"/>
  </r>
  <r>
    <n v="1895"/>
    <s v="US-2017-108063"/>
    <x v="45"/>
    <d v="2021-05-22T00:00:00"/>
    <x v="2"/>
    <s v="AS-10090"/>
    <s v="Adam Shillingsburg"/>
    <x v="0"/>
    <s v="United States"/>
    <s v="Charlottesville"/>
    <x v="17"/>
    <n v="22901"/>
    <x v="0"/>
    <s v="OFF-AR-10001446"/>
    <x v="1"/>
    <x v="6"/>
    <s v="Newell 309"/>
    <n v="34.650000000000006"/>
    <n v="3"/>
    <n v="0"/>
    <n v="10.395"/>
  </r>
  <r>
    <n v="1896"/>
    <s v="CA-2015-109197"/>
    <x v="1193"/>
    <d v="2021-12-03T00:00:00"/>
    <x v="1"/>
    <s v="JO-15280"/>
    <s v="Jas O'Carroll"/>
    <x v="0"/>
    <s v="United States"/>
    <s v="Missoula"/>
    <x v="37"/>
    <n v="59801"/>
    <x v="1"/>
    <s v="OFF-BI-10004632"/>
    <x v="1"/>
    <x v="8"/>
    <s v="Ibico Hi-Tech Manual Binding System"/>
    <n v="487.98400000000004"/>
    <n v="2"/>
    <n v="0.2"/>
    <n v="152.49499999999998"/>
  </r>
  <r>
    <n v="1897"/>
    <s v="CA-2017-141789"/>
    <x v="416"/>
    <d v="2023-10-27T00:00:00"/>
    <x v="2"/>
    <s v="AC-10450"/>
    <s v="Amy Cox"/>
    <x v="0"/>
    <s v="United States"/>
    <s v="Minneapolis"/>
    <x v="11"/>
    <n v="55407"/>
    <x v="2"/>
    <s v="OFF-BI-10001359"/>
    <x v="1"/>
    <x v="8"/>
    <s v="GBC DocuBind TL300 Electric Binding System"/>
    <n v="1793.98"/>
    <n v="2"/>
    <n v="0"/>
    <n v="843.17059999999992"/>
  </r>
  <r>
    <n v="1898"/>
    <s v="CA-2014-169775"/>
    <x v="278"/>
    <d v="2024-11-04T00:00:00"/>
    <x v="0"/>
    <s v="RA-19945"/>
    <s v="Ryan Akin"/>
    <x v="0"/>
    <s v="United States"/>
    <s v="Miami"/>
    <x v="2"/>
    <n v="33178"/>
    <x v="0"/>
    <s v="OFF-EN-10001749"/>
    <x v="1"/>
    <x v="12"/>
    <s v="Jiffy Padded Mailers with Self-Seal Closure"/>
    <n v="29.808"/>
    <n v="2"/>
    <n v="0.2"/>
    <n v="10.805399999999997"/>
  </r>
  <r>
    <n v="1899"/>
    <s v="CA-2014-169775"/>
    <x v="1194"/>
    <d v="2024-07-29T00:00:00"/>
    <x v="0"/>
    <s v="RA-19945"/>
    <s v="Ryan Akin"/>
    <x v="0"/>
    <s v="United States"/>
    <s v="Miami"/>
    <x v="2"/>
    <n v="33178"/>
    <x v="0"/>
    <s v="OFF-BI-10004390"/>
    <x v="1"/>
    <x v="8"/>
    <s v="GBC DocuBind 200 Manual Binding Machine"/>
    <n v="505.1760000000001"/>
    <n v="4"/>
    <n v="0.7"/>
    <n v="-336.78399999999988"/>
  </r>
  <r>
    <n v="1900"/>
    <s v="CA-2014-169775"/>
    <x v="330"/>
    <d v="2020-06-09T00:00:00"/>
    <x v="0"/>
    <s v="RA-19945"/>
    <s v="Ryan Akin"/>
    <x v="0"/>
    <s v="United States"/>
    <s v="Miami"/>
    <x v="2"/>
    <n v="33178"/>
    <x v="0"/>
    <s v="FUR-TA-10001857"/>
    <x v="0"/>
    <x v="3"/>
    <s v="Balt Solid Wood Rectangular Table"/>
    <n v="174.05850000000001"/>
    <n v="3"/>
    <n v="0.45"/>
    <n v="-110.76450000000001"/>
  </r>
  <r>
    <n v="1901"/>
    <s v="CA-2016-140543"/>
    <x v="820"/>
    <d v="2021-09-15T00:00:00"/>
    <x v="0"/>
    <s v="Co-12640"/>
    <s v="Corey-Lock"/>
    <x v="0"/>
    <s v="United States"/>
    <s v="Florence"/>
    <x v="20"/>
    <n v="29501"/>
    <x v="0"/>
    <s v="OFF-ST-10000563"/>
    <x v="1"/>
    <x v="4"/>
    <s v="Fellowes Bankers Box Stor/Drawer Steel Plus"/>
    <n v="191.88"/>
    <n v="6"/>
    <n v="0"/>
    <n v="19.188000000000002"/>
  </r>
  <r>
    <n v="1902"/>
    <s v="CA-2016-151141"/>
    <x v="1195"/>
    <d v="2022-01-09T00:00:00"/>
    <x v="2"/>
    <s v="DW-13480"/>
    <s v="Dianna Wilson"/>
    <x v="2"/>
    <s v="United States"/>
    <s v="Detroit"/>
    <x v="12"/>
    <n v="48205"/>
    <x v="2"/>
    <s v="TEC-PH-10004924"/>
    <x v="2"/>
    <x v="7"/>
    <s v="SKILCRAFT Telephone Shoulder Rest, 2&quot; x 6.5&quot; x 2.5&quot;, Black"/>
    <n v="14.78"/>
    <n v="2"/>
    <n v="0"/>
    <n v="3.9906000000000006"/>
  </r>
  <r>
    <n v="1903"/>
    <s v="CA-2017-167094"/>
    <x v="1196"/>
    <d v="2023-11-14T00:00:00"/>
    <x v="2"/>
    <s v="DK-12835"/>
    <s v="Damala Kotsonis"/>
    <x v="1"/>
    <s v="United States"/>
    <s v="Springfield"/>
    <x v="21"/>
    <n v="97477"/>
    <x v="1"/>
    <s v="OFF-PA-10003953"/>
    <x v="1"/>
    <x v="10"/>
    <s v="Xerox 218"/>
    <n v="5.1840000000000011"/>
    <n v="1"/>
    <n v="0.2"/>
    <n v="1.8144"/>
  </r>
  <r>
    <n v="1904"/>
    <s v="CA-2017-167094"/>
    <x v="557"/>
    <d v="2022-06-15T00:00:00"/>
    <x v="2"/>
    <s v="DK-12835"/>
    <s v="Damala Kotsonis"/>
    <x v="1"/>
    <s v="United States"/>
    <s v="Springfield"/>
    <x v="21"/>
    <n v="97477"/>
    <x v="1"/>
    <s v="FUR-CH-10000155"/>
    <x v="0"/>
    <x v="1"/>
    <s v="Global Comet Stacking Armless Chair"/>
    <n v="478.48"/>
    <n v="2"/>
    <n v="0.2"/>
    <n v="47.848000000000013"/>
  </r>
  <r>
    <n v="1905"/>
    <s v="CA-2017-167094"/>
    <x v="1197"/>
    <d v="2022-09-14T00:00:00"/>
    <x v="2"/>
    <s v="DK-12835"/>
    <s v="Damala Kotsonis"/>
    <x v="1"/>
    <s v="United States"/>
    <s v="Springfield"/>
    <x v="21"/>
    <n v="97477"/>
    <x v="1"/>
    <s v="TEC-AC-10003116"/>
    <x v="2"/>
    <x v="11"/>
    <s v="Memorex Froggy Flash Drive 8 GB"/>
    <n v="28.400000000000002"/>
    <n v="2"/>
    <n v="0.2"/>
    <n v="6.7449999999999983"/>
  </r>
  <r>
    <n v="1906"/>
    <s v="CA-2017-154410"/>
    <x v="75"/>
    <d v="2024-11-24T00:00:00"/>
    <x v="2"/>
    <s v="MD-17860"/>
    <s v="Michael Dominguez"/>
    <x v="1"/>
    <s v="United States"/>
    <s v="Indianapolis"/>
    <x v="14"/>
    <n v="46203"/>
    <x v="2"/>
    <s v="OFF-ST-10002743"/>
    <x v="1"/>
    <x v="4"/>
    <s v="SAFCO Boltless Steel Shelving"/>
    <n v="909.12"/>
    <n v="8"/>
    <n v="0"/>
    <n v="9.091199999999958"/>
  </r>
  <r>
    <n v="1907"/>
    <s v="US-2016-150567"/>
    <x v="253"/>
    <d v="2023-08-13T00:00:00"/>
    <x v="1"/>
    <s v="RP-19855"/>
    <s v="Roy Phan"/>
    <x v="1"/>
    <s v="United States"/>
    <s v="Apopka"/>
    <x v="2"/>
    <n v="32712"/>
    <x v="0"/>
    <s v="OFF-BI-10001757"/>
    <x v="1"/>
    <x v="8"/>
    <s v="Pressboard Hanging Data Binders for Unburst Sheets"/>
    <n v="2.9520000000000004"/>
    <n v="2"/>
    <n v="0.7"/>
    <n v="-2.1648000000000005"/>
  </r>
  <r>
    <n v="1908"/>
    <s v="US-2016-150567"/>
    <x v="1198"/>
    <d v="2020-12-30T00:00:00"/>
    <x v="1"/>
    <s v="RP-19855"/>
    <s v="Roy Phan"/>
    <x v="1"/>
    <s v="United States"/>
    <s v="Apopka"/>
    <x v="2"/>
    <n v="32712"/>
    <x v="0"/>
    <s v="OFF-BI-10000069"/>
    <x v="1"/>
    <x v="8"/>
    <s v="GBC Prepunched Paper, 19-Hole, for Binding Systems, 24-lb"/>
    <n v="27.018000000000008"/>
    <n v="6"/>
    <n v="0.7"/>
    <n v="-21.61440000000001"/>
  </r>
  <r>
    <n v="1909"/>
    <s v="CA-2015-157959"/>
    <x v="1115"/>
    <d v="2024-05-29T00:00:00"/>
    <x v="2"/>
    <s v="RW-19540"/>
    <s v="Rick Wilson"/>
    <x v="1"/>
    <s v="United States"/>
    <s v="Los Angeles"/>
    <x v="1"/>
    <n v="90008"/>
    <x v="1"/>
    <s v="FUR-FU-10004093"/>
    <x v="0"/>
    <x v="5"/>
    <s v="Hand-Finished Solid Wood Document Frame"/>
    <n v="136.91999999999999"/>
    <n v="4"/>
    <n v="0"/>
    <n v="41.075999999999993"/>
  </r>
  <r>
    <n v="1910"/>
    <s v="CA-2017-105886"/>
    <x v="1199"/>
    <d v="2020-08-28T00:00:00"/>
    <x v="1"/>
    <s v="DB-13660"/>
    <s v="Duane Benoit"/>
    <x v="0"/>
    <s v="United States"/>
    <s v="Oceanside"/>
    <x v="15"/>
    <n v="11572"/>
    <x v="3"/>
    <s v="FUR-FU-10001037"/>
    <x v="0"/>
    <x v="5"/>
    <s v="DAX Charcoal/Nickel-Tone Document Frame, 5 x 7"/>
    <n v="18.96"/>
    <n v="2"/>
    <n v="0"/>
    <n v="8.532"/>
  </r>
  <r>
    <n v="1911"/>
    <s v="CA-2016-105963"/>
    <x v="848"/>
    <d v="2021-04-21T00:00:00"/>
    <x v="1"/>
    <s v="SC-20770"/>
    <s v="Stewart Carmichael"/>
    <x v="1"/>
    <s v="United States"/>
    <s v="Los Angeles"/>
    <x v="1"/>
    <n v="90008"/>
    <x v="1"/>
    <s v="TEC-AC-10003832"/>
    <x v="2"/>
    <x v="11"/>
    <s v="Imation 16GB Mini TravelDrive USB 2.0 Flash Drive"/>
    <n v="99.390000000000015"/>
    <n v="3"/>
    <n v="0"/>
    <n v="40.749900000000004"/>
  </r>
  <r>
    <n v="1912"/>
    <s v="CA-2017-121503"/>
    <x v="1172"/>
    <d v="2022-12-14T00:00:00"/>
    <x v="0"/>
    <s v="FH-14275"/>
    <s v="Frank Hawley"/>
    <x v="1"/>
    <s v="United States"/>
    <s v="Houston"/>
    <x v="5"/>
    <n v="77041"/>
    <x v="2"/>
    <s v="OFF-PA-10001878"/>
    <x v="1"/>
    <x v="10"/>
    <s v="Xerox 1891"/>
    <n v="273.89600000000002"/>
    <n v="7"/>
    <n v="0.2"/>
    <n v="92.43989999999998"/>
  </r>
  <r>
    <n v="1913"/>
    <s v="CA-2017-121503"/>
    <x v="1200"/>
    <d v="2021-06-04T00:00:00"/>
    <x v="0"/>
    <s v="FH-14275"/>
    <s v="Frank Hawley"/>
    <x v="1"/>
    <s v="United States"/>
    <s v="Houston"/>
    <x v="5"/>
    <n v="77041"/>
    <x v="2"/>
    <s v="TEC-MA-10003674"/>
    <x v="2"/>
    <x v="15"/>
    <s v="Hewlett-Packard Deskjet 5550 Printer"/>
    <n v="597.13200000000006"/>
    <n v="3"/>
    <n v="0.4"/>
    <n v="49.760999999999967"/>
  </r>
  <r>
    <n v="1914"/>
    <s v="CA-2014-103366"/>
    <x v="204"/>
    <d v="2023-07-02T00:00:00"/>
    <x v="2"/>
    <s v="EH-13990"/>
    <s v="Erica Hackney"/>
    <x v="0"/>
    <s v="United States"/>
    <s v="Roswell"/>
    <x v="32"/>
    <n v="30076"/>
    <x v="0"/>
    <s v="TEC-AC-10003628"/>
    <x v="2"/>
    <x v="11"/>
    <s v="Logitech 910-002974 M325 Wireless Mouse for Web Scrolling"/>
    <n v="149.94999999999999"/>
    <n v="5"/>
    <n v="0"/>
    <n v="65.978000000000009"/>
  </r>
  <r>
    <n v="1915"/>
    <s v="CA-2017-124597"/>
    <x v="1201"/>
    <d v="2024-09-19T00:00:00"/>
    <x v="1"/>
    <s v="AS-10630"/>
    <s v="Ann Steele"/>
    <x v="2"/>
    <s v="United States"/>
    <s v="Boynton Beach"/>
    <x v="2"/>
    <n v="33437"/>
    <x v="0"/>
    <s v="OFF-LA-10003190"/>
    <x v="1"/>
    <x v="2"/>
    <s v="Avery 474"/>
    <n v="4.6079999999999997"/>
    <n v="2"/>
    <n v="0.2"/>
    <n v="1.6704000000000001"/>
  </r>
  <r>
    <n v="1916"/>
    <s v="CA-2017-124597"/>
    <x v="1202"/>
    <d v="2020-03-24T00:00:00"/>
    <x v="1"/>
    <s v="AS-10630"/>
    <s v="Ann Steele"/>
    <x v="2"/>
    <s v="United States"/>
    <s v="Boynton Beach"/>
    <x v="2"/>
    <n v="33437"/>
    <x v="0"/>
    <s v="OFF-AR-10002280"/>
    <x v="1"/>
    <x v="6"/>
    <s v="Staples in misc. colors"/>
    <n v="15.528"/>
    <n v="3"/>
    <n v="0.2"/>
    <n v="4.8524999999999991"/>
  </r>
  <r>
    <n v="1917"/>
    <s v="CA-2017-124597"/>
    <x v="1170"/>
    <d v="2023-10-04T00:00:00"/>
    <x v="1"/>
    <s v="AS-10630"/>
    <s v="Ann Steele"/>
    <x v="2"/>
    <s v="United States"/>
    <s v="Boynton Beach"/>
    <x v="2"/>
    <n v="33437"/>
    <x v="0"/>
    <s v="OFF-LA-10001569"/>
    <x v="1"/>
    <x v="2"/>
    <s v="Avery 499"/>
    <n v="11.952000000000002"/>
    <n v="3"/>
    <n v="0.2"/>
    <n v="3.8843999999999994"/>
  </r>
  <r>
    <n v="1918"/>
    <s v="CA-2015-105634"/>
    <x v="1054"/>
    <d v="2024-02-12T00:00:00"/>
    <x v="1"/>
    <s v="HA-14905"/>
    <s v="Helen Abelman"/>
    <x v="0"/>
    <s v="United States"/>
    <s v="Franklin"/>
    <x v="31"/>
    <n v="2038"/>
    <x v="3"/>
    <s v="OFF-AR-10001573"/>
    <x v="1"/>
    <x v="6"/>
    <s v="American Pencil"/>
    <n v="11.65"/>
    <n v="5"/>
    <n v="0"/>
    <n v="3.3784999999999989"/>
  </r>
  <r>
    <n v="1919"/>
    <s v="CA-2015-123673"/>
    <x v="1203"/>
    <d v="2021-02-25T00:00:00"/>
    <x v="0"/>
    <s v="CH-12070"/>
    <s v="Cathy Hwang"/>
    <x v="2"/>
    <s v="United States"/>
    <s v="Detroit"/>
    <x v="12"/>
    <n v="48227"/>
    <x v="2"/>
    <s v="TEC-PH-10001809"/>
    <x v="2"/>
    <x v="7"/>
    <s v="Panasonic KX T7736-B Digital phone"/>
    <n v="299.89999999999998"/>
    <n v="2"/>
    <n v="0"/>
    <n v="74.974999999999994"/>
  </r>
  <r>
    <n v="1920"/>
    <s v="US-2017-111423"/>
    <x v="749"/>
    <d v="2023-02-14T00:00:00"/>
    <x v="2"/>
    <s v="EH-13765"/>
    <s v="Edward Hooks"/>
    <x v="1"/>
    <s v="United States"/>
    <s v="Watertown"/>
    <x v="15"/>
    <n v="13601"/>
    <x v="3"/>
    <s v="OFF-BI-10003091"/>
    <x v="1"/>
    <x v="8"/>
    <s v="GBC DocuBind TL200 Manual Binding Machine"/>
    <n v="895.92"/>
    <n v="5"/>
    <n v="0.2"/>
    <n v="302.37299999999993"/>
  </r>
  <r>
    <n v="1921"/>
    <s v="US-2017-111423"/>
    <x v="968"/>
    <d v="2021-04-15T00:00:00"/>
    <x v="2"/>
    <s v="EH-13765"/>
    <s v="Edward Hooks"/>
    <x v="1"/>
    <s v="United States"/>
    <s v="Watertown"/>
    <x v="15"/>
    <n v="13601"/>
    <x v="3"/>
    <s v="FUR-CH-10003981"/>
    <x v="0"/>
    <x v="1"/>
    <s v="Global Commerce Series Low-Back Swivel/Tilt Chairs"/>
    <n v="462.56400000000002"/>
    <n v="2"/>
    <n v="0.1"/>
    <n v="97.652399999999943"/>
  </r>
  <r>
    <n v="1922"/>
    <s v="CA-2015-125178"/>
    <x v="453"/>
    <d v="2020-10-28T00:00:00"/>
    <x v="1"/>
    <s v="MZ-17515"/>
    <s v="Mary Zewe"/>
    <x v="1"/>
    <s v="United States"/>
    <s v="Reading"/>
    <x v="9"/>
    <n v="19601"/>
    <x v="3"/>
    <s v="OFF-ST-10002562"/>
    <x v="1"/>
    <x v="4"/>
    <s v="Staple magnet"/>
    <n v="15.008000000000003"/>
    <n v="2"/>
    <n v="0.2"/>
    <n v="1.5007999999999999"/>
  </r>
  <r>
    <n v="1923"/>
    <s v="CA-2016-156685"/>
    <x v="1204"/>
    <d v="2020-11-08T00:00:00"/>
    <x v="0"/>
    <s v="SC-20230"/>
    <s v="Scot Coram"/>
    <x v="1"/>
    <s v="United States"/>
    <s v="Arlington"/>
    <x v="5"/>
    <n v="76017"/>
    <x v="2"/>
    <s v="TEC-PH-10004345"/>
    <x v="2"/>
    <x v="7"/>
    <s v="Cisco SPA 502G IP Phone"/>
    <n v="863.6400000000001"/>
    <n v="9"/>
    <n v="0.2"/>
    <n v="107.95499999999998"/>
  </r>
  <r>
    <n v="1924"/>
    <s v="CA-2016-156685"/>
    <x v="969"/>
    <d v="2021-06-23T00:00:00"/>
    <x v="0"/>
    <s v="SC-20230"/>
    <s v="Scot Coram"/>
    <x v="1"/>
    <s v="United States"/>
    <s v="Arlington"/>
    <x v="5"/>
    <n v="76017"/>
    <x v="2"/>
    <s v="OFF-AR-10000588"/>
    <x v="1"/>
    <x v="6"/>
    <s v="Newell 345"/>
    <n v="47.616"/>
    <n v="3"/>
    <n v="0.2"/>
    <n v="3.571200000000001"/>
  </r>
  <r>
    <n v="1925"/>
    <s v="CA-2017-126865"/>
    <x v="988"/>
    <d v="2023-04-29T00:00:00"/>
    <x v="0"/>
    <s v="NP-18325"/>
    <s v="Naresj Patel"/>
    <x v="0"/>
    <s v="United States"/>
    <s v="San Diego"/>
    <x v="1"/>
    <n v="92024"/>
    <x v="1"/>
    <s v="OFF-PA-10003039"/>
    <x v="1"/>
    <x v="10"/>
    <s v="Xerox 1960"/>
    <n v="92.94"/>
    <n v="3"/>
    <n v="0"/>
    <n v="41.822999999999993"/>
  </r>
  <r>
    <n v="1926"/>
    <s v="CA-2017-102834"/>
    <x v="272"/>
    <d v="2024-06-10T00:00:00"/>
    <x v="1"/>
    <s v="LW-16990"/>
    <s v="Lindsay Williams"/>
    <x v="1"/>
    <s v="United States"/>
    <s v="San Francisco"/>
    <x v="1"/>
    <n v="94110"/>
    <x v="1"/>
    <s v="TEC-AC-10001908"/>
    <x v="2"/>
    <x v="11"/>
    <s v="Logitech Wireless Headset h800"/>
    <n v="199.98"/>
    <n v="2"/>
    <n v="0"/>
    <n v="69.992999999999995"/>
  </r>
  <r>
    <n v="1927"/>
    <s v="US-2016-139710"/>
    <x v="1205"/>
    <d v="2020-03-05T00:00:00"/>
    <x v="1"/>
    <s v="GM-14680"/>
    <s v="Greg Matthias"/>
    <x v="0"/>
    <s v="United States"/>
    <s v="Los Angeles"/>
    <x v="1"/>
    <n v="90045"/>
    <x v="1"/>
    <s v="TEC-PH-10001198"/>
    <x v="2"/>
    <x v="7"/>
    <s v="Avaya 4621SW VoIP phone"/>
    <n v="177.48000000000002"/>
    <n v="3"/>
    <n v="0.2"/>
    <n v="19.966499999999982"/>
  </r>
  <r>
    <n v="1928"/>
    <s v="CA-2017-121538"/>
    <x v="914"/>
    <d v="2023-03-24T00:00:00"/>
    <x v="2"/>
    <s v="RH-19495"/>
    <s v="Rick Hansen"/>
    <x v="0"/>
    <s v="United States"/>
    <s v="Denver"/>
    <x v="22"/>
    <n v="80219"/>
    <x v="1"/>
    <s v="OFF-PA-10004071"/>
    <x v="1"/>
    <x v="10"/>
    <s v="Eaton Premium Continuous-Feed Paper, 25% Cotton, Letter Size, White, 1000 Shts/Box"/>
    <n v="88.768000000000001"/>
    <n v="2"/>
    <n v="0.2"/>
    <n v="31.068799999999996"/>
  </r>
  <r>
    <n v="1929"/>
    <s v="US-2017-101539"/>
    <x v="535"/>
    <d v="2021-10-18T00:00:00"/>
    <x v="0"/>
    <s v="VM-21685"/>
    <s v="Valerie Mitchum"/>
    <x v="2"/>
    <s v="United States"/>
    <s v="Seattle"/>
    <x v="4"/>
    <n v="98105"/>
    <x v="1"/>
    <s v="OFF-PA-10001972"/>
    <x v="1"/>
    <x v="10"/>
    <s v="Xerox 214"/>
    <n v="6.48"/>
    <n v="1"/>
    <n v="0"/>
    <n v="3.1104000000000003"/>
  </r>
  <r>
    <n v="1930"/>
    <s v="US-2017-101539"/>
    <x v="1096"/>
    <d v="2021-12-12T00:00:00"/>
    <x v="0"/>
    <s v="VM-21685"/>
    <s v="Valerie Mitchum"/>
    <x v="2"/>
    <s v="United States"/>
    <s v="Seattle"/>
    <x v="4"/>
    <n v="98105"/>
    <x v="1"/>
    <s v="OFF-ST-10004180"/>
    <x v="1"/>
    <x v="4"/>
    <s v="Safco Commercial Shelving"/>
    <n v="46.51"/>
    <n v="1"/>
    <n v="0"/>
    <n v="1.8603999999999985"/>
  </r>
  <r>
    <n v="1931"/>
    <s v="US-2017-101539"/>
    <x v="250"/>
    <d v="2022-02-09T00:00:00"/>
    <x v="0"/>
    <s v="VM-21685"/>
    <s v="Valerie Mitchum"/>
    <x v="2"/>
    <s v="United States"/>
    <s v="Seattle"/>
    <x v="4"/>
    <n v="98105"/>
    <x v="1"/>
    <s v="TEC-PH-10004165"/>
    <x v="2"/>
    <x v="7"/>
    <s v="Mitel MiVoice 5330e IP Phone"/>
    <n v="659.97600000000011"/>
    <n v="3"/>
    <n v="0.2"/>
    <n v="49.498199999999969"/>
  </r>
  <r>
    <n v="1932"/>
    <s v="CA-2016-152121"/>
    <x v="407"/>
    <d v="2020-07-11T00:00:00"/>
    <x v="0"/>
    <s v="CC-12670"/>
    <s v="Craig Carreira"/>
    <x v="0"/>
    <s v="United States"/>
    <s v="Scottsdale"/>
    <x v="16"/>
    <n v="85254"/>
    <x v="1"/>
    <s v="TEC-PH-10002483"/>
    <x v="2"/>
    <x v="7"/>
    <s v="Motorola Moto X"/>
    <n v="271.99200000000002"/>
    <n v="1"/>
    <n v="0.2"/>
    <n v="23.799300000000002"/>
  </r>
  <r>
    <n v="1933"/>
    <s v="CA-2017-161200"/>
    <x v="1206"/>
    <d v="2024-02-04T00:00:00"/>
    <x v="0"/>
    <s v="SV-20365"/>
    <s v="Seth Vernon"/>
    <x v="0"/>
    <s v="United States"/>
    <s v="Lafayette"/>
    <x v="28"/>
    <n v="70506"/>
    <x v="0"/>
    <s v="FUR-BO-10000468"/>
    <x v="0"/>
    <x v="0"/>
    <s v="O'Sullivan 2-Shelf Heavy-Duty Bookcases"/>
    <n v="145.74"/>
    <n v="3"/>
    <n v="0"/>
    <n v="23.318400000000011"/>
  </r>
  <r>
    <n v="1934"/>
    <s v="CA-2017-161200"/>
    <x v="1207"/>
    <d v="2020-01-27T00:00:00"/>
    <x v="0"/>
    <s v="SV-20365"/>
    <s v="Seth Vernon"/>
    <x v="0"/>
    <s v="United States"/>
    <s v="Lafayette"/>
    <x v="28"/>
    <n v="70506"/>
    <x v="0"/>
    <s v="FUR-FU-10001706"/>
    <x v="0"/>
    <x v="5"/>
    <s v="Longer-Life Soft White Bulbs"/>
    <n v="15.4"/>
    <n v="5"/>
    <n v="0"/>
    <n v="7.3919999999999995"/>
  </r>
  <r>
    <n v="1935"/>
    <s v="CA-2017-101245"/>
    <x v="1114"/>
    <d v="2023-04-10T00:00:00"/>
    <x v="1"/>
    <s v="LW-16990"/>
    <s v="Lindsay Williams"/>
    <x v="1"/>
    <s v="United States"/>
    <s v="San Francisco"/>
    <x v="1"/>
    <n v="94109"/>
    <x v="1"/>
    <s v="OFF-PA-10003129"/>
    <x v="1"/>
    <x v="10"/>
    <s v="Tops White Computer Printout Paper"/>
    <n v="244.54999999999998"/>
    <n v="5"/>
    <n v="0"/>
    <n v="114.93849999999998"/>
  </r>
  <r>
    <n v="1936"/>
    <s v="CA-2017-101245"/>
    <x v="1208"/>
    <d v="2021-10-19T00:00:00"/>
    <x v="1"/>
    <s v="LW-16990"/>
    <s v="Lindsay Williams"/>
    <x v="1"/>
    <s v="United States"/>
    <s v="San Francisco"/>
    <x v="1"/>
    <n v="94109"/>
    <x v="1"/>
    <s v="TEC-AC-10001284"/>
    <x v="2"/>
    <x v="11"/>
    <s v="Enermax Briskie RF Wireless Keyboard and Mouse Combo"/>
    <n v="166.16"/>
    <n v="8"/>
    <n v="0"/>
    <n v="59.817599999999999"/>
  </r>
  <r>
    <n v="1937"/>
    <s v="CA-2015-141768"/>
    <x v="789"/>
    <d v="2021-08-23T00:00:00"/>
    <x v="0"/>
    <s v="NP-18685"/>
    <s v="Nora Pelletier"/>
    <x v="2"/>
    <s v="United States"/>
    <s v="San Francisco"/>
    <x v="1"/>
    <n v="94109"/>
    <x v="1"/>
    <s v="FUR-FU-10002268"/>
    <x v="0"/>
    <x v="5"/>
    <s v="Ultra Door Push Plate"/>
    <n v="14.73"/>
    <n v="3"/>
    <n v="0"/>
    <n v="4.8608999999999991"/>
  </r>
  <r>
    <n v="1938"/>
    <s v="CA-2016-112109"/>
    <x v="513"/>
    <d v="2020-10-31T00:00:00"/>
    <x v="1"/>
    <s v="JE-15715"/>
    <s v="Joe Elijah"/>
    <x v="0"/>
    <s v="United States"/>
    <s v="Broomfield"/>
    <x v="22"/>
    <n v="80020"/>
    <x v="1"/>
    <s v="OFF-BI-10002082"/>
    <x v="1"/>
    <x v="8"/>
    <s v="GBC Twin Loop Wire Binding Elements"/>
    <n v="19.968000000000004"/>
    <n v="2"/>
    <n v="0.7"/>
    <n v="-13.311999999999998"/>
  </r>
  <r>
    <n v="1939"/>
    <s v="CA-2016-112109"/>
    <x v="1209"/>
    <d v="2023-08-22T00:00:00"/>
    <x v="1"/>
    <s v="JE-15715"/>
    <s v="Joe Elijah"/>
    <x v="0"/>
    <s v="United States"/>
    <s v="Broomfield"/>
    <x v="22"/>
    <n v="80020"/>
    <x v="1"/>
    <s v="OFF-ST-10001505"/>
    <x v="1"/>
    <x v="4"/>
    <s v="Perma STOR-ALL Hanging File Box, 13 1/8&quot;W x 12 1/4&quot;D x 10 1/2&quot;H"/>
    <n v="33.488000000000007"/>
    <n v="7"/>
    <n v="0.2"/>
    <n v="-1.2558000000000051"/>
  </r>
  <r>
    <n v="1940"/>
    <s v="CA-2016-112109"/>
    <x v="864"/>
    <d v="2020-02-07T00:00:00"/>
    <x v="1"/>
    <s v="JE-15715"/>
    <s v="Joe Elijah"/>
    <x v="0"/>
    <s v="United States"/>
    <s v="Broomfield"/>
    <x v="22"/>
    <n v="80020"/>
    <x v="1"/>
    <s v="OFF-BI-10001634"/>
    <x v="1"/>
    <x v="8"/>
    <s v="Wilson Jones Active Use Binders"/>
    <n v="8.7360000000000024"/>
    <n v="4"/>
    <n v="0.7"/>
    <n v="-6.1151999999999997"/>
  </r>
  <r>
    <n v="1941"/>
    <s v="CA-2016-112109"/>
    <x v="1210"/>
    <d v="2020-07-05T00:00:00"/>
    <x v="1"/>
    <s v="JE-15715"/>
    <s v="Joe Elijah"/>
    <x v="0"/>
    <s v="United States"/>
    <s v="Broomfield"/>
    <x v="22"/>
    <n v="80020"/>
    <x v="1"/>
    <s v="FUR-CH-10004287"/>
    <x v="0"/>
    <x v="1"/>
    <s v="SAFCO Arco Folding Chair"/>
    <n v="662.88"/>
    <n v="3"/>
    <n v="0.2"/>
    <n v="74.573999999999955"/>
  </r>
  <r>
    <n v="1942"/>
    <s v="CA-2017-144064"/>
    <x v="1211"/>
    <d v="2022-06-12T00:00:00"/>
    <x v="2"/>
    <s v="CP-12085"/>
    <s v="Cathy Prescott"/>
    <x v="1"/>
    <s v="United States"/>
    <s v="Quincy"/>
    <x v="10"/>
    <n v="62301"/>
    <x v="2"/>
    <s v="OFF-LA-10004544"/>
    <x v="1"/>
    <x v="2"/>
    <s v="Avery 505"/>
    <n v="47.360000000000007"/>
    <n v="4"/>
    <n v="0.2"/>
    <n v="17.759999999999998"/>
  </r>
  <r>
    <n v="1943"/>
    <s v="CA-2017-144064"/>
    <x v="983"/>
    <d v="2021-11-09T00:00:00"/>
    <x v="2"/>
    <s v="CP-12085"/>
    <s v="Cathy Prescott"/>
    <x v="1"/>
    <s v="United States"/>
    <s v="Quincy"/>
    <x v="10"/>
    <n v="62301"/>
    <x v="2"/>
    <s v="OFF-ST-10004507"/>
    <x v="1"/>
    <x v="4"/>
    <s v="Advantus Rolling Storage Box"/>
    <n v="27.439999999999998"/>
    <n v="2"/>
    <n v="0.2"/>
    <n v="2.4009999999999998"/>
  </r>
  <r>
    <n v="1944"/>
    <s v="CA-2017-144064"/>
    <x v="1212"/>
    <d v="2021-11-29T00:00:00"/>
    <x v="2"/>
    <s v="CP-12085"/>
    <s v="Cathy Prescott"/>
    <x v="1"/>
    <s v="United States"/>
    <s v="Quincy"/>
    <x v="10"/>
    <n v="62301"/>
    <x v="2"/>
    <s v="OFF-BI-10002012"/>
    <x v="1"/>
    <x v="8"/>
    <s v="Wilson Jones Easy Flow II Sheet Lifters"/>
    <n v="3.2399999999999993"/>
    <n v="9"/>
    <n v="0.8"/>
    <n v="-5.1840000000000011"/>
  </r>
  <r>
    <n v="1945"/>
    <s v="CA-2016-108581"/>
    <x v="55"/>
    <d v="2021-10-09T00:00:00"/>
    <x v="1"/>
    <s v="EA-14035"/>
    <s v="Erin Ashbrook"/>
    <x v="1"/>
    <s v="United States"/>
    <s v="Carrollton"/>
    <x v="5"/>
    <n v="75007"/>
    <x v="2"/>
    <s v="TEC-AC-10001109"/>
    <x v="2"/>
    <x v="11"/>
    <s v="Logitech Trackman Marble Mouse"/>
    <n v="95.968000000000004"/>
    <n v="4"/>
    <n v="0.2"/>
    <n v="26.391200000000001"/>
  </r>
  <r>
    <n v="1946"/>
    <s v="CA-2016-108581"/>
    <x v="448"/>
    <d v="2023-07-20T00:00:00"/>
    <x v="1"/>
    <s v="EA-14035"/>
    <s v="Erin Ashbrook"/>
    <x v="1"/>
    <s v="United States"/>
    <s v="Carrollton"/>
    <x v="5"/>
    <n v="75007"/>
    <x v="2"/>
    <s v="OFF-PA-10000809"/>
    <x v="1"/>
    <x v="10"/>
    <s v="Xerox 206"/>
    <n v="10.368000000000002"/>
    <n v="2"/>
    <n v="0.2"/>
    <n v="3.6288"/>
  </r>
  <r>
    <n v="1947"/>
    <s v="CA-2017-157987"/>
    <x v="699"/>
    <d v="2022-02-22T00:00:00"/>
    <x v="1"/>
    <s v="AC-10615"/>
    <s v="Ann Chong"/>
    <x v="1"/>
    <s v="United States"/>
    <s v="New York City"/>
    <x v="15"/>
    <n v="10009"/>
    <x v="3"/>
    <s v="OFF-AR-10000658"/>
    <x v="1"/>
    <x v="6"/>
    <s v="Newell 324"/>
    <n v="23.1"/>
    <n v="2"/>
    <n v="0"/>
    <n v="6.468"/>
  </r>
  <r>
    <n v="1948"/>
    <s v="CA-2017-157987"/>
    <x v="819"/>
    <d v="2020-04-21T00:00:00"/>
    <x v="1"/>
    <s v="AC-10615"/>
    <s v="Ann Chong"/>
    <x v="1"/>
    <s v="United States"/>
    <s v="New York City"/>
    <x v="15"/>
    <n v="10009"/>
    <x v="3"/>
    <s v="FUR-FU-10001196"/>
    <x v="0"/>
    <x v="5"/>
    <s v="DAX Cubicle Frames - 8x10"/>
    <n v="11.54"/>
    <n v="2"/>
    <n v="0"/>
    <n v="3.4619999999999997"/>
  </r>
  <r>
    <n v="1949"/>
    <s v="CA-2017-157987"/>
    <x v="196"/>
    <d v="2022-04-25T00:00:00"/>
    <x v="1"/>
    <s v="AC-10615"/>
    <s v="Ann Chong"/>
    <x v="1"/>
    <s v="United States"/>
    <s v="New York City"/>
    <x v="15"/>
    <n v="10009"/>
    <x v="3"/>
    <s v="FUR-TA-10001889"/>
    <x v="0"/>
    <x v="3"/>
    <s v="Bush Advantage Collection Racetrack Conference Table"/>
    <n v="254.52599999999998"/>
    <n v="1"/>
    <n v="0.4"/>
    <n v="-93.3262"/>
  </r>
  <r>
    <n v="1950"/>
    <s v="CA-2017-157987"/>
    <x v="443"/>
    <d v="2021-08-04T00:00:00"/>
    <x v="1"/>
    <s v="AC-10615"/>
    <s v="Ann Chong"/>
    <x v="1"/>
    <s v="United States"/>
    <s v="New York City"/>
    <x v="15"/>
    <n v="10009"/>
    <x v="3"/>
    <s v="OFF-AP-10000358"/>
    <x v="1"/>
    <x v="9"/>
    <s v="Fellowes Basic Home/Office Series Surge Protectors"/>
    <n v="12.98"/>
    <n v="1"/>
    <n v="0"/>
    <n v="3.7641999999999989"/>
  </r>
  <r>
    <n v="1951"/>
    <s v="CA-2017-157987"/>
    <x v="303"/>
    <d v="2023-12-07T00:00:00"/>
    <x v="1"/>
    <s v="AC-10615"/>
    <s v="Ann Chong"/>
    <x v="1"/>
    <s v="United States"/>
    <s v="New York City"/>
    <x v="15"/>
    <n v="10009"/>
    <x v="3"/>
    <s v="OFF-BI-10004970"/>
    <x v="1"/>
    <x v="8"/>
    <s v="ACCOHIDE 3-Ring Binder, Blue, 1&quot;"/>
    <n v="26.432000000000002"/>
    <n v="8"/>
    <n v="0.2"/>
    <n v="8.9207999999999998"/>
  </r>
  <r>
    <n v="1952"/>
    <s v="CA-2017-157987"/>
    <x v="22"/>
    <d v="2022-08-19T00:00:00"/>
    <x v="1"/>
    <s v="AC-10615"/>
    <s v="Ann Chong"/>
    <x v="1"/>
    <s v="United States"/>
    <s v="New York City"/>
    <x v="15"/>
    <n v="10009"/>
    <x v="3"/>
    <s v="TEC-PH-10003885"/>
    <x v="2"/>
    <x v="7"/>
    <s v="Cisco SPA508G"/>
    <n v="197.96999999999997"/>
    <n v="3"/>
    <n v="0"/>
    <n v="57.41129999999999"/>
  </r>
  <r>
    <n v="1953"/>
    <s v="CA-2017-157987"/>
    <x v="1213"/>
    <d v="2024-08-12T00:00:00"/>
    <x v="1"/>
    <s v="AC-10615"/>
    <s v="Ann Chong"/>
    <x v="1"/>
    <s v="United States"/>
    <s v="New York City"/>
    <x v="15"/>
    <n v="10009"/>
    <x v="3"/>
    <s v="OFF-LA-10001641"/>
    <x v="1"/>
    <x v="2"/>
    <s v="Avery 518"/>
    <n v="18.899999999999999"/>
    <n v="6"/>
    <n v="0"/>
    <n v="9.0719999999999992"/>
  </r>
  <r>
    <n v="1954"/>
    <s v="CA-2017-157987"/>
    <x v="760"/>
    <d v="2020-11-03T00:00:00"/>
    <x v="1"/>
    <s v="AC-10615"/>
    <s v="Ann Chong"/>
    <x v="1"/>
    <s v="United States"/>
    <s v="New York City"/>
    <x v="15"/>
    <n v="10009"/>
    <x v="3"/>
    <s v="FUR-CH-10003379"/>
    <x v="0"/>
    <x v="1"/>
    <s v="Global Commerce Series High-Back Swivel/Tilt Chairs"/>
    <n v="1282.4100000000001"/>
    <n v="5"/>
    <n v="0.1"/>
    <n v="213.73500000000001"/>
  </r>
  <r>
    <n v="1955"/>
    <s v="CA-2017-157987"/>
    <x v="115"/>
    <d v="2023-04-02T00:00:00"/>
    <x v="1"/>
    <s v="AC-10615"/>
    <s v="Ann Chong"/>
    <x v="1"/>
    <s v="United States"/>
    <s v="New York City"/>
    <x v="15"/>
    <n v="10009"/>
    <x v="3"/>
    <s v="OFF-AR-10004582"/>
    <x v="1"/>
    <x v="6"/>
    <s v="BIC Brite Liner Grip Highlighters"/>
    <n v="4.92"/>
    <n v="3"/>
    <n v="0"/>
    <n v="2.2139999999999995"/>
  </r>
  <r>
    <n v="1956"/>
    <s v="CA-2017-157987"/>
    <x v="698"/>
    <d v="2024-01-07T00:00:00"/>
    <x v="1"/>
    <s v="AC-10615"/>
    <s v="Ann Chong"/>
    <x v="1"/>
    <s v="United States"/>
    <s v="New York City"/>
    <x v="15"/>
    <n v="10009"/>
    <x v="3"/>
    <s v="TEC-AC-10002842"/>
    <x v="2"/>
    <x v="11"/>
    <s v="WD My Passport Ultra 2TB Portable External Hard Drive"/>
    <n v="238"/>
    <n v="2"/>
    <n v="0"/>
    <n v="38.080000000000013"/>
  </r>
  <r>
    <n v="1957"/>
    <s v="CA-2017-157987"/>
    <x v="1214"/>
    <d v="2021-10-08T00:00:00"/>
    <x v="1"/>
    <s v="AC-10615"/>
    <s v="Ann Chong"/>
    <x v="1"/>
    <s v="United States"/>
    <s v="New York City"/>
    <x v="15"/>
    <n v="10009"/>
    <x v="3"/>
    <s v="TEC-AC-10000109"/>
    <x v="2"/>
    <x v="11"/>
    <s v="Sony Micro Vault Click 16 GB USB 2.0 Flash Drive"/>
    <n v="167.97"/>
    <n v="3"/>
    <n v="0"/>
    <n v="40.31280000000001"/>
  </r>
  <r>
    <n v="1958"/>
    <s v="CA-2017-157987"/>
    <x v="1215"/>
    <d v="2020-03-18T00:00:00"/>
    <x v="1"/>
    <s v="AC-10615"/>
    <s v="Ann Chong"/>
    <x v="1"/>
    <s v="United States"/>
    <s v="New York City"/>
    <x v="15"/>
    <n v="10009"/>
    <x v="3"/>
    <s v="OFF-PA-10003893"/>
    <x v="1"/>
    <x v="10"/>
    <s v="Xerox 1962"/>
    <n v="17.12"/>
    <n v="4"/>
    <n v="0"/>
    <n v="7.7039999999999988"/>
  </r>
  <r>
    <n v="1959"/>
    <s v="CA-2017-110905"/>
    <x v="221"/>
    <d v="2024-08-16T00:00:00"/>
    <x v="0"/>
    <s v="RW-19690"/>
    <s v="Robert Waldorf"/>
    <x v="0"/>
    <s v="United States"/>
    <s v="Springfield"/>
    <x v="25"/>
    <n v="65807"/>
    <x v="2"/>
    <s v="OFF-BI-10003669"/>
    <x v="1"/>
    <x v="8"/>
    <s v="3M Organizer Strips"/>
    <n v="16.200000000000003"/>
    <n v="3"/>
    <n v="0"/>
    <n v="7.7759999999999998"/>
  </r>
  <r>
    <n v="1960"/>
    <s v="CA-2017-110905"/>
    <x v="1216"/>
    <d v="2020-03-28T00:00:00"/>
    <x v="0"/>
    <s v="RW-19690"/>
    <s v="Robert Waldorf"/>
    <x v="0"/>
    <s v="United States"/>
    <s v="Springfield"/>
    <x v="25"/>
    <n v="65807"/>
    <x v="2"/>
    <s v="OFF-AP-10004785"/>
    <x v="1"/>
    <x v="9"/>
    <s v="Holmes Replacement Filter for HEPA Air Cleaner, Medium Room"/>
    <n v="33.99"/>
    <n v="3"/>
    <n v="0"/>
    <n v="14.615700000000004"/>
  </r>
  <r>
    <n v="1961"/>
    <s v="CA-2017-110905"/>
    <x v="1217"/>
    <d v="2024-05-01T00:00:00"/>
    <x v="0"/>
    <s v="RW-19690"/>
    <s v="Robert Waldorf"/>
    <x v="0"/>
    <s v="United States"/>
    <s v="Springfield"/>
    <x v="25"/>
    <n v="65807"/>
    <x v="2"/>
    <s v="TEC-AC-10003023"/>
    <x v="2"/>
    <x v="11"/>
    <s v="Logitech G105 Gaming Keyboard"/>
    <n v="296.84999999999997"/>
    <n v="5"/>
    <n v="0"/>
    <n v="53.432999999999993"/>
  </r>
  <r>
    <n v="1962"/>
    <s v="CA-2017-110905"/>
    <x v="1218"/>
    <d v="2024-06-18T00:00:00"/>
    <x v="0"/>
    <s v="RW-19690"/>
    <s v="Robert Waldorf"/>
    <x v="0"/>
    <s v="United States"/>
    <s v="Springfield"/>
    <x v="25"/>
    <n v="65807"/>
    <x v="2"/>
    <s v="TEC-AC-10002217"/>
    <x v="2"/>
    <x v="11"/>
    <s v="Imation Clip USB flash drive - 8 GB"/>
    <n v="112.80000000000001"/>
    <n v="6"/>
    <n v="0"/>
    <n v="6.7680000000000007"/>
  </r>
  <r>
    <n v="1963"/>
    <s v="CA-2017-110905"/>
    <x v="1153"/>
    <d v="2022-05-14T00:00:00"/>
    <x v="0"/>
    <s v="RW-19690"/>
    <s v="Robert Waldorf"/>
    <x v="0"/>
    <s v="United States"/>
    <s v="Springfield"/>
    <x v="25"/>
    <n v="65807"/>
    <x v="2"/>
    <s v="OFF-BI-10002954"/>
    <x v="1"/>
    <x v="8"/>
    <s v="Newell 3-Hole Punched Plastic Slotted Magazine Holders for Binders"/>
    <n v="13.71"/>
    <n v="3"/>
    <n v="0"/>
    <n v="6.5808"/>
  </r>
  <r>
    <n v="1964"/>
    <s v="CA-2017-110905"/>
    <x v="757"/>
    <d v="2020-08-24T00:00:00"/>
    <x v="0"/>
    <s v="RW-19690"/>
    <s v="Robert Waldorf"/>
    <x v="0"/>
    <s v="United States"/>
    <s v="Springfield"/>
    <x v="25"/>
    <n v="65807"/>
    <x v="2"/>
    <s v="OFF-PA-10002586"/>
    <x v="1"/>
    <x v="10"/>
    <s v="Xerox 1970"/>
    <n v="24.900000000000002"/>
    <n v="5"/>
    <n v="0"/>
    <n v="11.703000000000001"/>
  </r>
  <r>
    <n v="1965"/>
    <s v="CA-2017-110905"/>
    <x v="1219"/>
    <d v="2023-02-19T00:00:00"/>
    <x v="0"/>
    <s v="RW-19690"/>
    <s v="Robert Waldorf"/>
    <x v="0"/>
    <s v="United States"/>
    <s v="Springfield"/>
    <x v="25"/>
    <n v="65807"/>
    <x v="2"/>
    <s v="OFF-ST-10000025"/>
    <x v="1"/>
    <x v="4"/>
    <s v="Fellowes Stor/Drawer Steel Plus Storage Drawers"/>
    <n v="286.29000000000002"/>
    <n v="3"/>
    <n v="0"/>
    <n v="17.177399999999977"/>
  </r>
  <r>
    <n v="1966"/>
    <s v="CA-2017-110905"/>
    <x v="718"/>
    <d v="2023-01-31T00:00:00"/>
    <x v="0"/>
    <s v="RW-19690"/>
    <s v="Robert Waldorf"/>
    <x v="0"/>
    <s v="United States"/>
    <s v="Springfield"/>
    <x v="25"/>
    <n v="65807"/>
    <x v="2"/>
    <s v="OFF-AP-10003281"/>
    <x v="1"/>
    <x v="9"/>
    <s v="Acco 6 Outlet Guardian Standard Surge Suppressor"/>
    <n v="24.18"/>
    <n v="2"/>
    <n v="0"/>
    <n v="7.2539999999999978"/>
  </r>
  <r>
    <n v="1967"/>
    <s v="CA-2017-165841"/>
    <x v="828"/>
    <d v="2023-08-07T00:00:00"/>
    <x v="1"/>
    <s v="DB-13210"/>
    <s v="Dean Braden"/>
    <x v="0"/>
    <s v="United States"/>
    <s v="Paterson"/>
    <x v="30"/>
    <n v="7501"/>
    <x v="3"/>
    <s v="TEC-PH-10002103"/>
    <x v="2"/>
    <x v="7"/>
    <s v="Jabra SPEAK 410"/>
    <n v="281.96999999999997"/>
    <n v="3"/>
    <n v="0"/>
    <n v="78.951599999999999"/>
  </r>
  <r>
    <n v="1968"/>
    <s v="CA-2017-165841"/>
    <x v="22"/>
    <d v="2022-08-19T00:00:00"/>
    <x v="1"/>
    <s v="DB-13210"/>
    <s v="Dean Braden"/>
    <x v="0"/>
    <s v="United States"/>
    <s v="Paterson"/>
    <x v="30"/>
    <n v="7501"/>
    <x v="3"/>
    <s v="OFF-SU-10000898"/>
    <x v="1"/>
    <x v="14"/>
    <s v="Acme Hot Forged Carbon Steel Scissors with Nickel-Plated Handles, 3 7/8&quot; Cut, 8&quot;L"/>
    <n v="69.5"/>
    <n v="5"/>
    <n v="0"/>
    <n v="20.154999999999994"/>
  </r>
  <r>
    <n v="1969"/>
    <s v="CA-2017-165841"/>
    <x v="694"/>
    <d v="2020-01-12T00:00:00"/>
    <x v="1"/>
    <s v="DB-13210"/>
    <s v="Dean Braden"/>
    <x v="0"/>
    <s v="United States"/>
    <s v="Paterson"/>
    <x v="30"/>
    <n v="7501"/>
    <x v="3"/>
    <s v="OFF-PA-10001144"/>
    <x v="1"/>
    <x v="10"/>
    <s v="Xerox 1913"/>
    <n v="166.44"/>
    <n v="3"/>
    <n v="0"/>
    <n v="79.891199999999998"/>
  </r>
  <r>
    <n v="1970"/>
    <s v="CA-2017-117485"/>
    <x v="310"/>
    <d v="2021-04-09T00:00:00"/>
    <x v="1"/>
    <s v="BD-11320"/>
    <s v="Bill Donatelli"/>
    <x v="0"/>
    <s v="United States"/>
    <s v="Tulsa"/>
    <x v="26"/>
    <n v="74133"/>
    <x v="2"/>
    <s v="TEC-AC-10004659"/>
    <x v="2"/>
    <x v="11"/>
    <s v="Imation Secure+ Hardware Encrypted USB 2.0 Flash Drive; 16GB"/>
    <n v="291.95999999999998"/>
    <n v="4"/>
    <n v="0"/>
    <n v="102.18599999999998"/>
  </r>
  <r>
    <n v="1971"/>
    <s v="CA-2017-140242"/>
    <x v="1220"/>
    <d v="2022-03-22T00:00:00"/>
    <x v="1"/>
    <s v="ML-17755"/>
    <s v="Max Ludwig"/>
    <x v="2"/>
    <s v="United States"/>
    <s v="Chicago"/>
    <x v="10"/>
    <n v="60623"/>
    <x v="2"/>
    <s v="OFF-AR-10004752"/>
    <x v="1"/>
    <x v="6"/>
    <s v="Blackstonian Pencils"/>
    <n v="6.4080000000000004"/>
    <n v="3"/>
    <n v="0.2"/>
    <n v="0.64079999999999981"/>
  </r>
  <r>
    <n v="1972"/>
    <s v="CA-2017-140242"/>
    <x v="1029"/>
    <d v="2024-03-11T00:00:00"/>
    <x v="1"/>
    <s v="ML-17755"/>
    <s v="Max Ludwig"/>
    <x v="2"/>
    <s v="United States"/>
    <s v="Chicago"/>
    <x v="10"/>
    <n v="60623"/>
    <x v="2"/>
    <s v="TEC-AC-10004659"/>
    <x v="2"/>
    <x v="11"/>
    <s v="Imation Secure+ Hardware Encrypted USB 2.0 Flash Drive; 16GB"/>
    <n v="408.74399999999997"/>
    <n v="7"/>
    <n v="0.2"/>
    <n v="76.639499999999984"/>
  </r>
  <r>
    <n v="1973"/>
    <s v="CA-2014-148950"/>
    <x v="13"/>
    <d v="2023-09-16T00:00:00"/>
    <x v="1"/>
    <s v="JD-16015"/>
    <s v="Joy Daniels"/>
    <x v="0"/>
    <s v="United States"/>
    <s v="Chicago"/>
    <x v="10"/>
    <n v="60610"/>
    <x v="2"/>
    <s v="OFF-BI-10001249"/>
    <x v="1"/>
    <x v="8"/>
    <s v="Avery Heavy-Duty EZD View Binder with Locking Rings"/>
    <n v="5.1039999999999992"/>
    <n v="4"/>
    <n v="0.8"/>
    <n v="-8.6768000000000018"/>
  </r>
  <r>
    <n v="1974"/>
    <s v="CA-2014-148950"/>
    <x v="336"/>
    <d v="2024-05-19T00:00:00"/>
    <x v="1"/>
    <s v="JD-16015"/>
    <s v="Joy Daniels"/>
    <x v="0"/>
    <s v="United States"/>
    <s v="Chicago"/>
    <x v="10"/>
    <n v="60610"/>
    <x v="2"/>
    <s v="OFF-FA-10003059"/>
    <x v="1"/>
    <x v="13"/>
    <s v="Assorted Color Push Pins"/>
    <n v="2.8960000000000004"/>
    <n v="2"/>
    <n v="0.2"/>
    <n v="0.4705999999999998"/>
  </r>
  <r>
    <n v="1975"/>
    <s v="CA-2014-148950"/>
    <x v="524"/>
    <d v="2024-01-17T00:00:00"/>
    <x v="1"/>
    <s v="JD-16015"/>
    <s v="Joy Daniels"/>
    <x v="0"/>
    <s v="United States"/>
    <s v="Chicago"/>
    <x v="10"/>
    <n v="60610"/>
    <x v="2"/>
    <s v="TEC-AC-10002718"/>
    <x v="2"/>
    <x v="11"/>
    <s v="Belkin Standard 104 key USB Keyboard"/>
    <n v="35.016000000000005"/>
    <n v="3"/>
    <n v="0.2"/>
    <n v="-2.188500000000003"/>
  </r>
  <r>
    <n v="1976"/>
    <s v="CA-2014-110408"/>
    <x v="157"/>
    <d v="2021-01-24T00:00:00"/>
    <x v="0"/>
    <s v="AS-10225"/>
    <s v="Alan Schoenberger"/>
    <x v="1"/>
    <s v="United States"/>
    <s v="Montgomery"/>
    <x v="19"/>
    <n v="36116"/>
    <x v="0"/>
    <s v="OFF-ST-10001522"/>
    <x v="1"/>
    <x v="4"/>
    <s v="Gould Plastics 18-Pocket Panel Bin, 34w x 5-1/4d x 20-1/2h"/>
    <n v="275.96999999999997"/>
    <n v="3"/>
    <n v="0"/>
    <n v="11.038799999999981"/>
  </r>
  <r>
    <n v="1977"/>
    <s v="CA-2014-110408"/>
    <x v="1174"/>
    <d v="2022-05-20T00:00:00"/>
    <x v="0"/>
    <s v="AS-10225"/>
    <s v="Alan Schoenberger"/>
    <x v="1"/>
    <s v="United States"/>
    <s v="Montgomery"/>
    <x v="19"/>
    <n v="36116"/>
    <x v="0"/>
    <s v="TEC-PH-10002352"/>
    <x v="2"/>
    <x v="7"/>
    <s v="Avaya IP Phone 1140E VoIP phone"/>
    <n v="1394.95"/>
    <n v="5"/>
    <n v="0"/>
    <n v="362.68699999999995"/>
  </r>
  <r>
    <n v="1978"/>
    <s v="CA-2014-110408"/>
    <x v="345"/>
    <d v="2023-10-31T00:00:00"/>
    <x v="0"/>
    <s v="AS-10225"/>
    <s v="Alan Schoenberger"/>
    <x v="1"/>
    <s v="United States"/>
    <s v="Montgomery"/>
    <x v="19"/>
    <n v="36116"/>
    <x v="0"/>
    <s v="FUR-CH-10003774"/>
    <x v="0"/>
    <x v="1"/>
    <s v="Global Wood Trimmed Manager's Task Chair, Khaki"/>
    <n v="545.88"/>
    <n v="6"/>
    <n v="0"/>
    <n v="70.964399999999983"/>
  </r>
  <r>
    <n v="1979"/>
    <s v="CA-2015-109939"/>
    <x v="466"/>
    <d v="2020-03-22T00:00:00"/>
    <x v="1"/>
    <s v="AA-10375"/>
    <s v="Allen Armold"/>
    <x v="0"/>
    <s v="United States"/>
    <s v="Salem"/>
    <x v="21"/>
    <n v="97301"/>
    <x v="1"/>
    <s v="OFF-AR-10000127"/>
    <x v="1"/>
    <x v="6"/>
    <s v="Newell 321"/>
    <n v="5.2480000000000002"/>
    <n v="2"/>
    <n v="0.2"/>
    <n v="0.59039999999999915"/>
  </r>
  <r>
    <n v="1980"/>
    <s v="CA-2016-112669"/>
    <x v="805"/>
    <d v="2021-09-24T00:00:00"/>
    <x v="3"/>
    <s v="KT-16465"/>
    <s v="Kean Takahito"/>
    <x v="0"/>
    <s v="United States"/>
    <s v="Glendale"/>
    <x v="16"/>
    <n v="85301"/>
    <x v="1"/>
    <s v="FUR-CH-10004086"/>
    <x v="0"/>
    <x v="1"/>
    <s v="Hon 4070 Series Pagoda Armless Upholstered Stacking Chairs"/>
    <n v="933.53600000000006"/>
    <n v="4"/>
    <n v="0.2"/>
    <n v="105.02279999999996"/>
  </r>
  <r>
    <n v="1981"/>
    <s v="CA-2016-112669"/>
    <x v="1221"/>
    <d v="2023-06-29T00:00:00"/>
    <x v="3"/>
    <s v="KT-16465"/>
    <s v="Kean Takahito"/>
    <x v="0"/>
    <s v="United States"/>
    <s v="Glendale"/>
    <x v="16"/>
    <n v="85301"/>
    <x v="1"/>
    <s v="OFF-ST-10001228"/>
    <x v="1"/>
    <x v="4"/>
    <s v="Fellowes Personal Hanging Folder Files, Navy"/>
    <n v="42.975999999999999"/>
    <n v="4"/>
    <n v="0.2"/>
    <n v="4.2976000000000028"/>
  </r>
  <r>
    <n v="1982"/>
    <s v="CA-2015-119592"/>
    <x v="1222"/>
    <d v="2020-10-14T00:00:00"/>
    <x v="0"/>
    <s v="MM-18280"/>
    <s v="Muhammed MacIntyre"/>
    <x v="1"/>
    <s v="United States"/>
    <s v="Columbus"/>
    <x v="32"/>
    <n v="31907"/>
    <x v="0"/>
    <s v="OFF-BI-10004187"/>
    <x v="1"/>
    <x v="8"/>
    <s v="3-ring staple pack"/>
    <n v="3.76"/>
    <n v="2"/>
    <n v="0"/>
    <n v="1.8047999999999997"/>
  </r>
  <r>
    <n v="1983"/>
    <s v="CA-2014-122749"/>
    <x v="858"/>
    <d v="2023-11-22T00:00:00"/>
    <x v="1"/>
    <s v="NG-18430"/>
    <s v="Nathan Gelder"/>
    <x v="0"/>
    <s v="United States"/>
    <s v="Oklahoma City"/>
    <x v="26"/>
    <n v="73120"/>
    <x v="2"/>
    <s v="TEC-PH-10003811"/>
    <x v="2"/>
    <x v="7"/>
    <s v="Jabra Supreme Plus Driver Edition Headset"/>
    <n v="479.96"/>
    <n v="4"/>
    <n v="0"/>
    <n v="134.3888"/>
  </r>
  <r>
    <n v="1984"/>
    <s v="CA-2014-164721"/>
    <x v="1223"/>
    <d v="2024-05-11T00:00:00"/>
    <x v="0"/>
    <s v="LW-16825"/>
    <s v="Laurel Workman"/>
    <x v="1"/>
    <s v="United States"/>
    <s v="Brentwood"/>
    <x v="1"/>
    <n v="94513"/>
    <x v="1"/>
    <s v="OFF-AP-10000240"/>
    <x v="1"/>
    <x v="9"/>
    <s v="Belkin F9G930V10-GRY 9 Outlet Surge"/>
    <n v="320.88"/>
    <n v="6"/>
    <n v="0"/>
    <n v="93.055199999999957"/>
  </r>
  <r>
    <n v="1985"/>
    <s v="CA-2014-164721"/>
    <x v="532"/>
    <d v="2023-11-30T00:00:00"/>
    <x v="0"/>
    <s v="LW-16825"/>
    <s v="Laurel Workman"/>
    <x v="1"/>
    <s v="United States"/>
    <s v="Brentwood"/>
    <x v="1"/>
    <n v="94513"/>
    <x v="1"/>
    <s v="FUR-FU-10001940"/>
    <x v="0"/>
    <x v="5"/>
    <s v="Staple-based wall hangings"/>
    <n v="23.88"/>
    <n v="3"/>
    <n v="0"/>
    <n v="10.507200000000001"/>
  </r>
  <r>
    <n v="1986"/>
    <s v="CA-2014-164721"/>
    <x v="638"/>
    <d v="2024-11-25T00:00:00"/>
    <x v="0"/>
    <s v="LW-16825"/>
    <s v="Laurel Workman"/>
    <x v="1"/>
    <s v="United States"/>
    <s v="Brentwood"/>
    <x v="1"/>
    <n v="94513"/>
    <x v="1"/>
    <s v="OFF-PA-10000575"/>
    <x v="1"/>
    <x v="10"/>
    <s v="Wirebound Message Books, Four 2 3/4 x 5 White Forms per Page"/>
    <n v="26.76"/>
    <n v="4"/>
    <n v="0"/>
    <n v="12.3096"/>
  </r>
  <r>
    <n v="1987"/>
    <s v="CA-2016-147417"/>
    <x v="1029"/>
    <d v="2024-03-11T00:00:00"/>
    <x v="2"/>
    <s v="CB-12415"/>
    <s v="Christy Brittain"/>
    <x v="0"/>
    <s v="United States"/>
    <s v="Columbus"/>
    <x v="24"/>
    <n v="43229"/>
    <x v="3"/>
    <s v="TEC-CO-10001449"/>
    <x v="2"/>
    <x v="16"/>
    <s v="Hewlett Packard LaserJet 3310 Copier"/>
    <n v="1439.9759999999999"/>
    <n v="4"/>
    <n v="0.4"/>
    <n v="191.99680000000001"/>
  </r>
  <r>
    <n v="1988"/>
    <s v="CA-2015-127509"/>
    <x v="1030"/>
    <d v="2022-02-07T00:00:00"/>
    <x v="1"/>
    <s v="AS-10090"/>
    <s v="Adam Shillingsburg"/>
    <x v="0"/>
    <s v="United States"/>
    <s v="Springfield"/>
    <x v="25"/>
    <n v="65807"/>
    <x v="2"/>
    <s v="OFF-BI-10002393"/>
    <x v="1"/>
    <x v="8"/>
    <s v="Binder Posts"/>
    <n v="17.22"/>
    <n v="3"/>
    <n v="0"/>
    <n v="7.9212000000000007"/>
  </r>
  <r>
    <n v="1989"/>
    <s v="CA-2015-127509"/>
    <x v="48"/>
    <d v="2024-03-14T00:00:00"/>
    <x v="1"/>
    <s v="AS-10090"/>
    <s v="Adam Shillingsburg"/>
    <x v="0"/>
    <s v="United States"/>
    <s v="Springfield"/>
    <x v="25"/>
    <n v="65807"/>
    <x v="2"/>
    <s v="FUR-TA-10002855"/>
    <x v="0"/>
    <x v="3"/>
    <s v="Bevis Round Conference Table Top &amp; Single Column Base"/>
    <n v="1024.3800000000001"/>
    <n v="7"/>
    <n v="0"/>
    <n v="215.11979999999994"/>
  </r>
  <r>
    <n v="1990"/>
    <s v="CA-2015-127509"/>
    <x v="217"/>
    <d v="2024-11-06T00:00:00"/>
    <x v="1"/>
    <s v="AS-10090"/>
    <s v="Adam Shillingsburg"/>
    <x v="0"/>
    <s v="United States"/>
    <s v="Springfield"/>
    <x v="25"/>
    <n v="65807"/>
    <x v="2"/>
    <s v="OFF-EN-10000781"/>
    <x v="1"/>
    <x v="12"/>
    <s v="#10- 4 1/8&quot; x 9 1/2&quot; Recycled Envelopes"/>
    <n v="26.22"/>
    <n v="3"/>
    <n v="0"/>
    <n v="12.323399999999999"/>
  </r>
  <r>
    <n v="1991"/>
    <s v="CA-2015-127509"/>
    <x v="843"/>
    <d v="2023-08-27T00:00:00"/>
    <x v="1"/>
    <s v="AS-10090"/>
    <s v="Adam Shillingsburg"/>
    <x v="0"/>
    <s v="United States"/>
    <s v="Springfield"/>
    <x v="25"/>
    <n v="65807"/>
    <x v="2"/>
    <s v="OFF-PA-10002160"/>
    <x v="1"/>
    <x v="10"/>
    <s v="Xerox 1978"/>
    <n v="17.34"/>
    <n v="3"/>
    <n v="0"/>
    <n v="8.4966000000000008"/>
  </r>
  <r>
    <n v="1992"/>
    <s v="CA-2017-111374"/>
    <x v="1224"/>
    <d v="2020-12-09T00:00:00"/>
    <x v="1"/>
    <s v="CB-12415"/>
    <s v="Christy Brittain"/>
    <x v="0"/>
    <s v="United States"/>
    <s v="Philadelphia"/>
    <x v="9"/>
    <n v="19134"/>
    <x v="3"/>
    <s v="OFF-BI-10004970"/>
    <x v="1"/>
    <x v="8"/>
    <s v="ACCOHIDE 3-Ring Binder, Blue, 1&quot;"/>
    <n v="4.9560000000000004"/>
    <n v="4"/>
    <n v="0.7"/>
    <n v="-3.7995999999999981"/>
  </r>
  <r>
    <n v="1993"/>
    <s v="CA-2017-133648"/>
    <x v="811"/>
    <d v="2023-07-08T00:00:00"/>
    <x v="1"/>
    <s v="ML-17755"/>
    <s v="Max Ludwig"/>
    <x v="2"/>
    <s v="United States"/>
    <s v="Springfield"/>
    <x v="21"/>
    <n v="97477"/>
    <x v="1"/>
    <s v="OFF-LA-10003923"/>
    <x v="1"/>
    <x v="2"/>
    <s v="Alphabetical Labels for Top Tab Filing"/>
    <n v="71.040000000000006"/>
    <n v="6"/>
    <n v="0.2"/>
    <n v="26.640000000000004"/>
  </r>
  <r>
    <n v="1994"/>
    <s v="CA-2017-133648"/>
    <x v="1225"/>
    <d v="2024-06-16T00:00:00"/>
    <x v="1"/>
    <s v="ML-17755"/>
    <s v="Max Ludwig"/>
    <x v="2"/>
    <s v="United States"/>
    <s v="Springfield"/>
    <x v="21"/>
    <n v="97477"/>
    <x v="1"/>
    <s v="OFF-AR-10002257"/>
    <x v="1"/>
    <x v="6"/>
    <s v="Eldon Spacemaker Box, Quick-Snap Lid, Clear"/>
    <n v="5.3440000000000003"/>
    <n v="2"/>
    <n v="0.2"/>
    <n v="0.73479999999999923"/>
  </r>
  <r>
    <n v="1995"/>
    <s v="CA-2017-133648"/>
    <x v="1226"/>
    <d v="2022-07-13T00:00:00"/>
    <x v="1"/>
    <s v="ML-17755"/>
    <s v="Max Ludwig"/>
    <x v="2"/>
    <s v="United States"/>
    <s v="Springfield"/>
    <x v="21"/>
    <n v="97477"/>
    <x v="1"/>
    <s v="OFF-FA-10004395"/>
    <x v="1"/>
    <x v="13"/>
    <s v="Plymouth Boxed Rubber Bands by Plymouth"/>
    <n v="11.304"/>
    <n v="3"/>
    <n v="0.2"/>
    <n v="-2.1194999999999999"/>
  </r>
  <r>
    <n v="1996"/>
    <s v="US-2017-147221"/>
    <x v="979"/>
    <d v="2024-08-29T00:00:00"/>
    <x v="0"/>
    <s v="JS-16030"/>
    <s v="Joy Smith"/>
    <x v="0"/>
    <s v="United States"/>
    <s v="Houston"/>
    <x v="5"/>
    <n v="77036"/>
    <x v="2"/>
    <s v="OFF-AP-10002534"/>
    <x v="1"/>
    <x v="9"/>
    <s v="3.6 Cubic Foot Counter Height Office Refrigerator"/>
    <n v="294.61999999999995"/>
    <n v="5"/>
    <n v="0.8"/>
    <n v="-766.01199999999994"/>
  </r>
  <r>
    <n v="1997"/>
    <s v="US-2017-147221"/>
    <x v="988"/>
    <d v="2023-04-29T00:00:00"/>
    <x v="0"/>
    <s v="JS-16030"/>
    <s v="Joy Smith"/>
    <x v="0"/>
    <s v="United States"/>
    <s v="Houston"/>
    <x v="5"/>
    <n v="77036"/>
    <x v="2"/>
    <s v="FUR-FU-10004020"/>
    <x v="0"/>
    <x v="5"/>
    <s v="Advantus Panel Wall Acrylic Frame"/>
    <n v="8.7520000000000007"/>
    <n v="4"/>
    <n v="0.6"/>
    <n v="-3.719599999999998"/>
  </r>
  <r>
    <n v="1998"/>
    <s v="CA-2014-131905"/>
    <x v="51"/>
    <d v="2023-02-09T00:00:00"/>
    <x v="2"/>
    <s v="ND-18460"/>
    <s v="Neil Ducich"/>
    <x v="1"/>
    <s v="United States"/>
    <s v="Chesapeake"/>
    <x v="17"/>
    <n v="23320"/>
    <x v="0"/>
    <s v="OFF-LA-10002787"/>
    <x v="1"/>
    <x v="2"/>
    <s v="Avery 480"/>
    <n v="15"/>
    <n v="4"/>
    <n v="0"/>
    <n v="7.1999999999999993"/>
  </r>
  <r>
    <n v="1999"/>
    <s v="CA-2014-131905"/>
    <x v="363"/>
    <d v="2021-04-06T00:00:00"/>
    <x v="2"/>
    <s v="ND-18460"/>
    <s v="Neil Ducich"/>
    <x v="1"/>
    <s v="United States"/>
    <s v="Chesapeake"/>
    <x v="17"/>
    <n v="23320"/>
    <x v="0"/>
    <s v="TEC-PH-10003645"/>
    <x v="2"/>
    <x v="7"/>
    <s v="Aastra 57i VoIP phone"/>
    <n v="161.61000000000001"/>
    <n v="1"/>
    <n v="0"/>
    <n v="42.018600000000006"/>
  </r>
  <r>
    <n v="2000"/>
    <s v="CA-2014-131905"/>
    <x v="325"/>
    <d v="2021-09-07T00:00:00"/>
    <x v="2"/>
    <s v="ND-18460"/>
    <s v="Neil Ducich"/>
    <x v="1"/>
    <s v="United States"/>
    <s v="Chesapeake"/>
    <x v="17"/>
    <n v="23320"/>
    <x v="0"/>
    <s v="TEC-PH-10001615"/>
    <x v="2"/>
    <x v="7"/>
    <s v="AT&amp;T CL82213"/>
    <n v="144.94999999999999"/>
    <n v="5"/>
    <n v="0"/>
    <n v="42.035499999999985"/>
  </r>
  <r>
    <n v="2001"/>
    <s v="CA-2017-166128"/>
    <x v="1227"/>
    <d v="2024-05-24T00:00:00"/>
    <x v="1"/>
    <s v="LW-17215"/>
    <s v="Luke Weiss"/>
    <x v="0"/>
    <s v="United States"/>
    <s v="Pasadena"/>
    <x v="1"/>
    <n v="91104"/>
    <x v="1"/>
    <s v="TEC-AC-10001767"/>
    <x v="2"/>
    <x v="11"/>
    <s v="SanDisk Ultra 64 GB MicroSDHC Class 10 Memory Card"/>
    <n v="199.95000000000002"/>
    <n v="5"/>
    <n v="0"/>
    <n v="21.994499999999988"/>
  </r>
  <r>
    <n v="2002"/>
    <s v="CA-2017-166128"/>
    <x v="1130"/>
    <d v="2021-07-07T00:00:00"/>
    <x v="1"/>
    <s v="LW-17215"/>
    <s v="Luke Weiss"/>
    <x v="0"/>
    <s v="United States"/>
    <s v="Pasadena"/>
    <x v="1"/>
    <n v="91104"/>
    <x v="1"/>
    <s v="OFF-AR-10001221"/>
    <x v="1"/>
    <x v="6"/>
    <s v="Dixon Ticonderoga Erasable Colored Pencil Set, 12-Color"/>
    <n v="41.86"/>
    <n v="7"/>
    <n v="0"/>
    <n v="14.232399999999998"/>
  </r>
  <r>
    <n v="2003"/>
    <s v="CA-2017-163510"/>
    <x v="366"/>
    <d v="2024-12-08T00:00:00"/>
    <x v="0"/>
    <s v="JW-15955"/>
    <s v="Joni Wasserman"/>
    <x v="0"/>
    <s v="United States"/>
    <s v="Louisville"/>
    <x v="0"/>
    <n v="40214"/>
    <x v="0"/>
    <s v="OFF-ST-10000563"/>
    <x v="1"/>
    <x v="4"/>
    <s v="Fellowes Bankers Box Stor/Drawer Steel Plus"/>
    <n v="95.94"/>
    <n v="3"/>
    <n v="0"/>
    <n v="9.5940000000000012"/>
  </r>
  <r>
    <n v="2004"/>
    <s v="CA-2017-163510"/>
    <x v="1228"/>
    <d v="2021-10-11T00:00:00"/>
    <x v="0"/>
    <s v="JW-15955"/>
    <s v="Joni Wasserman"/>
    <x v="0"/>
    <s v="United States"/>
    <s v="Louisville"/>
    <x v="0"/>
    <n v="40214"/>
    <x v="0"/>
    <s v="FUR-CH-10001146"/>
    <x v="0"/>
    <x v="1"/>
    <s v="Global Value Mid-Back Manager's Chair, Gray"/>
    <n v="304.45"/>
    <n v="5"/>
    <n v="0"/>
    <n v="76.112499999999983"/>
  </r>
  <r>
    <n v="2005"/>
    <s v="US-2017-143028"/>
    <x v="555"/>
    <d v="2022-10-27T00:00:00"/>
    <x v="1"/>
    <s v="SC-20050"/>
    <s v="Sample Company A"/>
    <x v="2"/>
    <s v="United States"/>
    <s v="Lubbock"/>
    <x v="5"/>
    <n v="79424"/>
    <x v="2"/>
    <s v="OFF-BI-10004738"/>
    <x v="1"/>
    <x v="8"/>
    <s v="Flexible Leather- Look Classic Collection Ring Binder"/>
    <n v="11.363999999999997"/>
    <n v="3"/>
    <n v="0.8"/>
    <n v="-17.045999999999999"/>
  </r>
  <r>
    <n v="2006"/>
    <s v="CA-2014-111150"/>
    <x v="1229"/>
    <d v="2022-08-26T00:00:00"/>
    <x v="1"/>
    <s v="RW-19630"/>
    <s v="Rob Williams"/>
    <x v="1"/>
    <s v="United States"/>
    <s v="Columbia"/>
    <x v="25"/>
    <n v="65203"/>
    <x v="2"/>
    <s v="OFF-AR-10000034"/>
    <x v="1"/>
    <x v="6"/>
    <s v="BIC Brite Liner Grip Highlighters, Assorted, 5/Pack"/>
    <n v="29.68"/>
    <n v="7"/>
    <n v="0"/>
    <n v="11.575199999999999"/>
  </r>
  <r>
    <n v="2007"/>
    <s v="CA-2014-111150"/>
    <x v="1230"/>
    <d v="2021-02-05T00:00:00"/>
    <x v="1"/>
    <s v="RW-19630"/>
    <s v="Rob Williams"/>
    <x v="1"/>
    <s v="United States"/>
    <s v="Columbia"/>
    <x v="25"/>
    <n v="65203"/>
    <x v="2"/>
    <s v="TEC-AC-10000290"/>
    <x v="2"/>
    <x v="11"/>
    <s v="Sabrent 4-Port USB 2.0 Hub"/>
    <n v="47.53"/>
    <n v="7"/>
    <n v="0"/>
    <n v="16.160200000000003"/>
  </r>
  <r>
    <n v="2008"/>
    <s v="CA-2017-165386"/>
    <x v="921"/>
    <d v="2024-03-07T00:00:00"/>
    <x v="2"/>
    <s v="CM-12190"/>
    <s v="Charlotte Melton"/>
    <x v="0"/>
    <s v="United States"/>
    <s v="Chicago"/>
    <x v="10"/>
    <n v="60623"/>
    <x v="2"/>
    <s v="FUR-BO-10003034"/>
    <x v="0"/>
    <x v="0"/>
    <s v="O'Sullivan Elevations Bookcase, Cherry Finish"/>
    <n v="183.37199999999999"/>
    <n v="2"/>
    <n v="0.3"/>
    <n v="-36.674399999999991"/>
  </r>
  <r>
    <n v="2009"/>
    <s v="CA-2014-116407"/>
    <x v="204"/>
    <d v="2023-07-02T00:00:00"/>
    <x v="1"/>
    <s v="JF-15190"/>
    <s v="Jamie Frazer"/>
    <x v="0"/>
    <s v="United States"/>
    <s v="Johnson City"/>
    <x v="18"/>
    <n v="37604"/>
    <x v="0"/>
    <s v="OFF-AR-10001315"/>
    <x v="1"/>
    <x v="6"/>
    <s v="Newell 310"/>
    <n v="4.2240000000000002"/>
    <n v="3"/>
    <n v="0.2"/>
    <n v="0.47519999999999984"/>
  </r>
  <r>
    <n v="2010"/>
    <s v="CA-2014-116407"/>
    <x v="984"/>
    <d v="2022-09-22T00:00:00"/>
    <x v="1"/>
    <s v="JF-15190"/>
    <s v="Jamie Frazer"/>
    <x v="0"/>
    <s v="United States"/>
    <s v="Johnson City"/>
    <x v="18"/>
    <n v="37604"/>
    <x v="0"/>
    <s v="OFF-AP-10002118"/>
    <x v="1"/>
    <x v="9"/>
    <s v="1.7 Cubic Foot Compact &quot;Cube&quot; Office Refrigerators"/>
    <n v="333.05600000000004"/>
    <n v="2"/>
    <n v="0.2"/>
    <n v="29.142400000000009"/>
  </r>
  <r>
    <n v="2011"/>
    <s v="CA-2014-116407"/>
    <x v="1231"/>
    <d v="2021-09-01T00:00:00"/>
    <x v="1"/>
    <s v="JF-15190"/>
    <s v="Jamie Frazer"/>
    <x v="0"/>
    <s v="United States"/>
    <s v="Johnson City"/>
    <x v="18"/>
    <n v="37604"/>
    <x v="0"/>
    <s v="OFF-PA-10002137"/>
    <x v="1"/>
    <x v="10"/>
    <s v="Southworth 100% Résumé Paper, 24lb."/>
    <n v="24.896000000000001"/>
    <n v="4"/>
    <n v="0.2"/>
    <n v="7.7799999999999976"/>
  </r>
  <r>
    <n v="2012"/>
    <s v="CA-2015-155761"/>
    <x v="1232"/>
    <d v="2021-09-12T00:00:00"/>
    <x v="3"/>
    <s v="SC-20800"/>
    <s v="Stuart Calhoun"/>
    <x v="0"/>
    <s v="United States"/>
    <s v="Houston"/>
    <x v="5"/>
    <n v="77041"/>
    <x v="2"/>
    <s v="TEC-AC-10001606"/>
    <x v="2"/>
    <x v="11"/>
    <s v="Logitech Wireless Performance Mouse MX for PC and Mac"/>
    <n v="159.98400000000001"/>
    <n v="2"/>
    <n v="0.2"/>
    <n v="35.996400000000001"/>
  </r>
  <r>
    <n v="2013"/>
    <s v="CA-2015-155761"/>
    <x v="378"/>
    <d v="2023-02-02T00:00:00"/>
    <x v="3"/>
    <s v="SC-20800"/>
    <s v="Stuart Calhoun"/>
    <x v="0"/>
    <s v="United States"/>
    <s v="Houston"/>
    <x v="5"/>
    <n v="77041"/>
    <x v="2"/>
    <s v="OFF-ST-10000943"/>
    <x v="1"/>
    <x v="4"/>
    <s v="Eldon ProFile File 'N Store Portable File Tub Letter/Legal Size Black"/>
    <n v="46.344000000000001"/>
    <n v="3"/>
    <n v="0.2"/>
    <n v="4.6344000000000012"/>
  </r>
  <r>
    <n v="2014"/>
    <s v="CA-2016-145905"/>
    <x v="1233"/>
    <d v="2022-05-17T00:00:00"/>
    <x v="1"/>
    <s v="AM-10705"/>
    <s v="Anne McFarland"/>
    <x v="0"/>
    <s v="United States"/>
    <s v="Auburn"/>
    <x v="19"/>
    <n v="36830"/>
    <x v="0"/>
    <s v="FUR-CH-10001854"/>
    <x v="0"/>
    <x v="1"/>
    <s v="Office Star - Professional Matrix Back Chair with 2-to-1 Synchro Tilt and Mesh Fabric Seat"/>
    <n v="350.98"/>
    <n v="1"/>
    <n v="0"/>
    <n v="84.23520000000002"/>
  </r>
  <r>
    <n v="2015"/>
    <s v="CA-2016-145905"/>
    <x v="1207"/>
    <d v="2020-01-27T00:00:00"/>
    <x v="1"/>
    <s v="AM-10705"/>
    <s v="Anne McFarland"/>
    <x v="0"/>
    <s v="United States"/>
    <s v="Auburn"/>
    <x v="19"/>
    <n v="36830"/>
    <x v="0"/>
    <s v="OFF-PA-10000533"/>
    <x v="1"/>
    <x v="10"/>
    <s v="Southworth Parchment Paper &amp; Envelopes"/>
    <n v="13.08"/>
    <n v="2"/>
    <n v="0"/>
    <n v="6.0167999999999999"/>
  </r>
  <r>
    <n v="2016"/>
    <s v="CA-2016-145905"/>
    <x v="483"/>
    <d v="2021-09-22T00:00:00"/>
    <x v="1"/>
    <s v="AM-10705"/>
    <s v="Anne McFarland"/>
    <x v="0"/>
    <s v="United States"/>
    <s v="Auburn"/>
    <x v="19"/>
    <n v="36830"/>
    <x v="0"/>
    <s v="OFF-ST-10003716"/>
    <x v="1"/>
    <x v="4"/>
    <s v="Tennsco Double-Tier Lockers"/>
    <n v="900.08"/>
    <n v="4"/>
    <n v="0"/>
    <n v="117.0104"/>
  </r>
  <r>
    <n v="2017"/>
    <s v="CA-2015-113110"/>
    <x v="82"/>
    <d v="2023-09-30T00:00:00"/>
    <x v="1"/>
    <s v="BK-11260"/>
    <s v="Berenike Kampe"/>
    <x v="0"/>
    <s v="United States"/>
    <s v="San Bernardino"/>
    <x v="1"/>
    <n v="92404"/>
    <x v="1"/>
    <s v="OFF-BI-10000088"/>
    <x v="1"/>
    <x v="8"/>
    <s v="GBC Imprintable Covers"/>
    <n v="17.568000000000001"/>
    <n v="2"/>
    <n v="0.2"/>
    <n v="6.3684000000000003"/>
  </r>
  <r>
    <n v="2018"/>
    <s v="CA-2015-113110"/>
    <x v="570"/>
    <d v="2020-12-29T00:00:00"/>
    <x v="1"/>
    <s v="BK-11260"/>
    <s v="Berenike Kampe"/>
    <x v="0"/>
    <s v="United States"/>
    <s v="San Bernardino"/>
    <x v="1"/>
    <n v="92404"/>
    <x v="1"/>
    <s v="OFF-LA-10000240"/>
    <x v="1"/>
    <x v="2"/>
    <s v="Self-Adhesive Address Labels for Typewriters by Universal"/>
    <n v="14.62"/>
    <n v="2"/>
    <n v="0"/>
    <n v="6.8713999999999995"/>
  </r>
  <r>
    <n v="2019"/>
    <s v="CA-2015-113110"/>
    <x v="1234"/>
    <d v="2021-09-05T00:00:00"/>
    <x v="1"/>
    <s v="BK-11260"/>
    <s v="Berenike Kampe"/>
    <x v="0"/>
    <s v="United States"/>
    <s v="San Bernardino"/>
    <x v="1"/>
    <n v="92404"/>
    <x v="1"/>
    <s v="OFF-SU-10001165"/>
    <x v="1"/>
    <x v="14"/>
    <s v="Acme Elite Stainless Steel Scissors"/>
    <n v="33.36"/>
    <n v="4"/>
    <n v="0"/>
    <n v="8.6736000000000004"/>
  </r>
  <r>
    <n v="2020"/>
    <s v="CA-2015-113110"/>
    <x v="650"/>
    <d v="2020-10-19T00:00:00"/>
    <x v="1"/>
    <s v="BK-11260"/>
    <s v="Berenike Kampe"/>
    <x v="0"/>
    <s v="United States"/>
    <s v="San Bernardino"/>
    <x v="1"/>
    <n v="92404"/>
    <x v="1"/>
    <s v="OFF-PA-10002749"/>
    <x v="1"/>
    <x v="10"/>
    <s v="Wirebound Message Books, 5-1/2 x 4 Forms, 2 or 4 Forms per Page"/>
    <n v="40.14"/>
    <n v="6"/>
    <n v="0"/>
    <n v="19.668600000000001"/>
  </r>
  <r>
    <n v="2021"/>
    <s v="CA-2016-168354"/>
    <x v="449"/>
    <d v="2022-05-26T00:00:00"/>
    <x v="2"/>
    <s v="RH-19510"/>
    <s v="Rick Huthwaite"/>
    <x v="2"/>
    <s v="United States"/>
    <s v="Providence"/>
    <x v="34"/>
    <n v="2908"/>
    <x v="3"/>
    <s v="OFF-ST-10001490"/>
    <x v="1"/>
    <x v="4"/>
    <s v="Hot File 7-Pocket, Floor Stand"/>
    <n v="1606.23"/>
    <n v="9"/>
    <n v="0"/>
    <n v="481.86899999999986"/>
  </r>
  <r>
    <n v="2022"/>
    <s v="CA-2016-168354"/>
    <x v="1211"/>
    <d v="2022-06-12T00:00:00"/>
    <x v="2"/>
    <s v="RH-19510"/>
    <s v="Rick Huthwaite"/>
    <x v="2"/>
    <s v="United States"/>
    <s v="Providence"/>
    <x v="34"/>
    <n v="2908"/>
    <x v="3"/>
    <s v="OFF-PA-10002377"/>
    <x v="1"/>
    <x v="10"/>
    <s v="Adams Telephone Message Book W/Dividers/Space For Phone Numbers, 5 1/4&quot;X8 1/2&quot;, 200/Messages"/>
    <n v="17.04"/>
    <n v="3"/>
    <n v="0"/>
    <n v="7.6679999999999993"/>
  </r>
  <r>
    <n v="2023"/>
    <s v="CA-2016-168354"/>
    <x v="360"/>
    <d v="2021-09-04T00:00:00"/>
    <x v="2"/>
    <s v="RH-19510"/>
    <s v="Rick Huthwaite"/>
    <x v="2"/>
    <s v="United States"/>
    <s v="Providence"/>
    <x v="34"/>
    <n v="2908"/>
    <x v="3"/>
    <s v="OFF-BI-10004826"/>
    <x v="1"/>
    <x v="8"/>
    <s v="JM Magazine Binder"/>
    <n v="49.53"/>
    <n v="3"/>
    <n v="0"/>
    <n v="23.774400000000004"/>
  </r>
  <r>
    <n v="2024"/>
    <s v="CA-2016-168354"/>
    <x v="344"/>
    <d v="2024-09-22T00:00:00"/>
    <x v="2"/>
    <s v="RH-19510"/>
    <s v="Rick Huthwaite"/>
    <x v="2"/>
    <s v="United States"/>
    <s v="Providence"/>
    <x v="34"/>
    <n v="2908"/>
    <x v="3"/>
    <s v="FUR-CH-10004675"/>
    <x v="0"/>
    <x v="1"/>
    <s v="Lifetime Advantage Folding Chairs, 4/Carton"/>
    <n v="872.32"/>
    <n v="4"/>
    <n v="0"/>
    <n v="244.24959999999999"/>
  </r>
  <r>
    <n v="2025"/>
    <s v="US-2017-111241"/>
    <x v="1235"/>
    <d v="2022-01-05T00:00:00"/>
    <x v="0"/>
    <s v="GM-14500"/>
    <s v="Gene McClure"/>
    <x v="0"/>
    <s v="United States"/>
    <s v="Fresno"/>
    <x v="1"/>
    <n v="93727"/>
    <x v="1"/>
    <s v="OFF-BI-10002867"/>
    <x v="1"/>
    <x v="8"/>
    <s v="GBC Recycled Regency Composition Covers"/>
    <n v="239.12000000000003"/>
    <n v="5"/>
    <n v="0.2"/>
    <n v="77.71399999999997"/>
  </r>
  <r>
    <n v="2026"/>
    <s v="CA-2015-114237"/>
    <x v="1033"/>
    <d v="2021-07-17T00:00:00"/>
    <x v="2"/>
    <s v="MC-17275"/>
    <s v="Marc Crier"/>
    <x v="0"/>
    <s v="United States"/>
    <s v="Seattle"/>
    <x v="4"/>
    <n v="98103"/>
    <x v="1"/>
    <s v="FUR-BO-10004409"/>
    <x v="0"/>
    <x v="0"/>
    <s v="Safco Value Mate Series Steel Bookcases, Baked Enamel Finish on Steel, Gray"/>
    <n v="141.96"/>
    <n v="2"/>
    <n v="0"/>
    <n v="39.748800000000003"/>
  </r>
  <r>
    <n v="2027"/>
    <s v="CA-2016-113516"/>
    <x v="1236"/>
    <d v="2021-02-18T00:00:00"/>
    <x v="0"/>
    <s v="VM-21685"/>
    <s v="Valerie Mitchum"/>
    <x v="2"/>
    <s v="United States"/>
    <s v="Lancaster"/>
    <x v="1"/>
    <n v="93534"/>
    <x v="1"/>
    <s v="OFF-BI-10002225"/>
    <x v="1"/>
    <x v="8"/>
    <s v="Square Ring Data Binders, Rigid 75 Pt. Covers, 11&quot; x 14-7/8&quot;"/>
    <n v="33.024000000000001"/>
    <n v="2"/>
    <n v="0.2"/>
    <n v="11.558399999999999"/>
  </r>
  <r>
    <n v="2028"/>
    <s v="CA-2016-113516"/>
    <x v="760"/>
    <d v="2020-11-03T00:00:00"/>
    <x v="0"/>
    <s v="VM-21685"/>
    <s v="Valerie Mitchum"/>
    <x v="2"/>
    <s v="United States"/>
    <s v="Lancaster"/>
    <x v="1"/>
    <n v="93534"/>
    <x v="1"/>
    <s v="OFF-BI-10001989"/>
    <x v="1"/>
    <x v="8"/>
    <s v="Premium Transparent Presentation Covers by GBC"/>
    <n v="67.13600000000001"/>
    <n v="4"/>
    <n v="0.2"/>
    <n v="23.497599999999995"/>
  </r>
  <r>
    <n v="2029"/>
    <s v="CA-2015-117961"/>
    <x v="1237"/>
    <d v="2024-07-15T00:00:00"/>
    <x v="1"/>
    <s v="GP-14740"/>
    <s v="Guy Phonely"/>
    <x v="1"/>
    <s v="United States"/>
    <s v="Leominster"/>
    <x v="31"/>
    <n v="1453"/>
    <x v="3"/>
    <s v="OFF-BI-10000343"/>
    <x v="1"/>
    <x v="8"/>
    <s v="Pressboard Covers with Storage Hooks, 9 1/2&quot; x 11&quot;, Light Blue"/>
    <n v="14.73"/>
    <n v="3"/>
    <n v="0"/>
    <n v="6.9230999999999998"/>
  </r>
  <r>
    <n v="2030"/>
    <s v="CA-2015-117961"/>
    <x v="129"/>
    <d v="2024-07-28T00:00:00"/>
    <x v="1"/>
    <s v="GP-14740"/>
    <s v="Guy Phonely"/>
    <x v="1"/>
    <s v="United States"/>
    <s v="Leominster"/>
    <x v="31"/>
    <n v="1453"/>
    <x v="3"/>
    <s v="OFF-ST-10001172"/>
    <x v="1"/>
    <x v="4"/>
    <s v="Tennsco Lockers, Sand"/>
    <n v="104.9"/>
    <n v="5"/>
    <n v="0"/>
    <n v="25.175999999999998"/>
  </r>
  <r>
    <n v="2031"/>
    <s v="CA-2015-117961"/>
    <x v="675"/>
    <d v="2020-07-01T00:00:00"/>
    <x v="1"/>
    <s v="GP-14740"/>
    <s v="Guy Phonely"/>
    <x v="1"/>
    <s v="United States"/>
    <s v="Leominster"/>
    <x v="31"/>
    <n v="1453"/>
    <x v="3"/>
    <s v="OFF-BI-10003707"/>
    <x v="1"/>
    <x v="8"/>
    <s v="Aluminum Screw Posts"/>
    <n v="61.04"/>
    <n v="4"/>
    <n v="0"/>
    <n v="30.52"/>
  </r>
  <r>
    <n v="2032"/>
    <s v="CA-2015-117961"/>
    <x v="366"/>
    <d v="2024-12-08T00:00:00"/>
    <x v="1"/>
    <s v="GP-14740"/>
    <s v="Guy Phonely"/>
    <x v="1"/>
    <s v="United States"/>
    <s v="Leominster"/>
    <x v="31"/>
    <n v="1453"/>
    <x v="3"/>
    <s v="OFF-PA-10001274"/>
    <x v="1"/>
    <x v="10"/>
    <s v="Loose Memo Sheets"/>
    <n v="10.95"/>
    <n v="3"/>
    <n v="0"/>
    <n v="5.1464999999999996"/>
  </r>
  <r>
    <n v="2033"/>
    <s v="CA-2016-128923"/>
    <x v="1022"/>
    <d v="2020-11-26T00:00:00"/>
    <x v="1"/>
    <s v="GB-14530"/>
    <s v="George Bell"/>
    <x v="1"/>
    <s v="United States"/>
    <s v="Fort Worth"/>
    <x v="5"/>
    <n v="76106"/>
    <x v="2"/>
    <s v="OFF-PA-10002250"/>
    <x v="1"/>
    <x v="10"/>
    <s v="Things To Do Today Pad"/>
    <n v="9.3920000000000012"/>
    <n v="2"/>
    <n v="0.2"/>
    <n v="3.2871999999999999"/>
  </r>
  <r>
    <n v="2034"/>
    <s v="CA-2016-128923"/>
    <x v="48"/>
    <d v="2024-03-14T00:00:00"/>
    <x v="1"/>
    <s v="GB-14530"/>
    <s v="George Bell"/>
    <x v="1"/>
    <s v="United States"/>
    <s v="Fort Worth"/>
    <x v="5"/>
    <n v="76106"/>
    <x v="2"/>
    <s v="OFF-AR-10000475"/>
    <x v="1"/>
    <x v="6"/>
    <s v="Hunt BOSTON Vista Battery-Operated Pencil Sharpener, Black"/>
    <n v="9.3280000000000012"/>
    <n v="1"/>
    <n v="0.2"/>
    <n v="0.8162000000000007"/>
  </r>
  <r>
    <n v="2035"/>
    <s v="CA-2017-162481"/>
    <x v="1238"/>
    <d v="2023-02-07T00:00:00"/>
    <x v="1"/>
    <s v="CT-11995"/>
    <s v="Carol Triggs"/>
    <x v="0"/>
    <s v="United States"/>
    <s v="Rochester"/>
    <x v="11"/>
    <n v="55901"/>
    <x v="2"/>
    <s v="OFF-BI-10002976"/>
    <x v="1"/>
    <x v="8"/>
    <s v="ACCOHIDE Binder by Acco"/>
    <n v="8.26"/>
    <n v="2"/>
    <n v="0"/>
    <n v="3.8822000000000001"/>
  </r>
  <r>
    <n v="2036"/>
    <s v="CA-2017-162481"/>
    <x v="285"/>
    <d v="2022-10-14T00:00:00"/>
    <x v="1"/>
    <s v="CT-11995"/>
    <s v="Carol Triggs"/>
    <x v="0"/>
    <s v="United States"/>
    <s v="Rochester"/>
    <x v="11"/>
    <n v="55901"/>
    <x v="2"/>
    <s v="FUR-CH-10003061"/>
    <x v="0"/>
    <x v="1"/>
    <s v="Global Leather Task Chair, Black"/>
    <n v="269.96999999999997"/>
    <n v="3"/>
    <n v="0"/>
    <n v="51.294299999999964"/>
  </r>
  <r>
    <n v="2037"/>
    <s v="CA-2015-119214"/>
    <x v="282"/>
    <d v="2022-11-27T00:00:00"/>
    <x v="1"/>
    <s v="CW-11905"/>
    <s v="Carl Weiss"/>
    <x v="2"/>
    <s v="United States"/>
    <s v="Bozeman"/>
    <x v="37"/>
    <n v="59715"/>
    <x v="1"/>
    <s v="OFF-PA-10002893"/>
    <x v="1"/>
    <x v="10"/>
    <s v="Wirebound Service Call Books, 5 1/2&quot; x 4&quot;"/>
    <n v="29.04"/>
    <n v="3"/>
    <n v="0"/>
    <n v="13.9392"/>
  </r>
  <r>
    <n v="2038"/>
    <s v="CA-2015-119214"/>
    <x v="105"/>
    <d v="2024-01-05T00:00:00"/>
    <x v="1"/>
    <s v="CW-11905"/>
    <s v="Carl Weiss"/>
    <x v="2"/>
    <s v="United States"/>
    <s v="Bozeman"/>
    <x v="37"/>
    <n v="59715"/>
    <x v="1"/>
    <s v="OFF-LA-10003077"/>
    <x v="1"/>
    <x v="2"/>
    <s v="Avery 500"/>
    <n v="14.62"/>
    <n v="2"/>
    <n v="0"/>
    <n v="6.8713999999999995"/>
  </r>
  <r>
    <n v="2039"/>
    <s v="CA-2015-122287"/>
    <x v="1239"/>
    <d v="2024-05-22T00:00:00"/>
    <x v="1"/>
    <s v="SN-20560"/>
    <s v="Skye Norling"/>
    <x v="2"/>
    <s v="United States"/>
    <s v="Peoria"/>
    <x v="16"/>
    <n v="85345"/>
    <x v="1"/>
    <s v="OFF-PA-10001661"/>
    <x v="1"/>
    <x v="10"/>
    <s v="Xerox 1922"/>
    <n v="11.952000000000002"/>
    <n v="3"/>
    <n v="0.2"/>
    <n v="4.3326000000000002"/>
  </r>
  <r>
    <n v="2040"/>
    <s v="CA-2015-122287"/>
    <x v="1240"/>
    <d v="2020-09-02T00:00:00"/>
    <x v="1"/>
    <s v="SN-20560"/>
    <s v="Skye Norling"/>
    <x v="2"/>
    <s v="United States"/>
    <s v="Peoria"/>
    <x v="16"/>
    <n v="85345"/>
    <x v="1"/>
    <s v="OFF-BI-10004656"/>
    <x v="1"/>
    <x v="8"/>
    <s v="Peel &amp; Stick Add-On Corner Pockets"/>
    <n v="4.5360000000000014"/>
    <n v="7"/>
    <n v="0.7"/>
    <n v="-3.3263999999999996"/>
  </r>
  <r>
    <n v="2041"/>
    <s v="CA-2015-122287"/>
    <x v="1241"/>
    <d v="2020-07-23T00:00:00"/>
    <x v="1"/>
    <s v="SN-20560"/>
    <s v="Skye Norling"/>
    <x v="2"/>
    <s v="United States"/>
    <s v="Peoria"/>
    <x v="16"/>
    <n v="85345"/>
    <x v="1"/>
    <s v="OFF-BI-10003707"/>
    <x v="1"/>
    <x v="8"/>
    <s v="Aluminum Screw Posts"/>
    <n v="9.1560000000000006"/>
    <n v="2"/>
    <n v="0.7"/>
    <n v="-6.1039999999999974"/>
  </r>
  <r>
    <n v="2042"/>
    <s v="CA-2015-122287"/>
    <x v="745"/>
    <d v="2020-07-18T00:00:00"/>
    <x v="1"/>
    <s v="SN-20560"/>
    <s v="Skye Norling"/>
    <x v="2"/>
    <s v="United States"/>
    <s v="Peoria"/>
    <x v="16"/>
    <n v="85345"/>
    <x v="1"/>
    <s v="FUR-FU-10004973"/>
    <x v="0"/>
    <x v="5"/>
    <s v="Flat Face Poster Frame"/>
    <n v="75.36"/>
    <n v="5"/>
    <n v="0.2"/>
    <n v="20.724000000000007"/>
  </r>
  <r>
    <n v="2043"/>
    <s v="CA-2015-104493"/>
    <x v="12"/>
    <d v="2020-06-28T00:00:00"/>
    <x v="1"/>
    <s v="EB-13705"/>
    <s v="Ed Braxton"/>
    <x v="1"/>
    <s v="United States"/>
    <s v="San Diego"/>
    <x v="1"/>
    <n v="92105"/>
    <x v="1"/>
    <s v="OFF-BI-10004817"/>
    <x v="1"/>
    <x v="8"/>
    <s v="GBC Personal VeloBind Strips"/>
    <n v="57.504000000000005"/>
    <n v="6"/>
    <n v="0.2"/>
    <n v="20.1264"/>
  </r>
  <r>
    <n v="2044"/>
    <s v="US-2017-158946"/>
    <x v="1242"/>
    <d v="2023-05-28T00:00:00"/>
    <x v="1"/>
    <s v="JW-15220"/>
    <s v="Jane Waco"/>
    <x v="1"/>
    <s v="United States"/>
    <s v="Lakewood"/>
    <x v="24"/>
    <n v="44107"/>
    <x v="3"/>
    <s v="OFF-AR-10001860"/>
    <x v="1"/>
    <x v="6"/>
    <s v="BIC Liqua Brite Liner"/>
    <n v="38.864000000000004"/>
    <n v="7"/>
    <n v="0.2"/>
    <n v="7.7728000000000002"/>
  </r>
  <r>
    <n v="2045"/>
    <s v="CA-2014-129168"/>
    <x v="990"/>
    <d v="2020-05-28T00:00:00"/>
    <x v="1"/>
    <s v="KB-16585"/>
    <s v="Ken Black"/>
    <x v="1"/>
    <s v="United States"/>
    <s v="Houston"/>
    <x v="5"/>
    <n v="77095"/>
    <x v="2"/>
    <s v="OFF-PA-10001639"/>
    <x v="1"/>
    <x v="10"/>
    <s v="Xerox 203"/>
    <n v="15.552000000000003"/>
    <n v="3"/>
    <n v="0.2"/>
    <n v="5.4432"/>
  </r>
  <r>
    <n v="2046"/>
    <s v="CA-2016-131835"/>
    <x v="1243"/>
    <d v="2020-11-12T00:00:00"/>
    <x v="1"/>
    <s v="MC-17590"/>
    <s v="Matt Collister"/>
    <x v="1"/>
    <s v="United States"/>
    <s v="Perth Amboy"/>
    <x v="30"/>
    <n v="8861"/>
    <x v="3"/>
    <s v="OFF-AP-10004487"/>
    <x v="1"/>
    <x v="9"/>
    <s v="Kensington 4 Outlet MasterPiece Compact Power Control Center"/>
    <n v="162.63999999999999"/>
    <n v="2"/>
    <n v="0"/>
    <n v="45.539199999999994"/>
  </r>
  <r>
    <n v="2047"/>
    <s v="CA-2016-131835"/>
    <x v="1244"/>
    <d v="2022-03-24T00:00:00"/>
    <x v="1"/>
    <s v="MC-17590"/>
    <s v="Matt Collister"/>
    <x v="1"/>
    <s v="United States"/>
    <s v="Perth Amboy"/>
    <x v="30"/>
    <n v="8861"/>
    <x v="3"/>
    <s v="TEC-PH-10001760"/>
    <x v="2"/>
    <x v="7"/>
    <s v="Bose SoundLink Bluetooth Speaker"/>
    <n v="597"/>
    <n v="3"/>
    <n v="0"/>
    <n v="280.59000000000003"/>
  </r>
  <r>
    <n v="2048"/>
    <s v="CA-2016-131835"/>
    <x v="1245"/>
    <d v="2024-06-05T00:00:00"/>
    <x v="1"/>
    <s v="MC-17590"/>
    <s v="Matt Collister"/>
    <x v="1"/>
    <s v="United States"/>
    <s v="Perth Amboy"/>
    <x v="30"/>
    <n v="8861"/>
    <x v="3"/>
    <s v="OFF-PA-10004071"/>
    <x v="1"/>
    <x v="10"/>
    <s v="Eaton Premium Continuous-Feed Paper, 25% Cotton, Letter Size, White, 1000 Shts/Box"/>
    <n v="55.48"/>
    <n v="1"/>
    <n v="0"/>
    <n v="26.630399999999998"/>
  </r>
  <r>
    <n v="2049"/>
    <s v="CA-2015-142237"/>
    <x v="702"/>
    <d v="2021-02-12T00:00:00"/>
    <x v="2"/>
    <s v="CK-12595"/>
    <s v="Clytie Kelty"/>
    <x v="0"/>
    <s v="United States"/>
    <s v="Philadelphia"/>
    <x v="9"/>
    <n v="19134"/>
    <x v="3"/>
    <s v="FUR-FU-10004848"/>
    <x v="0"/>
    <x v="5"/>
    <s v="Howard Miller 13-3/4&quot; Diameter Brushed Chrome Round Wall Clock"/>
    <n v="289.80000000000007"/>
    <n v="7"/>
    <n v="0.2"/>
    <n v="36.224999999999966"/>
  </r>
  <r>
    <n v="2050"/>
    <s v="CA-2015-142237"/>
    <x v="1180"/>
    <d v="2024-01-27T00:00:00"/>
    <x v="2"/>
    <s v="CK-12595"/>
    <s v="Clytie Kelty"/>
    <x v="0"/>
    <s v="United States"/>
    <s v="Philadelphia"/>
    <x v="9"/>
    <n v="19134"/>
    <x v="3"/>
    <s v="OFF-BI-10004022"/>
    <x v="1"/>
    <x v="8"/>
    <s v="Acco Suede Grain Vinyl Round Ring Binder"/>
    <n v="2.5020000000000002"/>
    <n v="3"/>
    <n v="0.7"/>
    <n v="-2.0015999999999998"/>
  </r>
  <r>
    <n v="2051"/>
    <s v="CA-2015-142237"/>
    <x v="704"/>
    <d v="2024-08-21T00:00:00"/>
    <x v="2"/>
    <s v="CK-12595"/>
    <s v="Clytie Kelty"/>
    <x v="0"/>
    <s v="United States"/>
    <s v="Philadelphia"/>
    <x v="9"/>
    <n v="19134"/>
    <x v="3"/>
    <s v="OFF-BI-10003669"/>
    <x v="1"/>
    <x v="8"/>
    <s v="3M Organizer Strips"/>
    <n v="6.4800000000000013"/>
    <n v="4"/>
    <n v="0.7"/>
    <n v="-4.7519999999999989"/>
  </r>
  <r>
    <n v="2052"/>
    <s v="CA-2015-142237"/>
    <x v="339"/>
    <d v="2022-10-30T00:00:00"/>
    <x v="2"/>
    <s v="CK-12595"/>
    <s v="Clytie Kelty"/>
    <x v="0"/>
    <s v="United States"/>
    <s v="Philadelphia"/>
    <x v="9"/>
    <n v="19134"/>
    <x v="3"/>
    <s v="FUR-CH-10003833"/>
    <x v="0"/>
    <x v="1"/>
    <s v="Novimex Fabric Task Chair"/>
    <n v="341.48799999999994"/>
    <n v="8"/>
    <n v="0.3"/>
    <n v="-73.175999999999988"/>
  </r>
  <r>
    <n v="2053"/>
    <s v="CA-2015-142237"/>
    <x v="884"/>
    <d v="2021-01-15T00:00:00"/>
    <x v="2"/>
    <s v="CK-12595"/>
    <s v="Clytie Kelty"/>
    <x v="0"/>
    <s v="United States"/>
    <s v="Philadelphia"/>
    <x v="9"/>
    <n v="19134"/>
    <x v="3"/>
    <s v="OFF-AR-10003732"/>
    <x v="1"/>
    <x v="6"/>
    <s v="Newell 333"/>
    <n v="11.12"/>
    <n v="5"/>
    <n v="0.2"/>
    <n v="0.83399999999999963"/>
  </r>
  <r>
    <n v="2054"/>
    <s v="CA-2015-142237"/>
    <x v="1246"/>
    <d v="2024-05-14T00:00:00"/>
    <x v="2"/>
    <s v="CK-12595"/>
    <s v="Clytie Kelty"/>
    <x v="0"/>
    <s v="United States"/>
    <s v="Philadelphia"/>
    <x v="9"/>
    <n v="19134"/>
    <x v="3"/>
    <s v="FUR-FU-10003142"/>
    <x v="0"/>
    <x v="5"/>
    <s v="Master Big Foot Doorstop, Beige"/>
    <n v="25.344000000000001"/>
    <n v="6"/>
    <n v="0.2"/>
    <n v="3.4847999999999981"/>
  </r>
  <r>
    <n v="2055"/>
    <s v="CA-2016-136434"/>
    <x v="349"/>
    <d v="2022-03-03T00:00:00"/>
    <x v="1"/>
    <s v="RD-19480"/>
    <s v="Rick Duston"/>
    <x v="0"/>
    <s v="United States"/>
    <s v="Richmond"/>
    <x v="14"/>
    <n v="47374"/>
    <x v="2"/>
    <s v="FUR-FU-10001196"/>
    <x v="0"/>
    <x v="5"/>
    <s v="DAX Cubicle Frames - 8x10"/>
    <n v="17.309999999999999"/>
    <n v="3"/>
    <n v="0"/>
    <n v="5.1929999999999996"/>
  </r>
  <r>
    <n v="2056"/>
    <s v="CA-2017-120376"/>
    <x v="868"/>
    <d v="2021-05-01T00:00:00"/>
    <x v="2"/>
    <s v="TP-21130"/>
    <s v="Theone Pippenger"/>
    <x v="0"/>
    <s v="United States"/>
    <s v="Detroit"/>
    <x v="12"/>
    <n v="48227"/>
    <x v="2"/>
    <s v="TEC-AC-10001114"/>
    <x v="2"/>
    <x v="11"/>
    <s v="Microsoft Wireless Mobile Mouse 4000"/>
    <n v="199.95000000000002"/>
    <n v="5"/>
    <n v="0"/>
    <n v="63.983999999999988"/>
  </r>
  <r>
    <n v="2057"/>
    <s v="CA-2017-120376"/>
    <x v="994"/>
    <d v="2024-05-26T00:00:00"/>
    <x v="2"/>
    <s v="TP-21130"/>
    <s v="Theone Pippenger"/>
    <x v="0"/>
    <s v="United States"/>
    <s v="Detroit"/>
    <x v="12"/>
    <n v="48227"/>
    <x v="2"/>
    <s v="FUR-CH-10002335"/>
    <x v="0"/>
    <x v="1"/>
    <s v="Hon GuestStacker Chair"/>
    <n v="1586.6899999999998"/>
    <n v="7"/>
    <n v="0"/>
    <n v="412.5394"/>
  </r>
  <r>
    <n v="2058"/>
    <s v="CA-2017-120376"/>
    <x v="1247"/>
    <d v="2020-11-27T00:00:00"/>
    <x v="2"/>
    <s v="TP-21130"/>
    <s v="Theone Pippenger"/>
    <x v="0"/>
    <s v="United States"/>
    <s v="Detroit"/>
    <x v="12"/>
    <n v="48227"/>
    <x v="2"/>
    <s v="TEC-AC-10000844"/>
    <x v="2"/>
    <x v="11"/>
    <s v="Logitech Gaming G510s - Keyboard"/>
    <n v="84.99"/>
    <n v="1"/>
    <n v="0"/>
    <n v="30.596399999999996"/>
  </r>
  <r>
    <n v="2059"/>
    <s v="CA-2017-120376"/>
    <x v="1190"/>
    <d v="2022-11-16T00:00:00"/>
    <x v="2"/>
    <s v="TP-21130"/>
    <s v="Theone Pippenger"/>
    <x v="0"/>
    <s v="United States"/>
    <s v="Detroit"/>
    <x v="12"/>
    <n v="48227"/>
    <x v="2"/>
    <s v="FUR-TA-10004534"/>
    <x v="0"/>
    <x v="3"/>
    <s v="Bevis 44 x 96 Conference Tables"/>
    <n v="411.8"/>
    <n v="2"/>
    <n v="0"/>
    <n v="70.005999999999972"/>
  </r>
  <r>
    <n v="2060"/>
    <s v="CA-2014-106439"/>
    <x v="444"/>
    <d v="2023-03-16T00:00:00"/>
    <x v="1"/>
    <s v="GG-14650"/>
    <s v="Greg Guthrie"/>
    <x v="1"/>
    <s v="United States"/>
    <s v="Los Angeles"/>
    <x v="1"/>
    <n v="90049"/>
    <x v="1"/>
    <s v="OFF-FA-10002975"/>
    <x v="1"/>
    <x v="13"/>
    <s v="Staples"/>
    <n v="11.34"/>
    <n v="3"/>
    <n v="0"/>
    <n v="5.2164000000000001"/>
  </r>
  <r>
    <n v="2061"/>
    <s v="CA-2014-106439"/>
    <x v="881"/>
    <d v="2023-11-24T00:00:00"/>
    <x v="1"/>
    <s v="GG-14650"/>
    <s v="Greg Guthrie"/>
    <x v="1"/>
    <s v="United States"/>
    <s v="Los Angeles"/>
    <x v="1"/>
    <n v="90049"/>
    <x v="1"/>
    <s v="OFF-ST-10003996"/>
    <x v="1"/>
    <x v="4"/>
    <s v="Letter/Legal File Tote with Clear Snap-On Lid, Black Granite"/>
    <n v="80.3"/>
    <n v="5"/>
    <n v="0"/>
    <n v="20.877999999999997"/>
  </r>
  <r>
    <n v="2062"/>
    <s v="CA-2014-106439"/>
    <x v="138"/>
    <d v="2023-04-08T00:00:00"/>
    <x v="1"/>
    <s v="GG-14650"/>
    <s v="Greg Guthrie"/>
    <x v="1"/>
    <s v="United States"/>
    <s v="Los Angeles"/>
    <x v="1"/>
    <n v="90049"/>
    <x v="1"/>
    <s v="OFF-BI-10002571"/>
    <x v="1"/>
    <x v="8"/>
    <s v="Avery Framed View Binder, EZD Ring (Locking), Navy, 1 1/2&quot;"/>
    <n v="15.968000000000002"/>
    <n v="2"/>
    <n v="0.2"/>
    <n v="5.3891999999999989"/>
  </r>
  <r>
    <n v="2063"/>
    <s v="CA-2014-106439"/>
    <x v="795"/>
    <d v="2022-04-07T00:00:00"/>
    <x v="1"/>
    <s v="GG-14650"/>
    <s v="Greg Guthrie"/>
    <x v="1"/>
    <s v="United States"/>
    <s v="Los Angeles"/>
    <x v="1"/>
    <n v="90049"/>
    <x v="1"/>
    <s v="OFF-PA-10000477"/>
    <x v="1"/>
    <x v="10"/>
    <s v="Xerox 1952"/>
    <n v="64.740000000000009"/>
    <n v="13"/>
    <n v="0"/>
    <n v="30.427800000000005"/>
  </r>
  <r>
    <n v="2064"/>
    <s v="CA-2014-106439"/>
    <x v="4"/>
    <d v="2024-03-25T00:00:00"/>
    <x v="1"/>
    <s v="GG-14650"/>
    <s v="Greg Guthrie"/>
    <x v="1"/>
    <s v="United States"/>
    <s v="Los Angeles"/>
    <x v="1"/>
    <n v="90049"/>
    <x v="1"/>
    <s v="OFF-BI-10004209"/>
    <x v="1"/>
    <x v="8"/>
    <s v="Fellowes Twister Kit, Gray/Clear, 3/pkg"/>
    <n v="19.295999999999999"/>
    <n v="3"/>
    <n v="0.2"/>
    <n v="6.0299999999999994"/>
  </r>
  <r>
    <n v="2065"/>
    <s v="CA-2014-106439"/>
    <x v="1248"/>
    <d v="2022-08-08T00:00:00"/>
    <x v="1"/>
    <s v="GG-14650"/>
    <s v="Greg Guthrie"/>
    <x v="1"/>
    <s v="United States"/>
    <s v="Los Angeles"/>
    <x v="1"/>
    <n v="90049"/>
    <x v="1"/>
    <s v="OFF-ST-10001963"/>
    <x v="1"/>
    <x v="4"/>
    <s v="Tennsco Regal Shelving Units"/>
    <n v="405.64"/>
    <n v="4"/>
    <n v="0"/>
    <n v="12.169199999999989"/>
  </r>
  <r>
    <n v="2066"/>
    <s v="CA-2014-106439"/>
    <x v="523"/>
    <d v="2021-03-15T00:00:00"/>
    <x v="1"/>
    <s v="GG-14650"/>
    <s v="Greg Guthrie"/>
    <x v="1"/>
    <s v="United States"/>
    <s v="Los Angeles"/>
    <x v="1"/>
    <n v="90049"/>
    <x v="1"/>
    <s v="FUR-CH-10003833"/>
    <x v="0"/>
    <x v="1"/>
    <s v="Novimex Fabric Task Chair"/>
    <n v="146.352"/>
    <n v="3"/>
    <n v="0.2"/>
    <n v="-9.1470000000000056"/>
  </r>
  <r>
    <n v="2067"/>
    <s v="CA-2014-106439"/>
    <x v="1091"/>
    <d v="2023-05-21T00:00:00"/>
    <x v="1"/>
    <s v="GG-14650"/>
    <s v="Greg Guthrie"/>
    <x v="1"/>
    <s v="United States"/>
    <s v="Los Angeles"/>
    <x v="1"/>
    <n v="90049"/>
    <x v="1"/>
    <s v="TEC-AC-10004568"/>
    <x v="2"/>
    <x v="11"/>
    <s v="Maxell LTO Ultrium - 800 GB"/>
    <n v="251.91"/>
    <n v="9"/>
    <n v="0"/>
    <n v="47.862899999999982"/>
  </r>
  <r>
    <n v="2068"/>
    <s v="CA-2014-106439"/>
    <x v="972"/>
    <d v="2020-08-16T00:00:00"/>
    <x v="1"/>
    <s v="GG-14650"/>
    <s v="Greg Guthrie"/>
    <x v="1"/>
    <s v="United States"/>
    <s v="Los Angeles"/>
    <x v="1"/>
    <n v="90049"/>
    <x v="1"/>
    <s v="OFF-AR-10001419"/>
    <x v="1"/>
    <x v="6"/>
    <s v="Newell 325"/>
    <n v="12.39"/>
    <n v="3"/>
    <n v="0"/>
    <n v="3.7169999999999996"/>
  </r>
  <r>
    <n v="2069"/>
    <s v="CA-2015-133452"/>
    <x v="888"/>
    <d v="2022-11-10T00:00:00"/>
    <x v="1"/>
    <s v="ZC-21910"/>
    <s v="Zuschuss Carroll"/>
    <x v="0"/>
    <s v="United States"/>
    <s v="Pomona"/>
    <x v="1"/>
    <n v="91767"/>
    <x v="1"/>
    <s v="TEC-AC-10002800"/>
    <x v="2"/>
    <x v="11"/>
    <s v="Plantronics Audio 478 Stereo USB Headset"/>
    <n v="199.96"/>
    <n v="4"/>
    <n v="0"/>
    <n v="69.98599999999999"/>
  </r>
  <r>
    <n v="2070"/>
    <s v="CA-2015-133452"/>
    <x v="160"/>
    <d v="2022-04-09T00:00:00"/>
    <x v="1"/>
    <s v="ZC-21910"/>
    <s v="Zuschuss Carroll"/>
    <x v="0"/>
    <s v="United States"/>
    <s v="Pomona"/>
    <x v="1"/>
    <n v="91767"/>
    <x v="1"/>
    <s v="FUR-TA-10003954"/>
    <x v="0"/>
    <x v="3"/>
    <s v="Hon 94000 Series Round Tables"/>
    <n v="710.83200000000011"/>
    <n v="3"/>
    <n v="0.2"/>
    <n v="-97.739399999999989"/>
  </r>
  <r>
    <n v="2071"/>
    <s v="CA-2016-146521"/>
    <x v="1249"/>
    <d v="2024-09-09T00:00:00"/>
    <x v="0"/>
    <s v="CC-12610"/>
    <s v="Corey Catlett"/>
    <x v="1"/>
    <s v="United States"/>
    <s v="Philadelphia"/>
    <x v="9"/>
    <n v="19134"/>
    <x v="3"/>
    <s v="OFF-BI-10000301"/>
    <x v="1"/>
    <x v="8"/>
    <s v="GBC Instant Report Kit"/>
    <n v="1.9410000000000003"/>
    <n v="1"/>
    <n v="0.7"/>
    <n v="-1.294"/>
  </r>
  <r>
    <n v="2072"/>
    <s v="US-2017-110996"/>
    <x v="24"/>
    <d v="2022-01-06T00:00:00"/>
    <x v="1"/>
    <s v="KA-16525"/>
    <s v="Kelly Andreada"/>
    <x v="0"/>
    <s v="United States"/>
    <s v="Ontario"/>
    <x v="1"/>
    <n v="91761"/>
    <x v="1"/>
    <s v="FUR-CH-10003956"/>
    <x v="0"/>
    <x v="1"/>
    <s v="Novimex High-Tech Fabric Mesh Task Chair"/>
    <n v="283.92"/>
    <n v="5"/>
    <n v="0.2"/>
    <n v="-46.137000000000029"/>
  </r>
  <r>
    <n v="2073"/>
    <s v="CA-2016-129693"/>
    <x v="303"/>
    <d v="2023-12-07T00:00:00"/>
    <x v="1"/>
    <s v="TC-20980"/>
    <s v="Tamara Chand"/>
    <x v="1"/>
    <s v="United States"/>
    <s v="Seattle"/>
    <x v="4"/>
    <n v="98105"/>
    <x v="1"/>
    <s v="OFF-BI-10002954"/>
    <x v="1"/>
    <x v="8"/>
    <s v="Newell 3-Hole Punched Plastic Slotted Magazine Holders for Binders"/>
    <n v="7.3120000000000012"/>
    <n v="2"/>
    <n v="0.2"/>
    <n v="2.5591999999999997"/>
  </r>
  <r>
    <n v="2074"/>
    <s v="CA-2017-122504"/>
    <x v="1186"/>
    <d v="2020-02-17T00:00:00"/>
    <x v="0"/>
    <s v="DB-13270"/>
    <s v="Deborah Brumfield"/>
    <x v="2"/>
    <s v="United States"/>
    <s v="Brentwood"/>
    <x v="1"/>
    <n v="94513"/>
    <x v="1"/>
    <s v="TEC-AC-10003289"/>
    <x v="2"/>
    <x v="11"/>
    <s v="Anker Ultra-Slim Mini Bluetooth 3.0 Wireless Keyboard"/>
    <n v="59.97"/>
    <n v="3"/>
    <n v="0"/>
    <n v="13.793099999999999"/>
  </r>
  <r>
    <n v="2075"/>
    <s v="CA-2017-122504"/>
    <x v="11"/>
    <d v="2024-07-02T00:00:00"/>
    <x v="0"/>
    <s v="DB-13270"/>
    <s v="Deborah Brumfield"/>
    <x v="2"/>
    <s v="United States"/>
    <s v="Brentwood"/>
    <x v="1"/>
    <n v="94513"/>
    <x v="1"/>
    <s v="TEC-PH-10002468"/>
    <x v="2"/>
    <x v="7"/>
    <s v="Plantronics CS 50-USB - headset - Convertible, Monaural"/>
    <n v="761.5440000000001"/>
    <n v="7"/>
    <n v="0.2"/>
    <n v="66.635100000000023"/>
  </r>
  <r>
    <n v="2076"/>
    <s v="CA-2014-131051"/>
    <x v="569"/>
    <d v="2021-01-21T00:00:00"/>
    <x v="1"/>
    <s v="TR-21325"/>
    <s v="Toby Ritter"/>
    <x v="0"/>
    <s v="United States"/>
    <s v="San Francisco"/>
    <x v="1"/>
    <n v="94122"/>
    <x v="1"/>
    <s v="FUR-FU-10001861"/>
    <x v="0"/>
    <x v="5"/>
    <s v="Floodlight Indoor Halogen Bulbs, 1 Bulb per Pack, 60 Watts"/>
    <n v="58.199999999999996"/>
    <n v="3"/>
    <n v="0"/>
    <n v="28.517999999999994"/>
  </r>
  <r>
    <n v="2077"/>
    <s v="CA-2017-140676"/>
    <x v="815"/>
    <d v="2021-07-25T00:00:00"/>
    <x v="2"/>
    <s v="BF-11080"/>
    <s v="Bart Folk"/>
    <x v="0"/>
    <s v="United States"/>
    <s v="Baltimore"/>
    <x v="39"/>
    <n v="21215"/>
    <x v="3"/>
    <s v="OFF-PA-10004082"/>
    <x v="1"/>
    <x v="10"/>
    <s v="Adams Telephone Message Book w/Frequently-Called Numbers Space, 400 Messages per Book"/>
    <n v="39.900000000000006"/>
    <n v="5"/>
    <n v="0"/>
    <n v="19.950000000000003"/>
  </r>
  <r>
    <n v="2078"/>
    <s v="CA-2017-140676"/>
    <x v="236"/>
    <d v="2024-01-22T00:00:00"/>
    <x v="2"/>
    <s v="BF-11080"/>
    <s v="Bart Folk"/>
    <x v="0"/>
    <s v="United States"/>
    <s v="Baltimore"/>
    <x v="39"/>
    <n v="21215"/>
    <x v="3"/>
    <s v="OFF-AP-10000358"/>
    <x v="1"/>
    <x v="9"/>
    <s v="Fellowes Basic Home/Office Series Surge Protectors"/>
    <n v="90.86"/>
    <n v="7"/>
    <n v="0"/>
    <n v="26.349399999999992"/>
  </r>
  <r>
    <n v="2079"/>
    <s v="CA-2017-140676"/>
    <x v="1178"/>
    <d v="2022-06-06T00:00:00"/>
    <x v="2"/>
    <s v="BF-11080"/>
    <s v="Bart Folk"/>
    <x v="0"/>
    <s v="United States"/>
    <s v="Baltimore"/>
    <x v="39"/>
    <n v="21215"/>
    <x v="3"/>
    <s v="OFF-PA-10004243"/>
    <x v="1"/>
    <x v="10"/>
    <s v="Xerox 1939"/>
    <n v="94.85"/>
    <n v="5"/>
    <n v="0"/>
    <n v="45.527999999999992"/>
  </r>
  <r>
    <n v="2080"/>
    <s v="CA-2015-120103"/>
    <x v="1242"/>
    <d v="2023-05-28T00:00:00"/>
    <x v="1"/>
    <s v="MS-17365"/>
    <s v="Maribeth Schnelling"/>
    <x v="0"/>
    <s v="United States"/>
    <s v="Phoenix"/>
    <x v="16"/>
    <n v="85023"/>
    <x v="1"/>
    <s v="OFF-PA-10001295"/>
    <x v="1"/>
    <x v="10"/>
    <s v="Computer Printout Paper with Letter-Trim Perforations"/>
    <n v="106.232"/>
    <n v="7"/>
    <n v="0.2"/>
    <n v="37.181199999999997"/>
  </r>
  <r>
    <n v="2081"/>
    <s v="CA-2015-120103"/>
    <x v="1250"/>
    <d v="2021-05-13T00:00:00"/>
    <x v="1"/>
    <s v="MS-17365"/>
    <s v="Maribeth Schnelling"/>
    <x v="0"/>
    <s v="United States"/>
    <s v="Phoenix"/>
    <x v="16"/>
    <n v="85023"/>
    <x v="1"/>
    <s v="TEC-PH-10002170"/>
    <x v="2"/>
    <x v="7"/>
    <s v="ClearSounds CSC500 Amplified Spirit Phone Corded phone"/>
    <n v="111.98399999999999"/>
    <n v="2"/>
    <n v="0.2"/>
    <n v="11.198400000000003"/>
  </r>
  <r>
    <n v="2082"/>
    <s v="CA-2015-120103"/>
    <x v="1251"/>
    <d v="2022-08-11T00:00:00"/>
    <x v="1"/>
    <s v="MS-17365"/>
    <s v="Maribeth Schnelling"/>
    <x v="0"/>
    <s v="United States"/>
    <s v="Phoenix"/>
    <x v="16"/>
    <n v="85023"/>
    <x v="1"/>
    <s v="FUR-FU-10002885"/>
    <x v="0"/>
    <x v="5"/>
    <s v="Magna Visual Magnetic Picture Hangers"/>
    <n v="7.7120000000000006"/>
    <n v="2"/>
    <n v="0.2"/>
    <n v="1.7352000000000005"/>
  </r>
  <r>
    <n v="2083"/>
    <s v="CA-2017-104647"/>
    <x v="1252"/>
    <d v="2024-01-21T00:00:00"/>
    <x v="1"/>
    <s v="CK-12595"/>
    <s v="Clytie Kelty"/>
    <x v="0"/>
    <s v="United States"/>
    <s v="Los Angeles"/>
    <x v="1"/>
    <n v="90008"/>
    <x v="1"/>
    <s v="OFF-PA-10002870"/>
    <x v="1"/>
    <x v="10"/>
    <s v="Ampad Phone Message Book, Recycled, 400 Message Capacity, 5 ¾” x 11”"/>
    <n v="37.44"/>
    <n v="6"/>
    <n v="0"/>
    <n v="16.847999999999999"/>
  </r>
  <r>
    <n v="2084"/>
    <s v="CA-2014-110352"/>
    <x v="884"/>
    <d v="2021-01-15T00:00:00"/>
    <x v="1"/>
    <s v="ED-13885"/>
    <s v="Emily Ducich"/>
    <x v="2"/>
    <s v="United States"/>
    <s v="Houston"/>
    <x v="5"/>
    <n v="77036"/>
    <x v="2"/>
    <s v="OFF-LA-10003923"/>
    <x v="1"/>
    <x v="2"/>
    <s v="Alphabetical Labels for Top Tab Filing"/>
    <n v="23.680000000000003"/>
    <n v="2"/>
    <n v="0.2"/>
    <n v="8.879999999999999"/>
  </r>
  <r>
    <n v="2085"/>
    <s v="CA-2016-140501"/>
    <x v="45"/>
    <d v="2021-05-22T00:00:00"/>
    <x v="1"/>
    <s v="IM-15070"/>
    <s v="Irene Maddox"/>
    <x v="0"/>
    <s v="United States"/>
    <s v="New York City"/>
    <x v="15"/>
    <n v="10009"/>
    <x v="3"/>
    <s v="OFF-LA-10003510"/>
    <x v="1"/>
    <x v="2"/>
    <s v="Avery 4027 File Folder Labels for Dot Matrix Printers, 5000 Labels per Box, White"/>
    <n v="122.12"/>
    <n v="4"/>
    <n v="0"/>
    <n v="56.175200000000004"/>
  </r>
  <r>
    <n v="2086"/>
    <s v="CA-2016-140501"/>
    <x v="17"/>
    <d v="2021-01-19T00:00:00"/>
    <x v="1"/>
    <s v="IM-15070"/>
    <s v="Irene Maddox"/>
    <x v="0"/>
    <s v="United States"/>
    <s v="New York City"/>
    <x v="15"/>
    <n v="10009"/>
    <x v="3"/>
    <s v="OFF-LA-10000248"/>
    <x v="1"/>
    <x v="2"/>
    <s v="Avery 52"/>
    <n v="18.45"/>
    <n v="5"/>
    <n v="0"/>
    <n v="8.6715"/>
  </r>
  <r>
    <n v="2087"/>
    <s v="CA-2016-140501"/>
    <x v="1164"/>
    <d v="2024-04-16T00:00:00"/>
    <x v="1"/>
    <s v="IM-15070"/>
    <s v="Irene Maddox"/>
    <x v="0"/>
    <s v="United States"/>
    <s v="New York City"/>
    <x v="15"/>
    <n v="10009"/>
    <x v="3"/>
    <s v="OFF-ST-10000060"/>
    <x v="1"/>
    <x v="4"/>
    <s v="Fellowes Bankers Box Staxonsteel Drawer File/Stacking System"/>
    <n v="324.90000000000003"/>
    <n v="5"/>
    <n v="0"/>
    <n v="38.988000000000014"/>
  </r>
  <r>
    <n v="2088"/>
    <s v="CA-2016-140501"/>
    <x v="1104"/>
    <d v="2020-03-20T00:00:00"/>
    <x v="1"/>
    <s v="IM-15070"/>
    <s v="Irene Maddox"/>
    <x v="0"/>
    <s v="United States"/>
    <s v="New York City"/>
    <x v="15"/>
    <n v="10009"/>
    <x v="3"/>
    <s v="OFF-PA-10003129"/>
    <x v="1"/>
    <x v="10"/>
    <s v="Tops White Computer Printout Paper"/>
    <n v="146.72999999999999"/>
    <n v="3"/>
    <n v="0"/>
    <n v="68.963099999999997"/>
  </r>
  <r>
    <n v="2089"/>
    <s v="CA-2016-140501"/>
    <x v="1253"/>
    <d v="2022-03-07T00:00:00"/>
    <x v="1"/>
    <s v="IM-15070"/>
    <s v="Irene Maddox"/>
    <x v="0"/>
    <s v="United States"/>
    <s v="New York City"/>
    <x v="15"/>
    <n v="10009"/>
    <x v="3"/>
    <s v="OFF-FA-10004076"/>
    <x v="1"/>
    <x v="13"/>
    <s v="Translucent Push Pins by OIC"/>
    <n v="3.96"/>
    <n v="2"/>
    <n v="0"/>
    <n v="1.4651999999999998"/>
  </r>
  <r>
    <n v="2090"/>
    <s v="CA-2015-139290"/>
    <x v="1254"/>
    <d v="2022-01-23T00:00:00"/>
    <x v="1"/>
    <s v="MY-17380"/>
    <s v="Maribeth Yedwab"/>
    <x v="1"/>
    <s v="United States"/>
    <s v="Rancho Cucamonga"/>
    <x v="1"/>
    <n v="91730"/>
    <x v="1"/>
    <s v="OFF-LA-10004008"/>
    <x v="1"/>
    <x v="2"/>
    <s v="Avery 507"/>
    <n v="5.76"/>
    <n v="2"/>
    <n v="0"/>
    <n v="2.6495999999999995"/>
  </r>
  <r>
    <n v="2091"/>
    <s v="CA-2017-166142"/>
    <x v="133"/>
    <d v="2023-02-04T00:00:00"/>
    <x v="1"/>
    <s v="MM-17260"/>
    <s v="Magdelene Morse"/>
    <x v="0"/>
    <s v="United States"/>
    <s v="Wilmington"/>
    <x v="13"/>
    <n v="19805"/>
    <x v="3"/>
    <s v="OFF-BI-10004094"/>
    <x v="1"/>
    <x v="8"/>
    <s v="GBC Standard Plastic Binding Systems Combs"/>
    <n v="26.549999999999997"/>
    <n v="3"/>
    <n v="0"/>
    <n v="13.009499999999999"/>
  </r>
  <r>
    <n v="2092"/>
    <s v="CA-2017-166142"/>
    <x v="1057"/>
    <d v="2021-06-30T00:00:00"/>
    <x v="1"/>
    <s v="MM-17260"/>
    <s v="Magdelene Morse"/>
    <x v="0"/>
    <s v="United States"/>
    <s v="Wilmington"/>
    <x v="13"/>
    <n v="19805"/>
    <x v="3"/>
    <s v="FUR-TA-10004607"/>
    <x v="0"/>
    <x v="3"/>
    <s v="Hon 2111 Invitation Series Straight Table"/>
    <n v="310.44300000000004"/>
    <n v="3"/>
    <n v="0.3"/>
    <n v="-48.783900000000031"/>
  </r>
  <r>
    <n v="2093"/>
    <s v="CA-2014-145926"/>
    <x v="994"/>
    <d v="2024-05-26T00:00:00"/>
    <x v="1"/>
    <s v="MP-17470"/>
    <s v="Mark Packer"/>
    <x v="2"/>
    <s v="United States"/>
    <s v="Moorhead"/>
    <x v="11"/>
    <n v="56560"/>
    <x v="2"/>
    <s v="FUR-CH-10004289"/>
    <x v="0"/>
    <x v="1"/>
    <s v="Global Super Steno Chair"/>
    <n v="479.90000000000003"/>
    <n v="5"/>
    <n v="0"/>
    <n v="81.58299999999997"/>
  </r>
  <r>
    <n v="2094"/>
    <s v="CA-2015-149678"/>
    <x v="1255"/>
    <d v="2023-12-22T00:00:00"/>
    <x v="0"/>
    <s v="AW-10840"/>
    <s v="Anthony Witt"/>
    <x v="0"/>
    <s v="United States"/>
    <s v="Farmington"/>
    <x v="27"/>
    <n v="87401"/>
    <x v="1"/>
    <s v="OFF-SU-10004498"/>
    <x v="1"/>
    <x v="14"/>
    <s v="Martin-Yale Premier Letter Opener"/>
    <n v="12.88"/>
    <n v="1"/>
    <n v="0"/>
    <n v="0.38640000000000008"/>
  </r>
  <r>
    <n v="2095"/>
    <s v="US-2015-164357"/>
    <x v="51"/>
    <d v="2023-02-09T00:00:00"/>
    <x v="1"/>
    <s v="SF-20065"/>
    <s v="Sandra Flanagan"/>
    <x v="0"/>
    <s v="United States"/>
    <s v="Wilmington"/>
    <x v="3"/>
    <n v="28403"/>
    <x v="0"/>
    <s v="OFF-AR-10001177"/>
    <x v="1"/>
    <x v="6"/>
    <s v="Newell 349"/>
    <n v="13.120000000000001"/>
    <n v="5"/>
    <n v="0.2"/>
    <n v="1.4759999999999982"/>
  </r>
  <r>
    <n v="2096"/>
    <s v="US-2016-146570"/>
    <x v="1256"/>
    <d v="2024-09-02T00:00:00"/>
    <x v="1"/>
    <s v="SN-20710"/>
    <s v="Steve Nguyen"/>
    <x v="2"/>
    <s v="United States"/>
    <s v="Jackson"/>
    <x v="35"/>
    <n v="39212"/>
    <x v="0"/>
    <s v="OFF-BI-10001718"/>
    <x v="1"/>
    <x v="8"/>
    <s v="GBC DocuBind P50 Personal Binding Machine"/>
    <n v="511.84"/>
    <n v="8"/>
    <n v="0"/>
    <n v="240.56479999999999"/>
  </r>
  <r>
    <n v="2097"/>
    <s v="US-2016-146570"/>
    <x v="1257"/>
    <d v="2021-04-17T00:00:00"/>
    <x v="1"/>
    <s v="SN-20710"/>
    <s v="Steve Nguyen"/>
    <x v="2"/>
    <s v="United States"/>
    <s v="Jackson"/>
    <x v="35"/>
    <n v="39212"/>
    <x v="0"/>
    <s v="OFF-AR-10004602"/>
    <x v="1"/>
    <x v="6"/>
    <s v="Boston KS Multi-Size Manual Pencil Sharpener"/>
    <n v="91.96"/>
    <n v="4"/>
    <n v="0"/>
    <n v="25.748800000000003"/>
  </r>
  <r>
    <n v="2098"/>
    <s v="US-2016-146570"/>
    <x v="214"/>
    <d v="2022-10-02T00:00:00"/>
    <x v="1"/>
    <s v="SN-20710"/>
    <s v="Steve Nguyen"/>
    <x v="2"/>
    <s v="United States"/>
    <s v="Jackson"/>
    <x v="35"/>
    <n v="39212"/>
    <x v="0"/>
    <s v="OFF-AR-10003856"/>
    <x v="1"/>
    <x v="6"/>
    <s v="Newell 344"/>
    <n v="8.34"/>
    <n v="3"/>
    <n v="0"/>
    <n v="2.1683999999999997"/>
  </r>
  <r>
    <n v="2099"/>
    <s v="CA-2017-124401"/>
    <x v="554"/>
    <d v="2022-12-26T00:00:00"/>
    <x v="1"/>
    <s v="RD-19900"/>
    <s v="Ruben Dartt"/>
    <x v="0"/>
    <s v="United States"/>
    <s v="Portland"/>
    <x v="21"/>
    <n v="97206"/>
    <x v="1"/>
    <s v="OFF-ST-10000649"/>
    <x v="1"/>
    <x v="4"/>
    <s v="Hanging Personal Folder File"/>
    <n v="37.68"/>
    <n v="3"/>
    <n v="0.2"/>
    <n v="2.3550000000000022"/>
  </r>
  <r>
    <n v="2100"/>
    <s v="CA-2017-124401"/>
    <x v="738"/>
    <d v="2020-12-16T00:00:00"/>
    <x v="1"/>
    <s v="RD-19900"/>
    <s v="Ruben Dartt"/>
    <x v="0"/>
    <s v="United States"/>
    <s v="Portland"/>
    <x v="21"/>
    <n v="97206"/>
    <x v="1"/>
    <s v="TEC-AC-10002926"/>
    <x v="2"/>
    <x v="11"/>
    <s v="Logitech Wireless Marathon Mouse M705"/>
    <n v="279.94400000000002"/>
    <n v="7"/>
    <n v="0.2"/>
    <n v="80.48390000000002"/>
  </r>
  <r>
    <n v="2101"/>
    <s v="US-2014-140116"/>
    <x v="730"/>
    <d v="2021-01-03T00:00:00"/>
    <x v="1"/>
    <s v="KT-16480"/>
    <s v="Kean Thornton"/>
    <x v="0"/>
    <s v="United States"/>
    <s v="Denver"/>
    <x v="22"/>
    <n v="80219"/>
    <x v="1"/>
    <s v="OFF-ST-10000078"/>
    <x v="1"/>
    <x v="4"/>
    <s v="Tennsco 6- and 18-Compartment Lockers"/>
    <n v="636.40800000000013"/>
    <n v="3"/>
    <n v="0.2"/>
    <n v="-15.910200000000088"/>
  </r>
  <r>
    <n v="2102"/>
    <s v="US-2014-140116"/>
    <x v="1258"/>
    <d v="2023-06-26T00:00:00"/>
    <x v="1"/>
    <s v="KT-16480"/>
    <s v="Kean Thornton"/>
    <x v="0"/>
    <s v="United States"/>
    <s v="Denver"/>
    <x v="22"/>
    <n v="80219"/>
    <x v="1"/>
    <s v="OFF-AR-10001044"/>
    <x v="1"/>
    <x v="6"/>
    <s v="BOSTON Ranger #55 Pencil Sharpener, Black"/>
    <n v="83.168000000000006"/>
    <n v="4"/>
    <n v="0.2"/>
    <n v="9.3563999999999936"/>
  </r>
  <r>
    <n v="2103"/>
    <s v="CA-2014-123295"/>
    <x v="273"/>
    <d v="2024-01-01T00:00:00"/>
    <x v="3"/>
    <s v="AH-10120"/>
    <s v="Adrian Hane"/>
    <x v="2"/>
    <s v="United States"/>
    <s v="Tucson"/>
    <x v="16"/>
    <n v="85705"/>
    <x v="1"/>
    <s v="FUR-CH-10002372"/>
    <x v="0"/>
    <x v="1"/>
    <s v="Office Star - Ergonomically Designed Knee Chair"/>
    <n v="259.13600000000002"/>
    <n v="4"/>
    <n v="0.2"/>
    <n v="-25.913599999999988"/>
  </r>
  <r>
    <n v="2104"/>
    <s v="CA-2017-167101"/>
    <x v="690"/>
    <d v="2022-05-02T00:00:00"/>
    <x v="0"/>
    <s v="BM-11650"/>
    <s v="Brian Moss"/>
    <x v="1"/>
    <s v="United States"/>
    <s v="New York City"/>
    <x v="15"/>
    <n v="10009"/>
    <x v="3"/>
    <s v="OFF-PA-10000357"/>
    <x v="1"/>
    <x v="10"/>
    <s v="Xerox 1888"/>
    <n v="221.92"/>
    <n v="4"/>
    <n v="0"/>
    <n v="106.52159999999999"/>
  </r>
  <r>
    <n v="2105"/>
    <s v="CA-2017-167101"/>
    <x v="1233"/>
    <d v="2022-05-17T00:00:00"/>
    <x v="0"/>
    <s v="BM-11650"/>
    <s v="Brian Moss"/>
    <x v="1"/>
    <s v="United States"/>
    <s v="New York City"/>
    <x v="15"/>
    <n v="10009"/>
    <x v="3"/>
    <s v="TEC-AC-10001266"/>
    <x v="2"/>
    <x v="11"/>
    <s v="Memorex Micro Travel Drive 8 GB"/>
    <n v="26"/>
    <n v="2"/>
    <n v="0"/>
    <n v="11.7"/>
  </r>
  <r>
    <n v="2106"/>
    <s v="US-2014-167633"/>
    <x v="892"/>
    <d v="2022-03-25T00:00:00"/>
    <x v="1"/>
    <s v="BW-11200"/>
    <s v="Ben Wallace"/>
    <x v="0"/>
    <s v="United States"/>
    <s v="Boynton Beach"/>
    <x v="2"/>
    <n v="33437"/>
    <x v="0"/>
    <s v="OFF-PA-10004888"/>
    <x v="1"/>
    <x v="10"/>
    <s v="Xerox 217"/>
    <n v="15.552000000000003"/>
    <n v="3"/>
    <n v="0.2"/>
    <n v="5.4432"/>
  </r>
  <r>
    <n v="2107"/>
    <s v="US-2014-152723"/>
    <x v="1259"/>
    <d v="2024-09-05T00:00:00"/>
    <x v="3"/>
    <s v="HG-14965"/>
    <s v="Henry Goldwyn"/>
    <x v="1"/>
    <s v="United States"/>
    <s v="Mesquite"/>
    <x v="5"/>
    <n v="75150"/>
    <x v="2"/>
    <s v="OFF-BI-10003460"/>
    <x v="1"/>
    <x v="8"/>
    <s v="Acco 3-Hole Punch"/>
    <n v="0.87599999999999978"/>
    <n v="1"/>
    <n v="0.8"/>
    <n v="-1.4016000000000002"/>
  </r>
  <r>
    <n v="2108"/>
    <s v="CA-2015-164882"/>
    <x v="880"/>
    <d v="2021-03-16T00:00:00"/>
    <x v="3"/>
    <s v="SG-20080"/>
    <s v="Sandra Glassco"/>
    <x v="0"/>
    <s v="United States"/>
    <s v="Redlands"/>
    <x v="1"/>
    <n v="92374"/>
    <x v="1"/>
    <s v="OFF-PA-10000157"/>
    <x v="1"/>
    <x v="10"/>
    <s v="Xerox 191"/>
    <n v="19.98"/>
    <n v="1"/>
    <n v="0"/>
    <n v="9.3905999999999992"/>
  </r>
  <r>
    <n v="2109"/>
    <s v="CA-2015-164882"/>
    <x v="1260"/>
    <d v="2020-11-16T00:00:00"/>
    <x v="3"/>
    <s v="SG-20080"/>
    <s v="Sandra Glassco"/>
    <x v="0"/>
    <s v="United States"/>
    <s v="Redlands"/>
    <x v="1"/>
    <n v="92374"/>
    <x v="1"/>
    <s v="OFF-BI-10004519"/>
    <x v="1"/>
    <x v="8"/>
    <s v="GBC DocuBind P100 Manual Binding Machine"/>
    <n v="398.35199999999998"/>
    <n v="3"/>
    <n v="0.2"/>
    <n v="124.48499999999999"/>
  </r>
  <r>
    <n v="2110"/>
    <s v="CA-2015-164882"/>
    <x v="404"/>
    <d v="2023-07-27T00:00:00"/>
    <x v="3"/>
    <s v="SG-20080"/>
    <s v="Sandra Glassco"/>
    <x v="0"/>
    <s v="United States"/>
    <s v="Redlands"/>
    <x v="1"/>
    <n v="92374"/>
    <x v="1"/>
    <s v="OFF-AR-10004272"/>
    <x v="1"/>
    <x v="6"/>
    <s v="Newell 308"/>
    <n v="5.04"/>
    <n v="3"/>
    <n v="0"/>
    <n v="1.2599999999999998"/>
  </r>
  <r>
    <n v="2111"/>
    <s v="CA-2015-164882"/>
    <x v="74"/>
    <d v="2021-01-10T00:00:00"/>
    <x v="3"/>
    <s v="SG-20080"/>
    <s v="Sandra Glassco"/>
    <x v="0"/>
    <s v="United States"/>
    <s v="Redlands"/>
    <x v="1"/>
    <n v="92374"/>
    <x v="1"/>
    <s v="OFF-FA-10000585"/>
    <x v="1"/>
    <x v="13"/>
    <s v="OIC Bulk Pack Metal Binder Clips"/>
    <n v="17.450000000000003"/>
    <n v="5"/>
    <n v="0"/>
    <n v="8.0269999999999992"/>
  </r>
  <r>
    <n v="2112"/>
    <s v="CA-2015-164882"/>
    <x v="757"/>
    <d v="2020-08-24T00:00:00"/>
    <x v="3"/>
    <s v="SG-20080"/>
    <s v="Sandra Glassco"/>
    <x v="0"/>
    <s v="United States"/>
    <s v="Redlands"/>
    <x v="1"/>
    <n v="92374"/>
    <x v="1"/>
    <s v="FUR-CH-10004218"/>
    <x v="0"/>
    <x v="1"/>
    <s v="Global Fabric Manager's Chair, Dark Gray"/>
    <n v="323.13600000000002"/>
    <n v="4"/>
    <n v="0.2"/>
    <n v="20.196000000000012"/>
  </r>
  <r>
    <n v="2113"/>
    <s v="CA-2015-164882"/>
    <x v="876"/>
    <d v="2023-07-12T00:00:00"/>
    <x v="3"/>
    <s v="SG-20080"/>
    <s v="Sandra Glassco"/>
    <x v="0"/>
    <s v="United States"/>
    <s v="Redlands"/>
    <x v="1"/>
    <n v="92374"/>
    <x v="1"/>
    <s v="OFF-SU-10004231"/>
    <x v="1"/>
    <x v="14"/>
    <s v="Acme Tagit Stainless Steel Antibacterial Scissors"/>
    <n v="29.700000000000003"/>
    <n v="3"/>
    <n v="0"/>
    <n v="8.0190000000000001"/>
  </r>
  <r>
    <n v="2114"/>
    <s v="CA-2015-164882"/>
    <x v="1073"/>
    <d v="2024-11-20T00:00:00"/>
    <x v="3"/>
    <s v="SG-20080"/>
    <s v="Sandra Glassco"/>
    <x v="0"/>
    <s v="United States"/>
    <s v="Redlands"/>
    <x v="1"/>
    <n v="92374"/>
    <x v="1"/>
    <s v="TEC-PH-10001578"/>
    <x v="2"/>
    <x v="7"/>
    <s v="Polycom SoundStation2 EX Conference phone"/>
    <n v="1295.8400000000001"/>
    <n v="4"/>
    <n v="0.2"/>
    <n v="145.78199999999993"/>
  </r>
  <r>
    <n v="2115"/>
    <s v="CA-2015-164882"/>
    <x v="837"/>
    <d v="2021-02-03T00:00:00"/>
    <x v="3"/>
    <s v="SG-20080"/>
    <s v="Sandra Glassco"/>
    <x v="0"/>
    <s v="United States"/>
    <s v="Redlands"/>
    <x v="1"/>
    <n v="92374"/>
    <x v="1"/>
    <s v="OFF-ST-10003638"/>
    <x v="1"/>
    <x v="4"/>
    <s v="Mobile Personal File Cube"/>
    <n v="46.84"/>
    <n v="2"/>
    <n v="0"/>
    <n v="12.646799999999999"/>
  </r>
  <r>
    <n v="2116"/>
    <s v="CA-2015-164882"/>
    <x v="445"/>
    <d v="2024-03-06T00:00:00"/>
    <x v="3"/>
    <s v="SG-20080"/>
    <s v="Sandra Glassco"/>
    <x v="0"/>
    <s v="United States"/>
    <s v="Redlands"/>
    <x v="1"/>
    <n v="92374"/>
    <x v="1"/>
    <s v="FUR-BO-10002213"/>
    <x v="0"/>
    <x v="0"/>
    <s v="DMI Eclipse Executive Suite Bookcases"/>
    <n v="425.83300000000003"/>
    <n v="1"/>
    <n v="0.15"/>
    <n v="20.03919999999998"/>
  </r>
  <r>
    <n v="2117"/>
    <s v="CA-2015-159786"/>
    <x v="1229"/>
    <d v="2022-08-26T00:00:00"/>
    <x v="0"/>
    <s v="RK-19300"/>
    <s v="Ralph Kennedy"/>
    <x v="0"/>
    <s v="United States"/>
    <s v="Rochester"/>
    <x v="15"/>
    <n v="14609"/>
    <x v="3"/>
    <s v="FUR-TA-10001307"/>
    <x v="0"/>
    <x v="3"/>
    <s v="SAFCO PlanMaster Heigh-Adjustable Drafting Table Base, 43w x 30d x 30-37h, Black"/>
    <n v="209.67"/>
    <n v="1"/>
    <n v="0.4"/>
    <n v="-13.978000000000009"/>
  </r>
  <r>
    <n v="2118"/>
    <s v="CA-2016-130267"/>
    <x v="1261"/>
    <d v="2020-10-02T00:00:00"/>
    <x v="1"/>
    <s v="SW-20245"/>
    <s v="Scot Wooten"/>
    <x v="0"/>
    <s v="United States"/>
    <s v="Stockton"/>
    <x v="1"/>
    <n v="95207"/>
    <x v="1"/>
    <s v="OFF-PA-10002222"/>
    <x v="1"/>
    <x v="10"/>
    <s v="Xerox Color Copier Paper, 11&quot; x 17&quot;, Ream"/>
    <n v="159.88"/>
    <n v="7"/>
    <n v="0"/>
    <n v="73.544799999999995"/>
  </r>
  <r>
    <n v="2119"/>
    <s v="CA-2017-155460"/>
    <x v="852"/>
    <d v="2023-10-25T00:00:00"/>
    <x v="2"/>
    <s v="RW-19630"/>
    <s v="Rob Williams"/>
    <x v="1"/>
    <s v="United States"/>
    <s v="Seattle"/>
    <x v="4"/>
    <n v="98105"/>
    <x v="1"/>
    <s v="OFF-PA-10002479"/>
    <x v="1"/>
    <x v="10"/>
    <s v="Xerox 4200 Series MultiUse Premium Copy Paper (20Lb. and 84 Bright)"/>
    <n v="5.28"/>
    <n v="1"/>
    <n v="0"/>
    <n v="2.3759999999999999"/>
  </r>
  <r>
    <n v="2120"/>
    <s v="CA-2017-155460"/>
    <x v="1091"/>
    <d v="2023-05-21T00:00:00"/>
    <x v="2"/>
    <s v="RW-19630"/>
    <s v="Rob Williams"/>
    <x v="1"/>
    <s v="United States"/>
    <s v="Seattle"/>
    <x v="4"/>
    <n v="98105"/>
    <x v="1"/>
    <s v="OFF-BI-10003091"/>
    <x v="1"/>
    <x v="8"/>
    <s v="GBC DocuBind TL200 Manual Binding Machine"/>
    <n v="895.92"/>
    <n v="5"/>
    <n v="0.2"/>
    <n v="302.37299999999993"/>
  </r>
  <r>
    <n v="2121"/>
    <s v="US-2017-168690"/>
    <x v="687"/>
    <d v="2021-10-20T00:00:00"/>
    <x v="1"/>
    <s v="TS-21085"/>
    <s v="Thais Sissman"/>
    <x v="0"/>
    <s v="United States"/>
    <s v="Ormond Beach"/>
    <x v="2"/>
    <n v="32174"/>
    <x v="0"/>
    <s v="OFF-BI-10000145"/>
    <x v="1"/>
    <x v="8"/>
    <s v="Zipper Ring Binder Pockets"/>
    <n v="2.8080000000000007"/>
    <n v="3"/>
    <n v="0.7"/>
    <n v="-1.9656000000000002"/>
  </r>
  <r>
    <n v="2122"/>
    <s v="CA-2017-158246"/>
    <x v="320"/>
    <d v="2020-01-20T00:00:00"/>
    <x v="2"/>
    <s v="JB-15400"/>
    <s v="Jennifer Braxton"/>
    <x v="1"/>
    <s v="United States"/>
    <s v="Sunnyvale"/>
    <x v="1"/>
    <n v="94086"/>
    <x v="1"/>
    <s v="FUR-CH-10003061"/>
    <x v="0"/>
    <x v="1"/>
    <s v="Global Leather Task Chair, Black"/>
    <n v="215.976"/>
    <n v="3"/>
    <n v="0.2"/>
    <n v="-2.6997000000000355"/>
  </r>
  <r>
    <n v="2123"/>
    <s v="CA-2017-167381"/>
    <x v="1100"/>
    <d v="2022-08-05T00:00:00"/>
    <x v="0"/>
    <s v="EH-14005"/>
    <s v="Erica Hernandez"/>
    <x v="2"/>
    <s v="United States"/>
    <s v="Lansing"/>
    <x v="12"/>
    <n v="48911"/>
    <x v="2"/>
    <s v="FUR-BO-10001972"/>
    <x v="0"/>
    <x v="0"/>
    <s v="O'Sullivan 4-Shelf Bookcase in Odessa Pine"/>
    <n v="241.96"/>
    <n v="2"/>
    <n v="0"/>
    <n v="41.133199999999988"/>
  </r>
  <r>
    <n v="2124"/>
    <s v="CA-2017-167381"/>
    <x v="1141"/>
    <d v="2023-03-10T00:00:00"/>
    <x v="0"/>
    <s v="EH-14005"/>
    <s v="Erica Hernandez"/>
    <x v="2"/>
    <s v="United States"/>
    <s v="Lansing"/>
    <x v="12"/>
    <n v="48911"/>
    <x v="2"/>
    <s v="OFF-LA-10000134"/>
    <x v="1"/>
    <x v="2"/>
    <s v="Avery 511"/>
    <n v="27.72"/>
    <n v="9"/>
    <n v="0"/>
    <n v="13.3056"/>
  </r>
  <r>
    <n v="2125"/>
    <s v="CA-2017-144862"/>
    <x v="239"/>
    <d v="2023-04-16T00:00:00"/>
    <x v="1"/>
    <s v="EH-14005"/>
    <s v="Erica Hernandez"/>
    <x v="2"/>
    <s v="United States"/>
    <s v="Philadelphia"/>
    <x v="9"/>
    <n v="19143"/>
    <x v="3"/>
    <s v="OFF-EN-10003040"/>
    <x v="1"/>
    <x v="12"/>
    <s v="Quality Park Security Envelopes"/>
    <n v="104.68000000000002"/>
    <n v="5"/>
    <n v="0.2"/>
    <n v="35.329499999999996"/>
  </r>
  <r>
    <n v="2126"/>
    <s v="CA-2017-144862"/>
    <x v="1099"/>
    <d v="2021-04-30T00:00:00"/>
    <x v="1"/>
    <s v="EH-14005"/>
    <s v="Erica Hernandez"/>
    <x v="2"/>
    <s v="United States"/>
    <s v="Philadelphia"/>
    <x v="9"/>
    <n v="19143"/>
    <x v="3"/>
    <s v="TEC-PH-10000923"/>
    <x v="2"/>
    <x v="7"/>
    <s v="Belkin SportFit Armband For iPhone 5s/5c, Fuchsia"/>
    <n v="62.957999999999998"/>
    <n v="7"/>
    <n v="0.4"/>
    <n v="9.4436999999999998"/>
  </r>
  <r>
    <n v="2127"/>
    <s v="CA-2014-126032"/>
    <x v="591"/>
    <d v="2024-08-07T00:00:00"/>
    <x v="1"/>
    <s v="BS-11665"/>
    <s v="Brian Stugart"/>
    <x v="0"/>
    <s v="United States"/>
    <s v="Philadelphia"/>
    <x v="9"/>
    <n v="19143"/>
    <x v="3"/>
    <s v="TEC-AC-10000158"/>
    <x v="2"/>
    <x v="11"/>
    <s v="Sony 64GB Class 10 Micro SDHC R40 Memory Card"/>
    <n v="86.376000000000005"/>
    <n v="3"/>
    <n v="0.2"/>
    <n v="1.079699999999999"/>
  </r>
  <r>
    <n v="2128"/>
    <s v="CA-2015-134859"/>
    <x v="1262"/>
    <d v="2021-05-03T00:00:00"/>
    <x v="1"/>
    <s v="JK-16120"/>
    <s v="Julie Kriz"/>
    <x v="2"/>
    <s v="United States"/>
    <s v="Philadelphia"/>
    <x v="9"/>
    <n v="19134"/>
    <x v="3"/>
    <s v="FUR-FU-10003623"/>
    <x v="0"/>
    <x v="5"/>
    <s v="DataProducts Ampli Magnifier Task Lamp, Black,"/>
    <n v="64.944000000000003"/>
    <n v="3"/>
    <n v="0.2"/>
    <n v="6.4943999999999953"/>
  </r>
  <r>
    <n v="2129"/>
    <s v="CA-2015-134859"/>
    <x v="199"/>
    <d v="2020-12-31T00:00:00"/>
    <x v="1"/>
    <s v="JK-16120"/>
    <s v="Julie Kriz"/>
    <x v="2"/>
    <s v="United States"/>
    <s v="Philadelphia"/>
    <x v="9"/>
    <n v="19134"/>
    <x v="3"/>
    <s v="OFF-PA-10001293"/>
    <x v="1"/>
    <x v="10"/>
    <s v="Xerox 1946"/>
    <n v="20.736000000000004"/>
    <n v="4"/>
    <n v="0.2"/>
    <n v="7.2576000000000001"/>
  </r>
  <r>
    <n v="2130"/>
    <s v="US-2014-114188"/>
    <x v="258"/>
    <d v="2023-10-17T00:00:00"/>
    <x v="0"/>
    <s v="RF-19345"/>
    <s v="Randy Ferguson"/>
    <x v="1"/>
    <s v="United States"/>
    <s v="Dover"/>
    <x v="38"/>
    <n v="3820"/>
    <x v="3"/>
    <s v="OFF-AP-10000124"/>
    <x v="1"/>
    <x v="9"/>
    <s v="Acco 6 Outlet Guardian Basic Surge Suppressor"/>
    <n v="33.28"/>
    <n v="4"/>
    <n v="0"/>
    <n v="9.3184000000000005"/>
  </r>
  <r>
    <n v="2131"/>
    <s v="US-2014-114188"/>
    <x v="561"/>
    <d v="2024-12-18T00:00:00"/>
    <x v="0"/>
    <s v="RF-19345"/>
    <s v="Randy Ferguson"/>
    <x v="1"/>
    <s v="United States"/>
    <s v="Dover"/>
    <x v="38"/>
    <n v="3820"/>
    <x v="3"/>
    <s v="OFF-AR-10004511"/>
    <x v="1"/>
    <x v="6"/>
    <s v="Sanford Colorific Scented Colored Pencils, 12/Pack"/>
    <n v="38.520000000000003"/>
    <n v="9"/>
    <n v="0"/>
    <n v="11.9412"/>
  </r>
  <r>
    <n v="2132"/>
    <s v="US-2014-114188"/>
    <x v="1263"/>
    <d v="2023-12-25T00:00:00"/>
    <x v="0"/>
    <s v="RF-19345"/>
    <s v="Randy Ferguson"/>
    <x v="1"/>
    <s v="United States"/>
    <s v="Dover"/>
    <x v="38"/>
    <n v="3820"/>
    <x v="3"/>
    <s v="FUR-FU-10000076"/>
    <x v="0"/>
    <x v="5"/>
    <s v="24-Hour Round Wall Clock"/>
    <n v="139.86000000000001"/>
    <n v="7"/>
    <n v="0"/>
    <n v="60.139800000000015"/>
  </r>
  <r>
    <n v="2133"/>
    <s v="CA-2015-156524"/>
    <x v="1255"/>
    <d v="2023-12-22T00:00:00"/>
    <x v="1"/>
    <s v="DL-12865"/>
    <s v="Dan Lawera"/>
    <x v="0"/>
    <s v="United States"/>
    <s v="New York City"/>
    <x v="15"/>
    <n v="10011"/>
    <x v="3"/>
    <s v="OFF-PA-10003883"/>
    <x v="1"/>
    <x v="10"/>
    <s v="Message Book, Phone, Wirebound Standard Line Memo, 2 3/4&quot; X 5&quot;"/>
    <n v="19.649999999999999"/>
    <n v="3"/>
    <n v="0"/>
    <n v="9.0389999999999997"/>
  </r>
  <r>
    <n v="2134"/>
    <s v="CA-2015-122210"/>
    <x v="200"/>
    <d v="2022-05-29T00:00:00"/>
    <x v="1"/>
    <s v="WB-21850"/>
    <s v="William Brown"/>
    <x v="0"/>
    <s v="United States"/>
    <s v="Philadelphia"/>
    <x v="9"/>
    <n v="19134"/>
    <x v="3"/>
    <s v="OFF-BI-10003656"/>
    <x v="1"/>
    <x v="8"/>
    <s v="Fellowes PB200 Plastic Comb Binding Machine"/>
    <n v="152.99100000000001"/>
    <n v="3"/>
    <n v="0.7"/>
    <n v="-122.39280000000002"/>
  </r>
  <r>
    <n v="2135"/>
    <s v="CA-2015-122210"/>
    <x v="1264"/>
    <d v="2020-10-01T00:00:00"/>
    <x v="1"/>
    <s v="WB-21850"/>
    <s v="William Brown"/>
    <x v="0"/>
    <s v="United States"/>
    <s v="Philadelphia"/>
    <x v="9"/>
    <n v="19134"/>
    <x v="3"/>
    <s v="OFF-FA-10000053"/>
    <x v="1"/>
    <x v="13"/>
    <s v="Revere Boxed Rubber Bands by Revere"/>
    <n v="10.584"/>
    <n v="7"/>
    <n v="0.2"/>
    <n v="-2.3813999999999993"/>
  </r>
  <r>
    <n v="2136"/>
    <s v="CA-2015-122210"/>
    <x v="1265"/>
    <d v="2022-04-26T00:00:00"/>
    <x v="1"/>
    <s v="WB-21850"/>
    <s v="William Brown"/>
    <x v="0"/>
    <s v="United States"/>
    <s v="Philadelphia"/>
    <x v="9"/>
    <n v="19134"/>
    <x v="3"/>
    <s v="TEC-PH-10002807"/>
    <x v="2"/>
    <x v="7"/>
    <s v="Motorla HX550 Universal Bluetooth Headset"/>
    <n v="94.919999999999987"/>
    <n v="4"/>
    <n v="0.4"/>
    <n v="15.819999999999993"/>
  </r>
  <r>
    <n v="2137"/>
    <s v="CA-2015-156377"/>
    <x v="1151"/>
    <d v="2022-04-02T00:00:00"/>
    <x v="1"/>
    <s v="TB-21625"/>
    <s v="Trudy Brown"/>
    <x v="0"/>
    <s v="United States"/>
    <s v="Grand Prairie"/>
    <x v="5"/>
    <n v="75051"/>
    <x v="2"/>
    <s v="FUR-FU-10002364"/>
    <x v="0"/>
    <x v="5"/>
    <s v="Eldon Expressions Wood Desk Accessories, Oak"/>
    <n v="14.76"/>
    <n v="5"/>
    <n v="0.6"/>
    <n v="-11.439000000000004"/>
  </r>
  <r>
    <n v="2138"/>
    <s v="CA-2015-156377"/>
    <x v="367"/>
    <d v="2023-07-25T00:00:00"/>
    <x v="1"/>
    <s v="TB-21625"/>
    <s v="Trudy Brown"/>
    <x v="0"/>
    <s v="United States"/>
    <s v="Grand Prairie"/>
    <x v="5"/>
    <n v="75051"/>
    <x v="2"/>
    <s v="OFF-BI-10002954"/>
    <x v="1"/>
    <x v="8"/>
    <s v="Newell 3-Hole Punched Plastic Slotted Magazine Holders for Binders"/>
    <n v="3.6559999999999993"/>
    <n v="4"/>
    <n v="0.8"/>
    <n v="-5.8496000000000024"/>
  </r>
  <r>
    <n v="2139"/>
    <s v="US-2017-157896"/>
    <x v="550"/>
    <d v="2023-01-22T00:00:00"/>
    <x v="3"/>
    <s v="CB-12415"/>
    <s v="Christy Brittain"/>
    <x v="0"/>
    <s v="United States"/>
    <s v="New York City"/>
    <x v="15"/>
    <n v="10009"/>
    <x v="3"/>
    <s v="OFF-PA-10004092"/>
    <x v="1"/>
    <x v="10"/>
    <s v="Tops Green Bar Computer Printout Paper"/>
    <n v="146.82"/>
    <n v="3"/>
    <n v="0"/>
    <n v="73.41"/>
  </r>
  <r>
    <n v="2140"/>
    <s v="CA-2014-159520"/>
    <x v="23"/>
    <d v="2022-11-12T00:00:00"/>
    <x v="1"/>
    <s v="GT-14635"/>
    <s v="Grant Thornton"/>
    <x v="1"/>
    <s v="United States"/>
    <s v="Long Beach"/>
    <x v="15"/>
    <n v="11561"/>
    <x v="3"/>
    <s v="OFF-BI-10003982"/>
    <x v="1"/>
    <x v="8"/>
    <s v="Wilson Jones Century Plastic Molded Ring Binders"/>
    <n v="149.54399999999998"/>
    <n v="9"/>
    <n v="0.2"/>
    <n v="50.471099999999993"/>
  </r>
  <r>
    <n v="2141"/>
    <s v="CA-2014-159520"/>
    <x v="1142"/>
    <d v="2021-04-28T00:00:00"/>
    <x v="1"/>
    <s v="GT-14635"/>
    <s v="Grant Thornton"/>
    <x v="1"/>
    <s v="United States"/>
    <s v="Long Beach"/>
    <x v="15"/>
    <n v="11561"/>
    <x v="3"/>
    <s v="OFF-SU-10001664"/>
    <x v="1"/>
    <x v="14"/>
    <s v="Acme Office Executive Series Stainless Steel Trimmers"/>
    <n v="17.14"/>
    <n v="2"/>
    <n v="0"/>
    <n v="4.4564000000000004"/>
  </r>
  <r>
    <n v="2142"/>
    <s v="CA-2014-159520"/>
    <x v="1266"/>
    <d v="2024-02-05T00:00:00"/>
    <x v="1"/>
    <s v="GT-14635"/>
    <s v="Grant Thornton"/>
    <x v="1"/>
    <s v="United States"/>
    <s v="Long Beach"/>
    <x v="15"/>
    <n v="11561"/>
    <x v="3"/>
    <s v="FUR-TA-10003238"/>
    <x v="0"/>
    <x v="3"/>
    <s v="Chromcraft Bull-Nose Wood 48&quot; x 96&quot; Rectangular Conference Tables"/>
    <n v="991.76400000000012"/>
    <n v="3"/>
    <n v="0.4"/>
    <n v="-347.11740000000009"/>
  </r>
  <r>
    <n v="2143"/>
    <s v="CA-2016-155481"/>
    <x v="542"/>
    <d v="2021-07-13T00:00:00"/>
    <x v="1"/>
    <s v="DK-13225"/>
    <s v="Dean Katz"/>
    <x v="1"/>
    <s v="United States"/>
    <s v="Philadelphia"/>
    <x v="9"/>
    <n v="19140"/>
    <x v="3"/>
    <s v="OFF-PA-10004675"/>
    <x v="1"/>
    <x v="10"/>
    <s v="Telephone Message Books with Fax/Mobile Section, 5 1/2&quot; x 3 3/16&quot;"/>
    <n v="30.48"/>
    <n v="6"/>
    <n v="0.2"/>
    <n v="9.9059999999999988"/>
  </r>
  <r>
    <n v="2144"/>
    <s v="CA-2016-155481"/>
    <x v="877"/>
    <d v="2020-04-26T00:00:00"/>
    <x v="1"/>
    <s v="DK-13225"/>
    <s v="Dean Katz"/>
    <x v="1"/>
    <s v="United States"/>
    <s v="Philadelphia"/>
    <x v="9"/>
    <n v="19140"/>
    <x v="3"/>
    <s v="TEC-PH-10002293"/>
    <x v="2"/>
    <x v="7"/>
    <s v="Anker 36W 4-Port USB Wall Charger Travel Power Adapter for iPhone 5s 5c 5"/>
    <n v="23.987999999999996"/>
    <n v="2"/>
    <n v="0.4"/>
    <n v="-4.7975999999999974"/>
  </r>
  <r>
    <n v="2145"/>
    <s v="CA-2016-155481"/>
    <x v="1118"/>
    <d v="2022-10-18T00:00:00"/>
    <x v="1"/>
    <s v="DK-13225"/>
    <s v="Dean Katz"/>
    <x v="1"/>
    <s v="United States"/>
    <s v="Philadelphia"/>
    <x v="9"/>
    <n v="19140"/>
    <x v="3"/>
    <s v="OFF-FA-10002780"/>
    <x v="1"/>
    <x v="13"/>
    <s v="Staples"/>
    <n v="16.687999999999999"/>
    <n v="7"/>
    <n v="0.2"/>
    <n v="5.4235999999999995"/>
  </r>
  <r>
    <n v="2146"/>
    <s v="US-2016-152051"/>
    <x v="694"/>
    <d v="2020-01-12T00:00:00"/>
    <x v="1"/>
    <s v="TS-21160"/>
    <s v="Theresa Swint"/>
    <x v="1"/>
    <s v="United States"/>
    <s v="York"/>
    <x v="9"/>
    <n v="17403"/>
    <x v="3"/>
    <s v="FUR-CH-10002965"/>
    <x v="0"/>
    <x v="1"/>
    <s v="Global Leather Highback Executive Chair with Pneumatic Height Adjustment, Black"/>
    <n v="422.05799999999994"/>
    <n v="3"/>
    <n v="0.3"/>
    <n v="-18.088200000000001"/>
  </r>
  <r>
    <n v="2147"/>
    <s v="US-2016-152051"/>
    <x v="1183"/>
    <d v="2022-08-24T00:00:00"/>
    <x v="1"/>
    <s v="TS-21160"/>
    <s v="Theresa Swint"/>
    <x v="1"/>
    <s v="United States"/>
    <s v="York"/>
    <x v="9"/>
    <n v="17403"/>
    <x v="3"/>
    <s v="OFF-BI-10004781"/>
    <x v="1"/>
    <x v="8"/>
    <s v="GBC Wire Binding Strips"/>
    <n v="38.088000000000001"/>
    <n v="4"/>
    <n v="0.7"/>
    <n v="-27.93119999999999"/>
  </r>
  <r>
    <n v="2148"/>
    <s v="US-2016-152051"/>
    <x v="423"/>
    <d v="2022-07-22T00:00:00"/>
    <x v="1"/>
    <s v="TS-21160"/>
    <s v="Theresa Swint"/>
    <x v="1"/>
    <s v="United States"/>
    <s v="York"/>
    <x v="9"/>
    <n v="17403"/>
    <x v="3"/>
    <s v="OFF-ST-10001713"/>
    <x v="1"/>
    <x v="4"/>
    <s v="Gould Plastics 9-Pocket Panel Bin, 18-3/8w x 5-1/4d x 20-1/2h, Black"/>
    <n v="254.35200000000003"/>
    <n v="6"/>
    <n v="0.2"/>
    <n v="-50.870400000000018"/>
  </r>
  <r>
    <n v="2149"/>
    <s v="CA-2014-141607"/>
    <x v="246"/>
    <d v="2021-08-26T00:00:00"/>
    <x v="1"/>
    <s v="WB-21850"/>
    <s v="William Brown"/>
    <x v="0"/>
    <s v="United States"/>
    <s v="Concord"/>
    <x v="1"/>
    <n v="94521"/>
    <x v="1"/>
    <s v="FUR-FU-10003975"/>
    <x v="0"/>
    <x v="5"/>
    <s v="Eldon Advantage Chair Mats for Low to Medium Pile Carpets"/>
    <n v="43.31"/>
    <n v="1"/>
    <n v="0"/>
    <n v="4.330999999999996"/>
  </r>
  <r>
    <n v="2150"/>
    <s v="CA-2017-102771"/>
    <x v="978"/>
    <d v="2023-11-10T00:00:00"/>
    <x v="1"/>
    <s v="DO-13435"/>
    <s v="Denny Ordway"/>
    <x v="0"/>
    <s v="United States"/>
    <s v="New York City"/>
    <x v="15"/>
    <n v="10035"/>
    <x v="3"/>
    <s v="TEC-PH-10001536"/>
    <x v="2"/>
    <x v="7"/>
    <s v="Spigen Samsung Galaxy S5 Case Wallet"/>
    <n v="84.949999999999989"/>
    <n v="5"/>
    <n v="0"/>
    <n v="22.086999999999996"/>
  </r>
  <r>
    <n v="2151"/>
    <s v="US-2017-139969"/>
    <x v="1267"/>
    <d v="2022-03-06T00:00:00"/>
    <x v="1"/>
    <s v="AF-10870"/>
    <s v="Art Ferguson"/>
    <x v="0"/>
    <s v="United States"/>
    <s v="College Station"/>
    <x v="5"/>
    <n v="77840"/>
    <x v="2"/>
    <s v="FUR-CH-10001973"/>
    <x v="0"/>
    <x v="1"/>
    <s v="Office Star Flex Back Scooter Chair with White Frame"/>
    <n v="233.05799999999999"/>
    <n v="3"/>
    <n v="0.3"/>
    <n v="-53.270399999999995"/>
  </r>
  <r>
    <n v="2152"/>
    <s v="CA-2014-167360"/>
    <x v="940"/>
    <d v="2022-04-08T00:00:00"/>
    <x v="0"/>
    <s v="RB-19435"/>
    <s v="Richard Bierner"/>
    <x v="0"/>
    <s v="United States"/>
    <s v="Saint Louis"/>
    <x v="25"/>
    <n v="63116"/>
    <x v="2"/>
    <s v="TEC-AC-10001772"/>
    <x v="2"/>
    <x v="11"/>
    <s v="Memorex Mini Travel Drive 16 GB USB 2.0 Flash Drive"/>
    <n v="111.79"/>
    <n v="7"/>
    <n v="0"/>
    <n v="43.598100000000002"/>
  </r>
  <r>
    <n v="2153"/>
    <s v="CA-2015-123505"/>
    <x v="1268"/>
    <d v="2022-09-27T00:00:00"/>
    <x v="1"/>
    <s v="AR-10540"/>
    <s v="Andy Reiter"/>
    <x v="0"/>
    <s v="United States"/>
    <s v="Quincy"/>
    <x v="31"/>
    <n v="2169"/>
    <x v="3"/>
    <s v="OFF-PA-10002586"/>
    <x v="1"/>
    <x v="10"/>
    <s v="Xerox 1970"/>
    <n v="14.940000000000001"/>
    <n v="3"/>
    <n v="0"/>
    <n v="7.0218000000000007"/>
  </r>
  <r>
    <n v="2154"/>
    <s v="CA-2016-117282"/>
    <x v="1269"/>
    <d v="2021-08-20T00:00:00"/>
    <x v="1"/>
    <s v="DR-12880"/>
    <s v="Dan Reichenbach"/>
    <x v="1"/>
    <s v="United States"/>
    <s v="New York City"/>
    <x v="15"/>
    <n v="10009"/>
    <x v="3"/>
    <s v="OFF-BI-10004094"/>
    <x v="1"/>
    <x v="8"/>
    <s v="GBC Standard Plastic Binding Systems Combs"/>
    <n v="14.16"/>
    <n v="2"/>
    <n v="0.2"/>
    <n v="5.133"/>
  </r>
  <r>
    <n v="2155"/>
    <s v="US-2016-120460"/>
    <x v="1270"/>
    <d v="2022-10-21T00:00:00"/>
    <x v="1"/>
    <s v="BF-11170"/>
    <s v="Ben Ferrer"/>
    <x v="2"/>
    <s v="United States"/>
    <s v="Dallas"/>
    <x v="5"/>
    <n v="75081"/>
    <x v="2"/>
    <s v="FUR-FU-10004973"/>
    <x v="0"/>
    <x v="5"/>
    <s v="Flat Face Poster Frame"/>
    <n v="22.608000000000001"/>
    <n v="3"/>
    <n v="0.6"/>
    <n v="-10.173599999999997"/>
  </r>
  <r>
    <n v="2156"/>
    <s v="CA-2016-111115"/>
    <x v="1078"/>
    <d v="2020-05-24T00:00:00"/>
    <x v="0"/>
    <s v="LB-16735"/>
    <s v="Larry Blacks"/>
    <x v="0"/>
    <s v="United States"/>
    <s v="Los Angeles"/>
    <x v="1"/>
    <n v="90032"/>
    <x v="1"/>
    <s v="OFF-FA-10000624"/>
    <x v="1"/>
    <x v="13"/>
    <s v="OIC Binder Clips"/>
    <n v="21.48"/>
    <n v="6"/>
    <n v="0"/>
    <n v="10.74"/>
  </r>
  <r>
    <n v="2157"/>
    <s v="CA-2014-124646"/>
    <x v="1271"/>
    <d v="2022-08-10T00:00:00"/>
    <x v="2"/>
    <s v="DV-13465"/>
    <s v="Dianna Vittorini"/>
    <x v="0"/>
    <s v="United States"/>
    <s v="Minneapolis"/>
    <x v="11"/>
    <n v="55407"/>
    <x v="2"/>
    <s v="OFF-ST-10001097"/>
    <x v="1"/>
    <x v="4"/>
    <s v="Office Impressions Heavy Duty Welded Shelving &amp; Multimedia Storage Drawers"/>
    <n v="501.81000000000006"/>
    <n v="3"/>
    <n v="0"/>
    <n v="0"/>
  </r>
  <r>
    <n v="2158"/>
    <s v="CA-2014-124646"/>
    <x v="881"/>
    <d v="2023-11-24T00:00:00"/>
    <x v="2"/>
    <s v="DV-13465"/>
    <s v="Dianna Vittorini"/>
    <x v="0"/>
    <s v="United States"/>
    <s v="Minneapolis"/>
    <x v="11"/>
    <n v="55407"/>
    <x v="2"/>
    <s v="OFF-ST-10001469"/>
    <x v="1"/>
    <x v="4"/>
    <s v="Fellowes Bankers Box Recycled Super Stor/Drawer"/>
    <n v="161.94"/>
    <n v="3"/>
    <n v="0"/>
    <n v="9.716399999999993"/>
  </r>
  <r>
    <n v="2159"/>
    <s v="CA-2017-148166"/>
    <x v="351"/>
    <d v="2021-08-14T00:00:00"/>
    <x v="1"/>
    <s v="NK-18490"/>
    <s v="Neil Knudson"/>
    <x v="2"/>
    <s v="United States"/>
    <s v="Deltona"/>
    <x v="2"/>
    <n v="32725"/>
    <x v="0"/>
    <s v="OFF-AR-10004956"/>
    <x v="1"/>
    <x v="6"/>
    <s v="Newell 33"/>
    <n v="17.856000000000002"/>
    <n v="4"/>
    <n v="0.2"/>
    <n v="2.0087999999999973"/>
  </r>
  <r>
    <n v="2160"/>
    <s v="CA-2016-159737"/>
    <x v="1272"/>
    <d v="2020-09-09T00:00:00"/>
    <x v="1"/>
    <s v="CS-11950"/>
    <s v="Carlos Soltero"/>
    <x v="0"/>
    <s v="United States"/>
    <s v="Chicago"/>
    <x v="10"/>
    <n v="60610"/>
    <x v="2"/>
    <s v="OFF-BI-10004236"/>
    <x v="1"/>
    <x v="8"/>
    <s v="XtraLife ClearVue Slant-D Ring Binder, White, 3&quot;"/>
    <n v="8.8079999999999981"/>
    <n v="3"/>
    <n v="0.8"/>
    <n v="-14.973600000000001"/>
  </r>
  <r>
    <n v="2161"/>
    <s v="CA-2016-141019"/>
    <x v="63"/>
    <d v="2020-04-04T00:00:00"/>
    <x v="3"/>
    <s v="LH-17155"/>
    <s v="Logan Haushalter"/>
    <x v="0"/>
    <s v="United States"/>
    <s v="Cincinnati"/>
    <x v="24"/>
    <n v="45231"/>
    <x v="3"/>
    <s v="FUR-FU-10002937"/>
    <x v="0"/>
    <x v="5"/>
    <s v="GE 48&quot; Fluorescent Tube, Cool White Energy Saver, 34 Watts, 30/Box"/>
    <n v="79.384000000000015"/>
    <n v="1"/>
    <n v="0.2"/>
    <n v="29.768999999999998"/>
  </r>
  <r>
    <n v="2162"/>
    <s v="CA-2016-101938"/>
    <x v="1273"/>
    <d v="2023-07-28T00:00:00"/>
    <x v="1"/>
    <s v="DW-13480"/>
    <s v="Dianna Wilson"/>
    <x v="2"/>
    <s v="United States"/>
    <s v="Oakland"/>
    <x v="1"/>
    <n v="94601"/>
    <x v="1"/>
    <s v="OFF-AR-10003696"/>
    <x v="1"/>
    <x v="6"/>
    <s v="Panasonic KP-350BK Electric Pencil Sharpener with Auto Stop"/>
    <n v="34.58"/>
    <n v="1"/>
    <n v="0"/>
    <n v="10.028199999999998"/>
  </r>
  <r>
    <n v="2163"/>
    <s v="CA-2017-166296"/>
    <x v="1024"/>
    <d v="2021-11-23T00:00:00"/>
    <x v="1"/>
    <s v="KF-16285"/>
    <s v="Karen Ferguson"/>
    <x v="2"/>
    <s v="United States"/>
    <s v="Manteca"/>
    <x v="1"/>
    <n v="95336"/>
    <x v="1"/>
    <s v="OFF-PA-10004359"/>
    <x v="1"/>
    <x v="10"/>
    <s v="Multicolor Computer Printout Paper"/>
    <n v="314.54999999999995"/>
    <n v="3"/>
    <n v="0"/>
    <n v="150.98399999999998"/>
  </r>
  <r>
    <n v="2164"/>
    <s v="CA-2016-154018"/>
    <x v="150"/>
    <d v="2023-02-17T00:00:00"/>
    <x v="1"/>
    <s v="HA-14920"/>
    <s v="Helen Andreada"/>
    <x v="0"/>
    <s v="United States"/>
    <s v="Laredo"/>
    <x v="5"/>
    <n v="78041"/>
    <x v="2"/>
    <s v="TEC-AC-10002402"/>
    <x v="2"/>
    <x v="11"/>
    <s v="Razer Kraken PRO Over Ear PC and Music Headset"/>
    <n v="191.976"/>
    <n v="3"/>
    <n v="0.2"/>
    <n v="23.996999999999986"/>
  </r>
  <r>
    <n v="2165"/>
    <s v="CA-2016-154018"/>
    <x v="194"/>
    <d v="2020-08-15T00:00:00"/>
    <x v="1"/>
    <s v="HA-14920"/>
    <s v="Helen Andreada"/>
    <x v="0"/>
    <s v="United States"/>
    <s v="Laredo"/>
    <x v="5"/>
    <n v="78041"/>
    <x v="2"/>
    <s v="OFF-PA-10000551"/>
    <x v="1"/>
    <x v="10"/>
    <s v="Array Memo Cubes"/>
    <n v="8.2880000000000003"/>
    <n v="2"/>
    <n v="0.2"/>
    <n v="3.0043999999999995"/>
  </r>
  <r>
    <n v="2166"/>
    <s v="CA-2016-154018"/>
    <x v="1274"/>
    <d v="2021-07-19T00:00:00"/>
    <x v="1"/>
    <s v="HA-14920"/>
    <s v="Helen Andreada"/>
    <x v="0"/>
    <s v="United States"/>
    <s v="Laredo"/>
    <x v="5"/>
    <n v="78041"/>
    <x v="2"/>
    <s v="FUR-FU-10003394"/>
    <x v="0"/>
    <x v="5"/>
    <s v="Tenex &quot;The Solids&quot; Textured Chair Mats"/>
    <n v="139.91999999999999"/>
    <n v="5"/>
    <n v="0.6"/>
    <n v="-150.41399999999999"/>
  </r>
  <r>
    <n v="2167"/>
    <s v="CA-2016-154018"/>
    <x v="242"/>
    <d v="2021-08-21T00:00:00"/>
    <x v="1"/>
    <s v="HA-14920"/>
    <s v="Helen Andreada"/>
    <x v="0"/>
    <s v="United States"/>
    <s v="Laredo"/>
    <x v="5"/>
    <n v="78041"/>
    <x v="2"/>
    <s v="OFF-AR-10002067"/>
    <x v="1"/>
    <x v="6"/>
    <s v="Newell 334"/>
    <n v="15.872"/>
    <n v="1"/>
    <n v="0.2"/>
    <n v="1.1904000000000003"/>
  </r>
  <r>
    <n v="2168"/>
    <s v="CA-2016-154018"/>
    <x v="851"/>
    <d v="2022-03-13T00:00:00"/>
    <x v="1"/>
    <s v="HA-14920"/>
    <s v="Helen Andreada"/>
    <x v="0"/>
    <s v="United States"/>
    <s v="Laredo"/>
    <x v="5"/>
    <n v="78041"/>
    <x v="2"/>
    <s v="OFF-BI-10004140"/>
    <x v="1"/>
    <x v="8"/>
    <s v="Avery Non-Stick Binders"/>
    <n v="6.2859999999999987"/>
    <n v="7"/>
    <n v="0.8"/>
    <n v="-11.000500000000008"/>
  </r>
  <r>
    <n v="2169"/>
    <s v="CA-2017-117870"/>
    <x v="1275"/>
    <d v="2023-09-15T00:00:00"/>
    <x v="0"/>
    <s v="JH-15820"/>
    <s v="John Huston"/>
    <x v="0"/>
    <s v="United States"/>
    <s v="Kent"/>
    <x v="24"/>
    <n v="44240"/>
    <x v="3"/>
    <s v="OFF-AR-10004078"/>
    <x v="1"/>
    <x v="6"/>
    <s v="Newell 312"/>
    <n v="14.015999999999998"/>
    <n v="3"/>
    <n v="0.2"/>
    <n v="1.7519999999999998"/>
  </r>
  <r>
    <n v="2170"/>
    <s v="CA-2017-117870"/>
    <x v="1276"/>
    <d v="2023-05-29T00:00:00"/>
    <x v="0"/>
    <s v="JH-15820"/>
    <s v="John Huston"/>
    <x v="0"/>
    <s v="United States"/>
    <s v="Kent"/>
    <x v="24"/>
    <n v="44240"/>
    <x v="3"/>
    <s v="TEC-AC-10000927"/>
    <x v="2"/>
    <x v="11"/>
    <s v="Anker Ultrathin Bluetooth Wireless Keyboard Aluminum Cover with Stand "/>
    <n v="71.975999999999999"/>
    <n v="3"/>
    <n v="0.2"/>
    <n v="-8.9970000000000034"/>
  </r>
  <r>
    <n v="2171"/>
    <s v="CA-2017-117870"/>
    <x v="1277"/>
    <d v="2022-01-18T00:00:00"/>
    <x v="0"/>
    <s v="JH-15820"/>
    <s v="John Huston"/>
    <x v="0"/>
    <s v="United States"/>
    <s v="Kent"/>
    <x v="24"/>
    <n v="44240"/>
    <x v="3"/>
    <s v="TEC-PH-10003931"/>
    <x v="2"/>
    <x v="7"/>
    <s v="JBL Micro Wireless Portable Bluetooth Speaker"/>
    <n v="107.982"/>
    <n v="3"/>
    <n v="0.4"/>
    <n v="-26.995499999999993"/>
  </r>
  <r>
    <n v="2172"/>
    <s v="US-2017-137491"/>
    <x v="1005"/>
    <d v="2020-03-25T00:00:00"/>
    <x v="1"/>
    <s v="LC-16930"/>
    <s v="Linda Cazamias"/>
    <x v="1"/>
    <s v="United States"/>
    <s v="San Angelo"/>
    <x v="5"/>
    <n v="76903"/>
    <x v="2"/>
    <s v="FUR-CH-10004675"/>
    <x v="0"/>
    <x v="1"/>
    <s v="Lifetime Advantage Folding Chairs, 4/Carton"/>
    <n v="305.31200000000001"/>
    <n v="2"/>
    <n v="0.3"/>
    <n v="-8.7232000000000198"/>
  </r>
  <r>
    <n v="2173"/>
    <s v="CA-2014-152296"/>
    <x v="1108"/>
    <d v="2021-04-18T00:00:00"/>
    <x v="2"/>
    <s v="IL-15100"/>
    <s v="Ivan Liston"/>
    <x v="0"/>
    <s v="United States"/>
    <s v="San Francisco"/>
    <x v="1"/>
    <n v="94122"/>
    <x v="1"/>
    <s v="OFF-BI-10004506"/>
    <x v="1"/>
    <x v="8"/>
    <s v="Wilson Jones data.warehouse D-Ring Binders with DublLock"/>
    <n v="19.752000000000002"/>
    <n v="3"/>
    <n v="0.2"/>
    <n v="6.9131999999999998"/>
  </r>
  <r>
    <n v="2174"/>
    <s v="CA-2016-112025"/>
    <x v="1194"/>
    <d v="2024-07-29T00:00:00"/>
    <x v="1"/>
    <s v="LS-16975"/>
    <s v="Lindsay Shagiari"/>
    <x v="2"/>
    <s v="United States"/>
    <s v="Houston"/>
    <x v="5"/>
    <n v="77070"/>
    <x v="2"/>
    <s v="OFF-BI-10002353"/>
    <x v="1"/>
    <x v="8"/>
    <s v="GBC VeloBind Cover Sets"/>
    <n v="9.2639999999999976"/>
    <n v="3"/>
    <n v="0.8"/>
    <n v="-13.895999999999997"/>
  </r>
  <r>
    <n v="2175"/>
    <s v="CA-2015-132507"/>
    <x v="112"/>
    <d v="2022-08-27T00:00:00"/>
    <x v="0"/>
    <s v="CC-12610"/>
    <s v="Corey Catlett"/>
    <x v="1"/>
    <s v="United States"/>
    <s v="Houston"/>
    <x v="5"/>
    <n v="77041"/>
    <x v="2"/>
    <s v="OFF-ST-10000943"/>
    <x v="1"/>
    <x v="4"/>
    <s v="Eldon ProFile File 'N Store Portable File Tub Letter/Legal Size Black"/>
    <n v="61.792000000000002"/>
    <n v="4"/>
    <n v="0.2"/>
    <n v="6.1792000000000016"/>
  </r>
  <r>
    <n v="2176"/>
    <s v="CA-2016-125738"/>
    <x v="230"/>
    <d v="2021-06-21T00:00:00"/>
    <x v="1"/>
    <s v="PB-18805"/>
    <s v="Patrick Bzostek"/>
    <x v="2"/>
    <s v="United States"/>
    <s v="Salt Lake City"/>
    <x v="7"/>
    <n v="84106"/>
    <x v="1"/>
    <s v="OFF-PA-10000740"/>
    <x v="1"/>
    <x v="10"/>
    <s v="Xerox 1982"/>
    <n v="45.68"/>
    <n v="2"/>
    <n v="0"/>
    <n v="21.012799999999999"/>
  </r>
  <r>
    <n v="2177"/>
    <s v="CA-2016-125738"/>
    <x v="755"/>
    <d v="2022-08-07T00:00:00"/>
    <x v="1"/>
    <s v="PB-18805"/>
    <s v="Patrick Bzostek"/>
    <x v="2"/>
    <s v="United States"/>
    <s v="Salt Lake City"/>
    <x v="7"/>
    <n v="84106"/>
    <x v="1"/>
    <s v="OFF-PA-10003001"/>
    <x v="1"/>
    <x v="10"/>
    <s v="Xerox 1986"/>
    <n v="60.12"/>
    <n v="9"/>
    <n v="0"/>
    <n v="28.857599999999998"/>
  </r>
  <r>
    <n v="2178"/>
    <s v="CA-2016-125738"/>
    <x v="1278"/>
    <d v="2022-08-16T00:00:00"/>
    <x v="1"/>
    <s v="PB-18805"/>
    <s v="Patrick Bzostek"/>
    <x v="2"/>
    <s v="United States"/>
    <s v="Salt Lake City"/>
    <x v="7"/>
    <n v="84106"/>
    <x v="1"/>
    <s v="OFF-BI-10001628"/>
    <x v="1"/>
    <x v="8"/>
    <s v="Acco Data Flex Cable Posts For Top &amp; Bottom Load Binders, 6&quot; Capacity"/>
    <n v="41.72"/>
    <n v="5"/>
    <n v="0.2"/>
    <n v="13.037499999999998"/>
  </r>
  <r>
    <n v="2179"/>
    <s v="CA-2016-125738"/>
    <x v="1031"/>
    <d v="2021-07-12T00:00:00"/>
    <x v="1"/>
    <s v="PB-18805"/>
    <s v="Patrick Bzostek"/>
    <x v="2"/>
    <s v="United States"/>
    <s v="Salt Lake City"/>
    <x v="7"/>
    <n v="84106"/>
    <x v="1"/>
    <s v="OFF-PA-10001509"/>
    <x v="1"/>
    <x v="10"/>
    <s v="Recycled Desk Saver Line &quot;While You Were Out&quot; Book, 5 1/2&quot; X 4&quot;"/>
    <n v="71.599999999999994"/>
    <n v="8"/>
    <n v="0"/>
    <n v="32.935999999999993"/>
  </r>
  <r>
    <n v="2180"/>
    <s v="CA-2016-128818"/>
    <x v="1279"/>
    <d v="2021-01-14T00:00:00"/>
    <x v="1"/>
    <s v="CJ-12010"/>
    <s v="Caroline Jumper"/>
    <x v="0"/>
    <s v="United States"/>
    <s v="New York City"/>
    <x v="15"/>
    <n v="10009"/>
    <x v="3"/>
    <s v="OFF-BI-10000309"/>
    <x v="1"/>
    <x v="8"/>
    <s v="GBC Twin Loop Wire Binding Elements, 9/16&quot; Spine, Black"/>
    <n v="85.232000000000014"/>
    <n v="7"/>
    <n v="0.2"/>
    <n v="30.896599999999996"/>
  </r>
  <r>
    <n v="2181"/>
    <s v="CA-2016-128818"/>
    <x v="864"/>
    <d v="2020-02-07T00:00:00"/>
    <x v="1"/>
    <s v="CJ-12010"/>
    <s v="Caroline Jumper"/>
    <x v="0"/>
    <s v="United States"/>
    <s v="New York City"/>
    <x v="15"/>
    <n v="10009"/>
    <x v="3"/>
    <s v="OFF-LA-10003923"/>
    <x v="1"/>
    <x v="2"/>
    <s v="Alphabetical Labels for Top Tab Filing"/>
    <n v="44.400000000000006"/>
    <n v="3"/>
    <n v="0"/>
    <n v="22.200000000000003"/>
  </r>
  <r>
    <n v="2182"/>
    <s v="CA-2016-128818"/>
    <x v="696"/>
    <d v="2023-06-05T00:00:00"/>
    <x v="1"/>
    <s v="CJ-12010"/>
    <s v="Caroline Jumper"/>
    <x v="0"/>
    <s v="United States"/>
    <s v="New York City"/>
    <x v="15"/>
    <n v="10009"/>
    <x v="3"/>
    <s v="FUR-CH-10002084"/>
    <x v="0"/>
    <x v="1"/>
    <s v="Hon Mobius Operator's Chair"/>
    <n v="442.76400000000001"/>
    <n v="4"/>
    <n v="0.1"/>
    <n v="59.035200000000003"/>
  </r>
  <r>
    <n v="2183"/>
    <s v="CA-2016-128818"/>
    <x v="806"/>
    <d v="2024-03-16T00:00:00"/>
    <x v="1"/>
    <s v="CJ-12010"/>
    <s v="Caroline Jumper"/>
    <x v="0"/>
    <s v="United States"/>
    <s v="New York City"/>
    <x v="15"/>
    <n v="10009"/>
    <x v="3"/>
    <s v="TEC-MA-10000488"/>
    <x v="2"/>
    <x v="15"/>
    <s v="Bady BDG101FRU Card Printer"/>
    <n v="3999.95"/>
    <n v="5"/>
    <n v="0"/>
    <n v="1159.9854999999998"/>
  </r>
  <r>
    <n v="2184"/>
    <s v="CA-2016-128818"/>
    <x v="939"/>
    <d v="2024-04-24T00:00:00"/>
    <x v="1"/>
    <s v="CJ-12010"/>
    <s v="Caroline Jumper"/>
    <x v="0"/>
    <s v="United States"/>
    <s v="New York City"/>
    <x v="15"/>
    <n v="10009"/>
    <x v="3"/>
    <s v="TEC-AC-10001767"/>
    <x v="2"/>
    <x v="11"/>
    <s v="SanDisk Ultra 64 GB MicroSDHC Class 10 Memory Card"/>
    <n v="199.95000000000002"/>
    <n v="5"/>
    <n v="0"/>
    <n v="21.994499999999988"/>
  </r>
  <r>
    <n v="2185"/>
    <s v="CA-2016-128818"/>
    <x v="862"/>
    <d v="2024-01-14T00:00:00"/>
    <x v="1"/>
    <s v="CJ-12010"/>
    <s v="Caroline Jumper"/>
    <x v="0"/>
    <s v="United States"/>
    <s v="New York City"/>
    <x v="15"/>
    <n v="10009"/>
    <x v="3"/>
    <s v="FUR-FU-10001940"/>
    <x v="0"/>
    <x v="5"/>
    <s v="Staple-based wall hangings"/>
    <n v="63.68"/>
    <n v="8"/>
    <n v="0"/>
    <n v="28.019200000000005"/>
  </r>
  <r>
    <n v="2186"/>
    <s v="CA-2017-124576"/>
    <x v="919"/>
    <d v="2020-09-27T00:00:00"/>
    <x v="0"/>
    <s v="HK-14890"/>
    <s v="Heather Kirkland"/>
    <x v="1"/>
    <s v="United States"/>
    <s v="Salinas"/>
    <x v="1"/>
    <n v="93905"/>
    <x v="1"/>
    <s v="OFF-BI-10002735"/>
    <x v="1"/>
    <x v="8"/>
    <s v="GBC Prestige Therm-A-Bind Covers"/>
    <n v="54.896000000000008"/>
    <n v="2"/>
    <n v="0.2"/>
    <n v="18.5274"/>
  </r>
  <r>
    <n v="2187"/>
    <s v="CA-2016-101378"/>
    <x v="205"/>
    <d v="2024-02-26T00:00:00"/>
    <x v="3"/>
    <s v="RH-19600"/>
    <s v="Rob Haberlin"/>
    <x v="0"/>
    <s v="United States"/>
    <s v="Huntsville"/>
    <x v="19"/>
    <n v="35810"/>
    <x v="0"/>
    <s v="TEC-AC-10002345"/>
    <x v="2"/>
    <x v="11"/>
    <s v="HP Standard 104 key PS/2 Keyboard"/>
    <n v="29"/>
    <n v="2"/>
    <n v="0"/>
    <n v="7.25"/>
  </r>
  <r>
    <n v="2188"/>
    <s v="CA-2017-143063"/>
    <x v="479"/>
    <d v="2024-09-27T00:00:00"/>
    <x v="1"/>
    <s v="IL-15100"/>
    <s v="Ivan Liston"/>
    <x v="0"/>
    <s v="United States"/>
    <s v="Columbus"/>
    <x v="14"/>
    <n v="47201"/>
    <x v="2"/>
    <s v="OFF-EN-10003134"/>
    <x v="1"/>
    <x v="12"/>
    <s v="Staple envelope"/>
    <n v="70.08"/>
    <n v="6"/>
    <n v="0"/>
    <n v="35.04"/>
  </r>
  <r>
    <n v="2189"/>
    <s v="CA-2017-143063"/>
    <x v="1280"/>
    <d v="2024-06-28T00:00:00"/>
    <x v="1"/>
    <s v="IL-15100"/>
    <s v="Ivan Liston"/>
    <x v="0"/>
    <s v="United States"/>
    <s v="Columbus"/>
    <x v="14"/>
    <n v="47201"/>
    <x v="2"/>
    <s v="FUR-FU-10003708"/>
    <x v="0"/>
    <x v="5"/>
    <s v="Tenex Traditional Chairmats for Medium Pile Carpet, Standard Lip, 36&quot; x 48&quot;"/>
    <n v="121.3"/>
    <n v="2"/>
    <n v="0"/>
    <n v="25.472999999999999"/>
  </r>
  <r>
    <n v="2190"/>
    <s v="CA-2017-143063"/>
    <x v="1232"/>
    <d v="2021-09-12T00:00:00"/>
    <x v="1"/>
    <s v="IL-15100"/>
    <s v="Ivan Liston"/>
    <x v="0"/>
    <s v="United States"/>
    <s v="Columbus"/>
    <x v="14"/>
    <n v="47201"/>
    <x v="2"/>
    <s v="TEC-PH-10003645"/>
    <x v="2"/>
    <x v="7"/>
    <s v="Aastra 57i VoIP phone"/>
    <n v="1454.4900000000002"/>
    <n v="9"/>
    <n v="0"/>
    <n v="378.16740000000004"/>
  </r>
  <r>
    <n v="2191"/>
    <s v="CA-2016-118913"/>
    <x v="1281"/>
    <d v="2023-11-20T00:00:00"/>
    <x v="1"/>
    <s v="AS-10240"/>
    <s v="Alan Shonely"/>
    <x v="0"/>
    <s v="United States"/>
    <s v="Los Angeles"/>
    <x v="1"/>
    <n v="90049"/>
    <x v="1"/>
    <s v="OFF-AP-10000692"/>
    <x v="1"/>
    <x v="9"/>
    <s v="Fellowes Mighty 8 Compact Surge Protector"/>
    <n v="60.81"/>
    <n v="3"/>
    <n v="0"/>
    <n v="17.026800000000001"/>
  </r>
  <r>
    <n v="2192"/>
    <s v="CA-2016-128412"/>
    <x v="1246"/>
    <d v="2024-05-14T00:00:00"/>
    <x v="1"/>
    <s v="AP-10915"/>
    <s v="Arthur Prichep"/>
    <x v="0"/>
    <s v="United States"/>
    <s v="Seattle"/>
    <x v="4"/>
    <n v="98105"/>
    <x v="1"/>
    <s v="OFF-BI-10001718"/>
    <x v="1"/>
    <x v="8"/>
    <s v="GBC DocuBind P50 Personal Binding Machine"/>
    <n v="153.55199999999999"/>
    <n v="3"/>
    <n v="0.2"/>
    <n v="51.823799999999999"/>
  </r>
  <r>
    <n v="2193"/>
    <s v="CA-2016-128412"/>
    <x v="539"/>
    <d v="2024-11-29T00:00:00"/>
    <x v="1"/>
    <s v="AP-10915"/>
    <s v="Arthur Prichep"/>
    <x v="0"/>
    <s v="United States"/>
    <s v="Seattle"/>
    <x v="4"/>
    <n v="98105"/>
    <x v="1"/>
    <s v="OFF-AP-10002082"/>
    <x v="1"/>
    <x v="9"/>
    <s v="Holmes HEPA Air Purifier"/>
    <n v="65.34"/>
    <n v="3"/>
    <n v="0"/>
    <n v="22.869"/>
  </r>
  <r>
    <n v="2194"/>
    <s v="CA-2016-128412"/>
    <x v="1282"/>
    <d v="2020-03-12T00:00:00"/>
    <x v="1"/>
    <s v="AP-10915"/>
    <s v="Arthur Prichep"/>
    <x v="0"/>
    <s v="United States"/>
    <s v="Seattle"/>
    <x v="4"/>
    <n v="98105"/>
    <x v="1"/>
    <s v="OFF-PA-10001125"/>
    <x v="1"/>
    <x v="10"/>
    <s v="Xerox 1988"/>
    <n v="123.92"/>
    <n v="4"/>
    <n v="0"/>
    <n v="55.763999999999996"/>
  </r>
  <r>
    <n v="2195"/>
    <s v="CA-2016-128412"/>
    <x v="305"/>
    <d v="2023-05-11T00:00:00"/>
    <x v="1"/>
    <s v="AP-10915"/>
    <s v="Arthur Prichep"/>
    <x v="0"/>
    <s v="United States"/>
    <s v="Seattle"/>
    <x v="4"/>
    <n v="98105"/>
    <x v="1"/>
    <s v="OFF-AP-10000252"/>
    <x v="1"/>
    <x v="9"/>
    <s v="Harmony HEPA Quiet Air Purifiers"/>
    <n v="35.099999999999994"/>
    <n v="3"/>
    <n v="0"/>
    <n v="12.285"/>
  </r>
  <r>
    <n v="2196"/>
    <s v="CA-2016-128412"/>
    <x v="1021"/>
    <d v="2022-07-24T00:00:00"/>
    <x v="1"/>
    <s v="AP-10915"/>
    <s v="Arthur Prichep"/>
    <x v="0"/>
    <s v="United States"/>
    <s v="Seattle"/>
    <x v="4"/>
    <n v="98105"/>
    <x v="1"/>
    <s v="TEC-AC-10003038"/>
    <x v="2"/>
    <x v="11"/>
    <s v="Kingston Digital DataTraveler 16GB USB 2.0"/>
    <n v="44.75"/>
    <n v="5"/>
    <n v="0"/>
    <n v="8.5024999999999942"/>
  </r>
  <r>
    <n v="2197"/>
    <s v="CA-2016-136483"/>
    <x v="1283"/>
    <d v="2023-01-06T00:00:00"/>
    <x v="1"/>
    <s v="AG-10390"/>
    <s v="Allen Goldenen"/>
    <x v="0"/>
    <s v="United States"/>
    <s v="Knoxville"/>
    <x v="18"/>
    <n v="37918"/>
    <x v="0"/>
    <s v="OFF-AR-10000940"/>
    <x v="1"/>
    <x v="6"/>
    <s v="Newell 343"/>
    <n v="4.7039999999999997"/>
    <n v="2"/>
    <n v="0.2"/>
    <n v="0.41160000000000019"/>
  </r>
  <r>
    <n v="2198"/>
    <s v="CA-2014-163013"/>
    <x v="1284"/>
    <d v="2020-04-09T00:00:00"/>
    <x v="1"/>
    <s v="BF-11080"/>
    <s v="Bart Folk"/>
    <x v="0"/>
    <s v="United States"/>
    <s v="Montgomery"/>
    <x v="19"/>
    <n v="36116"/>
    <x v="0"/>
    <s v="OFF-AR-10001954"/>
    <x v="1"/>
    <x v="6"/>
    <s v="Newell 331"/>
    <n v="14.669999999999998"/>
    <n v="3"/>
    <n v="0"/>
    <n v="3.9609000000000001"/>
  </r>
  <r>
    <n v="2199"/>
    <s v="CA-2015-135363"/>
    <x v="587"/>
    <d v="2020-12-04T00:00:00"/>
    <x v="1"/>
    <s v="CK-12205"/>
    <s v="Chloris Kastensmidt"/>
    <x v="0"/>
    <s v="United States"/>
    <s v="Philadelphia"/>
    <x v="9"/>
    <n v="19120"/>
    <x v="3"/>
    <s v="OFF-PA-10003177"/>
    <x v="1"/>
    <x v="10"/>
    <s v="Xerox 1999"/>
    <n v="15.552000000000003"/>
    <n v="3"/>
    <n v="0.2"/>
    <n v="5.4432"/>
  </r>
  <r>
    <n v="2200"/>
    <s v="CA-2015-135363"/>
    <x v="1285"/>
    <d v="2024-12-04T00:00:00"/>
    <x v="1"/>
    <s v="CK-12205"/>
    <s v="Chloris Kastensmidt"/>
    <x v="0"/>
    <s v="United States"/>
    <s v="Philadelphia"/>
    <x v="9"/>
    <n v="19120"/>
    <x v="3"/>
    <s v="OFF-PA-10000533"/>
    <x v="1"/>
    <x v="10"/>
    <s v="Southworth Parchment Paper &amp; Envelopes"/>
    <n v="5.2320000000000002"/>
    <n v="1"/>
    <n v="0.2"/>
    <n v="1.7003999999999999"/>
  </r>
  <r>
    <n v="2201"/>
    <s v="US-2014-165659"/>
    <x v="784"/>
    <d v="2022-05-24T00:00:00"/>
    <x v="1"/>
    <s v="LT-17110"/>
    <s v="Liz Thompson"/>
    <x v="0"/>
    <s v="United States"/>
    <s v="Little Rock"/>
    <x v="36"/>
    <n v="72209"/>
    <x v="0"/>
    <s v="FUR-FU-10001935"/>
    <x v="0"/>
    <x v="5"/>
    <s v="3M Hangers With Command Adhesive"/>
    <n v="22.200000000000003"/>
    <n v="6"/>
    <n v="0"/>
    <n v="9.1020000000000021"/>
  </r>
  <r>
    <n v="2202"/>
    <s v="US-2014-165659"/>
    <x v="1"/>
    <d v="2023-04-07T00:00:00"/>
    <x v="1"/>
    <s v="LT-17110"/>
    <s v="Liz Thompson"/>
    <x v="0"/>
    <s v="United States"/>
    <s v="Little Rock"/>
    <x v="36"/>
    <n v="72209"/>
    <x v="0"/>
    <s v="TEC-PH-10002563"/>
    <x v="2"/>
    <x v="7"/>
    <s v="Adtran 1202752G1"/>
    <n v="881.93"/>
    <n v="7"/>
    <n v="0"/>
    <n v="229.30180000000001"/>
  </r>
  <r>
    <n v="2203"/>
    <s v="CA-2015-138002"/>
    <x v="782"/>
    <d v="2024-09-17T00:00:00"/>
    <x v="1"/>
    <s v="BT-11305"/>
    <s v="Beth Thompson"/>
    <x v="2"/>
    <s v="United States"/>
    <s v="Seattle"/>
    <x v="4"/>
    <n v="98103"/>
    <x v="1"/>
    <s v="OFF-BI-10002160"/>
    <x v="1"/>
    <x v="8"/>
    <s v="Acco Hanging Data Binders"/>
    <n v="6.0960000000000001"/>
    <n v="2"/>
    <n v="0.2"/>
    <n v="2.1335999999999999"/>
  </r>
  <r>
    <n v="2204"/>
    <s v="CA-2015-138002"/>
    <x v="132"/>
    <d v="2020-10-18T00:00:00"/>
    <x v="1"/>
    <s v="BT-11305"/>
    <s v="Beth Thompson"/>
    <x v="2"/>
    <s v="United States"/>
    <s v="Seattle"/>
    <x v="4"/>
    <n v="98103"/>
    <x v="1"/>
    <s v="FUR-FU-10004748"/>
    <x v="0"/>
    <x v="5"/>
    <s v="Howard Miller 16&quot; Diameter Gallery Wall Clock"/>
    <n v="191.82"/>
    <n v="3"/>
    <n v="0"/>
    <n v="74.809799999999996"/>
  </r>
  <r>
    <n v="2205"/>
    <s v="CA-2015-128860"/>
    <x v="874"/>
    <d v="2024-01-26T00:00:00"/>
    <x v="1"/>
    <s v="SC-20725"/>
    <s v="Steven Cartwright"/>
    <x v="0"/>
    <s v="United States"/>
    <s v="Lancaster"/>
    <x v="9"/>
    <n v="17602"/>
    <x v="3"/>
    <s v="FUR-FU-10001473"/>
    <x v="0"/>
    <x v="5"/>
    <s v="Eldon Executive Woodline II Desk Accessories, Mahogany"/>
    <n v="20.103999999999999"/>
    <n v="1"/>
    <n v="0.2"/>
    <n v="1.7591000000000001"/>
  </r>
  <r>
    <n v="2206"/>
    <s v="CA-2016-164350"/>
    <x v="1286"/>
    <d v="2022-05-01T00:00:00"/>
    <x v="0"/>
    <s v="CG-12040"/>
    <s v="Catherine Glotzbach"/>
    <x v="2"/>
    <s v="United States"/>
    <s v="Bristol"/>
    <x v="18"/>
    <n v="37620"/>
    <x v="0"/>
    <s v="OFF-AR-10000538"/>
    <x v="1"/>
    <x v="6"/>
    <s v="Boston Model 1800 Electric Pencil Sharpener, Gray"/>
    <n v="67.56"/>
    <n v="3"/>
    <n v="0.2"/>
    <n v="8.4449999999999896"/>
  </r>
  <r>
    <n v="2207"/>
    <s v="US-2014-103905"/>
    <x v="971"/>
    <d v="2020-09-19T00:00:00"/>
    <x v="1"/>
    <s v="AW-10930"/>
    <s v="Arthur Wiediger"/>
    <x v="2"/>
    <s v="United States"/>
    <s v="Aurora"/>
    <x v="10"/>
    <n v="60505"/>
    <x v="2"/>
    <s v="OFF-BI-10001098"/>
    <x v="1"/>
    <x v="8"/>
    <s v="Acco D-Ring Binder w/DublLock"/>
    <n v="29.931999999999992"/>
    <n v="7"/>
    <n v="0.8"/>
    <n v="-46.394600000000011"/>
  </r>
  <r>
    <n v="2208"/>
    <s v="US-2014-103905"/>
    <x v="791"/>
    <d v="2020-06-04T00:00:00"/>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5-129854"/>
    <x v="1210"/>
    <d v="2020-07-05T00:00:00"/>
    <x v="1"/>
    <s v="RB-19705"/>
    <s v="Roger Barcio"/>
    <x v="2"/>
    <s v="United States"/>
    <s v="New York City"/>
    <x v="15"/>
    <n v="10009"/>
    <x v="3"/>
    <s v="OFF-AR-10000390"/>
    <x v="1"/>
    <x v="6"/>
    <s v="Newell Chalk Holder"/>
    <n v="16.52"/>
    <n v="4"/>
    <n v="0"/>
    <n v="7.5991999999999997"/>
  </r>
  <r>
    <n v="2210"/>
    <s v="CA-2014-125556"/>
    <x v="874"/>
    <d v="2024-01-26T00:00:00"/>
    <x v="0"/>
    <s v="ML-17410"/>
    <s v="Maris LaWare"/>
    <x v="0"/>
    <s v="United States"/>
    <s v="Fairfield"/>
    <x v="29"/>
    <n v="6824"/>
    <x v="3"/>
    <s v="TEC-PH-10001079"/>
    <x v="2"/>
    <x v="7"/>
    <s v="Polycom SoundPoint Pro SE-225 Corded phone"/>
    <n v="832.93"/>
    <n v="7"/>
    <n v="0"/>
    <n v="233.22039999999998"/>
  </r>
  <r>
    <n v="2211"/>
    <s v="CA-2014-125556"/>
    <x v="882"/>
    <d v="2020-05-14T00:00:00"/>
    <x v="0"/>
    <s v="ML-17410"/>
    <s v="Maris LaWare"/>
    <x v="0"/>
    <s v="United States"/>
    <s v="Fairfield"/>
    <x v="29"/>
    <n v="6824"/>
    <x v="3"/>
    <s v="OFF-BI-10003460"/>
    <x v="1"/>
    <x v="8"/>
    <s v="Acco 3-Hole Punch"/>
    <n v="43.8"/>
    <n v="10"/>
    <n v="0"/>
    <n v="21.023999999999997"/>
  </r>
  <r>
    <n v="2212"/>
    <s v="CA-2016-162313"/>
    <x v="935"/>
    <d v="2020-10-30T00:00:00"/>
    <x v="2"/>
    <s v="VB-21745"/>
    <s v="Victoria Brennan"/>
    <x v="1"/>
    <s v="United States"/>
    <s v="Lincoln Park"/>
    <x v="12"/>
    <n v="48146"/>
    <x v="2"/>
    <s v="OFF-AP-10003842"/>
    <x v="1"/>
    <x v="9"/>
    <s v="Euro-Pro Shark Turbo Vacuum"/>
    <n v="167.292"/>
    <n v="6"/>
    <n v="0.1"/>
    <n v="29.7408"/>
  </r>
  <r>
    <n v="2213"/>
    <s v="CA-2017-107874"/>
    <x v="684"/>
    <d v="2020-09-29T00:00:00"/>
    <x v="1"/>
    <s v="SW-20275"/>
    <s v="Scott Williamson"/>
    <x v="0"/>
    <s v="United States"/>
    <s v="New York City"/>
    <x v="15"/>
    <n v="10035"/>
    <x v="3"/>
    <s v="FUR-FU-10003535"/>
    <x v="0"/>
    <x v="5"/>
    <s v="Howard Miller Distant Time Traveler Alarm Clock"/>
    <n v="27.42"/>
    <n v="1"/>
    <n v="0"/>
    <n v="11.2422"/>
  </r>
  <r>
    <n v="2214"/>
    <s v="CA-2017-129378"/>
    <x v="714"/>
    <d v="2024-02-17T00:00:00"/>
    <x v="2"/>
    <s v="NS-18505"/>
    <s v="Neola Schneider"/>
    <x v="0"/>
    <s v="United States"/>
    <s v="San Jose"/>
    <x v="1"/>
    <n v="95123"/>
    <x v="1"/>
    <s v="OFF-BI-10002012"/>
    <x v="1"/>
    <x v="8"/>
    <s v="Wilson Jones Easy Flow II Sheet Lifters"/>
    <n v="1.4400000000000002"/>
    <n v="1"/>
    <n v="0.2"/>
    <n v="0.504"/>
  </r>
  <r>
    <n v="2215"/>
    <s v="CA-2017-129378"/>
    <x v="1226"/>
    <d v="2022-07-13T00:00:00"/>
    <x v="2"/>
    <s v="NS-18505"/>
    <s v="Neola Schneider"/>
    <x v="0"/>
    <s v="United States"/>
    <s v="San Jose"/>
    <x v="1"/>
    <n v="95123"/>
    <x v="1"/>
    <s v="OFF-BI-10001922"/>
    <x v="1"/>
    <x v="8"/>
    <s v="Storex Dura Pro Binders"/>
    <n v="61.77600000000001"/>
    <n v="13"/>
    <n v="0.2"/>
    <n v="20.849399999999996"/>
  </r>
  <r>
    <n v="2216"/>
    <s v="CA-2017-129378"/>
    <x v="1278"/>
    <d v="2022-08-16T00:00:00"/>
    <x v="2"/>
    <s v="NS-18505"/>
    <s v="Neola Schneider"/>
    <x v="0"/>
    <s v="United States"/>
    <s v="San Jose"/>
    <x v="1"/>
    <n v="95123"/>
    <x v="1"/>
    <s v="OFF-AP-10000576"/>
    <x v="1"/>
    <x v="9"/>
    <s v="Belkin 325VA UPS Surge Protector, 6'"/>
    <n v="241.96"/>
    <n v="2"/>
    <n v="0"/>
    <n v="60.490000000000009"/>
  </r>
  <r>
    <n v="2217"/>
    <s v="CA-2017-129378"/>
    <x v="1287"/>
    <d v="2021-02-11T00:00:00"/>
    <x v="2"/>
    <s v="NS-18505"/>
    <s v="Neola Schneider"/>
    <x v="0"/>
    <s v="United States"/>
    <s v="San Jose"/>
    <x v="1"/>
    <n v="95123"/>
    <x v="1"/>
    <s v="FUR-CH-10000553"/>
    <x v="0"/>
    <x v="1"/>
    <s v="Metal Folding Chairs, Beige, 4/Carton"/>
    <n v="108.608"/>
    <n v="4"/>
    <n v="0.2"/>
    <n v="9.5031999999999925"/>
  </r>
  <r>
    <n v="2218"/>
    <s v="CA-2014-151953"/>
    <x v="1288"/>
    <d v="2021-03-14T00:00:00"/>
    <x v="1"/>
    <s v="DB-13555"/>
    <s v="Dorothy Badders"/>
    <x v="1"/>
    <s v="United States"/>
    <s v="Jacksonville"/>
    <x v="2"/>
    <n v="32216"/>
    <x v="0"/>
    <s v="OFF-AR-10003469"/>
    <x v="1"/>
    <x v="6"/>
    <s v="Nontoxic Chalk"/>
    <n v="2.8160000000000003"/>
    <n v="2"/>
    <n v="0.2"/>
    <n v="0.98559999999999992"/>
  </r>
  <r>
    <n v="2219"/>
    <s v="CA-2017-130841"/>
    <x v="1236"/>
    <d v="2021-02-18T00:00:00"/>
    <x v="1"/>
    <s v="MH-17620"/>
    <s v="Matt Hagelstein"/>
    <x v="1"/>
    <s v="United States"/>
    <s v="San Francisco"/>
    <x v="1"/>
    <n v="94110"/>
    <x v="1"/>
    <s v="OFF-BI-10000145"/>
    <x v="1"/>
    <x v="8"/>
    <s v="Zipper Ring Binder Pockets"/>
    <n v="9.9840000000000018"/>
    <n v="4"/>
    <n v="0.2"/>
    <n v="3.6191999999999993"/>
  </r>
  <r>
    <n v="2220"/>
    <s v="CA-2017-130841"/>
    <x v="357"/>
    <d v="2020-03-08T00:00:00"/>
    <x v="1"/>
    <s v="MH-17620"/>
    <s v="Matt Hagelstein"/>
    <x v="1"/>
    <s v="United States"/>
    <s v="San Francisco"/>
    <x v="1"/>
    <n v="94110"/>
    <x v="1"/>
    <s v="OFF-ST-10001580"/>
    <x v="1"/>
    <x v="4"/>
    <s v="Super Decoflex Portable Personal File"/>
    <n v="14.98"/>
    <n v="1"/>
    <n v="0"/>
    <n v="4.1943999999999999"/>
  </r>
  <r>
    <n v="2221"/>
    <s v="CA-2017-130841"/>
    <x v="1034"/>
    <d v="2023-01-19T00:00:00"/>
    <x v="1"/>
    <s v="MH-17620"/>
    <s v="Matt Hagelstein"/>
    <x v="1"/>
    <s v="United States"/>
    <s v="San Francisco"/>
    <x v="1"/>
    <n v="94110"/>
    <x v="1"/>
    <s v="TEC-PH-10001817"/>
    <x v="2"/>
    <x v="7"/>
    <s v="Wilson Electronics DB Pro Signal Booster"/>
    <n v="1145.6000000000001"/>
    <n v="4"/>
    <n v="0.2"/>
    <n v="100.24000000000007"/>
  </r>
  <r>
    <n v="2222"/>
    <s v="CA-2015-131884"/>
    <x v="630"/>
    <d v="2023-09-28T00:00:00"/>
    <x v="3"/>
    <s v="DK-13375"/>
    <s v="Dennis Kane"/>
    <x v="0"/>
    <s v="United States"/>
    <s v="Marion"/>
    <x v="24"/>
    <n v="43302"/>
    <x v="3"/>
    <s v="TEC-PH-10001578"/>
    <x v="2"/>
    <x v="7"/>
    <s v="Polycom SoundStation2 EX Conference phone"/>
    <n v="485.93999999999994"/>
    <n v="2"/>
    <n v="0.4"/>
    <n v="-89.089000000000055"/>
  </r>
  <r>
    <n v="2223"/>
    <s v="CA-2015-131884"/>
    <x v="482"/>
    <d v="2023-11-23T00:00:00"/>
    <x v="3"/>
    <s v="DK-13375"/>
    <s v="Dennis Kane"/>
    <x v="0"/>
    <s v="United States"/>
    <s v="Marion"/>
    <x v="24"/>
    <n v="43302"/>
    <x v="3"/>
    <s v="OFF-AR-10004078"/>
    <x v="1"/>
    <x v="6"/>
    <s v="Newell 312"/>
    <n v="37.375999999999998"/>
    <n v="8"/>
    <n v="0.2"/>
    <n v="4.6719999999999988"/>
  </r>
  <r>
    <n v="2224"/>
    <s v="CA-2015-131884"/>
    <x v="1289"/>
    <d v="2023-05-02T00:00:00"/>
    <x v="3"/>
    <s v="DK-13375"/>
    <s v="Dennis Kane"/>
    <x v="0"/>
    <s v="United States"/>
    <s v="Marion"/>
    <x v="24"/>
    <n v="43302"/>
    <x v="3"/>
    <s v="FUR-CH-10004860"/>
    <x v="0"/>
    <x v="1"/>
    <s v="Global Low Back Tilter Chair"/>
    <n v="70.685999999999993"/>
    <n v="1"/>
    <n v="0.3"/>
    <n v="-24.23520000000001"/>
  </r>
  <r>
    <n v="2225"/>
    <s v="CA-2017-121909"/>
    <x v="1290"/>
    <d v="2024-07-23T00:00:00"/>
    <x v="1"/>
    <s v="EA-14035"/>
    <s v="Erin Ashbrook"/>
    <x v="1"/>
    <s v="United States"/>
    <s v="Philadelphia"/>
    <x v="9"/>
    <n v="19134"/>
    <x v="3"/>
    <s v="OFF-PA-10003790"/>
    <x v="1"/>
    <x v="10"/>
    <s v="Xerox 1991"/>
    <n v="54.816000000000003"/>
    <n v="3"/>
    <n v="0.2"/>
    <n v="17.815199999999997"/>
  </r>
  <r>
    <n v="2226"/>
    <s v="CA-2016-106383"/>
    <x v="1291"/>
    <d v="2021-07-09T00:00:00"/>
    <x v="0"/>
    <s v="BT-11440"/>
    <s v="Bobby Trafton"/>
    <x v="0"/>
    <s v="United States"/>
    <s v="Littleton"/>
    <x v="22"/>
    <n v="80122"/>
    <x v="1"/>
    <s v="FUR-BO-10002202"/>
    <x v="0"/>
    <x v="0"/>
    <s v="Atlantic Metals Mobile 2-Shelf Bookcases, Custom Colors"/>
    <n v="72.294000000000011"/>
    <n v="1"/>
    <n v="0.7"/>
    <n v="-98.801799999999986"/>
  </r>
  <r>
    <n v="2227"/>
    <s v="CA-2017-130771"/>
    <x v="200"/>
    <d v="2022-05-29T00:00:00"/>
    <x v="1"/>
    <s v="LA-16780"/>
    <s v="Laura Armstrong"/>
    <x v="1"/>
    <s v="United States"/>
    <s v="Austin"/>
    <x v="5"/>
    <n v="78745"/>
    <x v="2"/>
    <s v="OFF-FA-10003059"/>
    <x v="1"/>
    <x v="13"/>
    <s v="Assorted Color Push Pins"/>
    <n v="2.8960000000000004"/>
    <n v="2"/>
    <n v="0.2"/>
    <n v="0.4705999999999998"/>
  </r>
  <r>
    <n v="2228"/>
    <s v="CA-2017-130771"/>
    <x v="1292"/>
    <d v="2022-09-17T00:00:00"/>
    <x v="1"/>
    <s v="LA-16780"/>
    <s v="Laura Armstrong"/>
    <x v="1"/>
    <s v="United States"/>
    <s v="Austin"/>
    <x v="5"/>
    <n v="78745"/>
    <x v="2"/>
    <s v="TEC-PH-10002496"/>
    <x v="2"/>
    <x v="7"/>
    <s v="Cisco SPA301"/>
    <n v="124.79200000000002"/>
    <n v="1"/>
    <n v="0.2"/>
    <n v="15.598999999999993"/>
  </r>
  <r>
    <n v="2229"/>
    <s v="CA-2016-139157"/>
    <x v="814"/>
    <d v="2024-02-16T00:00:00"/>
    <x v="1"/>
    <s v="GM-14680"/>
    <s v="Greg Matthias"/>
    <x v="0"/>
    <s v="United States"/>
    <s v="New York City"/>
    <x v="15"/>
    <n v="10024"/>
    <x v="3"/>
    <s v="FUR-TA-10003238"/>
    <x v="0"/>
    <x v="3"/>
    <s v="Chromcraft Bull-Nose Wood 48&quot; x 96&quot; Rectangular Conference Tables"/>
    <n v="330.58800000000002"/>
    <n v="1"/>
    <n v="0.4"/>
    <n v="-115.70580000000004"/>
  </r>
  <r>
    <n v="2230"/>
    <s v="CA-2014-128055"/>
    <x v="1293"/>
    <d v="2022-08-22T00:00:00"/>
    <x v="1"/>
    <s v="AA-10315"/>
    <s v="Alex Avila"/>
    <x v="0"/>
    <s v="United States"/>
    <s v="San Francisco"/>
    <x v="1"/>
    <n v="94122"/>
    <x v="1"/>
    <s v="OFF-BI-10004390"/>
    <x v="1"/>
    <x v="8"/>
    <s v="GBC DocuBind 200 Manual Binding Machine"/>
    <n v="673.5680000000001"/>
    <n v="2"/>
    <n v="0.2"/>
    <n v="252.58799999999999"/>
  </r>
  <r>
    <n v="2231"/>
    <s v="CA-2014-128055"/>
    <x v="953"/>
    <d v="2022-05-16T00:00:00"/>
    <x v="1"/>
    <s v="AA-10315"/>
    <s v="Alex Avila"/>
    <x v="0"/>
    <s v="United States"/>
    <s v="San Francisco"/>
    <x v="1"/>
    <n v="94122"/>
    <x v="1"/>
    <s v="OFF-AP-10002765"/>
    <x v="1"/>
    <x v="9"/>
    <s v="Fellowes Advanced Computer Series Surge Protectors"/>
    <n v="52.98"/>
    <n v="2"/>
    <n v="0"/>
    <n v="14.834400000000002"/>
  </r>
  <r>
    <n v="2232"/>
    <s v="CA-2017-157091"/>
    <x v="882"/>
    <d v="2020-05-14T00:00:00"/>
    <x v="1"/>
    <s v="DB-13405"/>
    <s v="Denny Blanton"/>
    <x v="0"/>
    <s v="United States"/>
    <s v="La Porte"/>
    <x v="14"/>
    <n v="46350"/>
    <x v="2"/>
    <s v="FUR-FU-10000293"/>
    <x v="0"/>
    <x v="5"/>
    <s v="Eldon Antistatic Chair Mats for Low to Medium Pile Carpets"/>
    <n v="526.45000000000005"/>
    <n v="5"/>
    <n v="0"/>
    <n v="31.586999999999961"/>
  </r>
  <r>
    <n v="2233"/>
    <s v="CA-2017-132122"/>
    <x v="203"/>
    <d v="2023-04-30T00:00:00"/>
    <x v="1"/>
    <s v="JH-15820"/>
    <s v="John Huston"/>
    <x v="0"/>
    <s v="United States"/>
    <s v="Chicago"/>
    <x v="10"/>
    <n v="60610"/>
    <x v="2"/>
    <s v="OFF-ST-10003692"/>
    <x v="1"/>
    <x v="4"/>
    <s v="Recycled Steel Personal File for Hanging File Folders"/>
    <n v="228.92"/>
    <n v="5"/>
    <n v="0.2"/>
    <n v="14.307499999999997"/>
  </r>
  <r>
    <n v="2234"/>
    <s v="CA-2015-123232"/>
    <x v="1006"/>
    <d v="2024-10-02T00:00:00"/>
    <x v="0"/>
    <s v="DJ-13630"/>
    <s v="Doug Jacobs"/>
    <x v="0"/>
    <s v="United States"/>
    <s v="Portland"/>
    <x v="21"/>
    <n v="97206"/>
    <x v="1"/>
    <s v="TEC-PH-10001051"/>
    <x v="2"/>
    <x v="7"/>
    <s v="HTC One"/>
    <n v="319.96800000000002"/>
    <n v="4"/>
    <n v="0.2"/>
    <n v="35.996399999999952"/>
  </r>
  <r>
    <n v="2235"/>
    <s v="CA-2017-104066"/>
    <x v="225"/>
    <d v="2020-05-29T00:00:00"/>
    <x v="1"/>
    <s v="QJ-19255"/>
    <s v="Quincy Jones"/>
    <x v="1"/>
    <s v="United States"/>
    <s v="Burlington"/>
    <x v="42"/>
    <s v="05408"/>
    <x v="3"/>
    <s v="TEC-AC-10001013"/>
    <x v="2"/>
    <x v="11"/>
    <s v="Logitech ClearChat Comfort/USB Headset H390"/>
    <n v="205.03"/>
    <n v="7"/>
    <n v="0"/>
    <n v="67.659899999999979"/>
  </r>
  <r>
    <n v="2236"/>
    <s v="CA-2015-145849"/>
    <x v="1280"/>
    <d v="2024-06-28T00:00:00"/>
    <x v="0"/>
    <s v="CT-11995"/>
    <s v="Carol Triggs"/>
    <x v="0"/>
    <s v="United States"/>
    <s v="Indianapolis"/>
    <x v="14"/>
    <n v="46203"/>
    <x v="2"/>
    <s v="OFF-ST-10000025"/>
    <x v="1"/>
    <x v="4"/>
    <s v="Fellowes Stor/Drawer Steel Plus Storage Drawers"/>
    <n v="190.86"/>
    <n v="2"/>
    <n v="0"/>
    <n v="11.451599999999985"/>
  </r>
  <r>
    <n v="2237"/>
    <s v="CA-2015-145849"/>
    <x v="1294"/>
    <d v="2023-08-28T00:00:00"/>
    <x v="0"/>
    <s v="CT-11995"/>
    <s v="Carol Triggs"/>
    <x v="0"/>
    <s v="United States"/>
    <s v="Indianapolis"/>
    <x v="14"/>
    <n v="46203"/>
    <x v="2"/>
    <s v="OFF-AR-10000817"/>
    <x v="1"/>
    <x v="6"/>
    <s v="Manco Dry-Lighter Erasable Highlighter"/>
    <n v="24.32"/>
    <n v="8"/>
    <n v="0"/>
    <n v="8.2687999999999988"/>
  </r>
  <r>
    <n v="2238"/>
    <s v="CA-2016-122322"/>
    <x v="1295"/>
    <d v="2022-07-08T00:00:00"/>
    <x v="1"/>
    <s v="RH-19510"/>
    <s v="Rick Huthwaite"/>
    <x v="2"/>
    <s v="United States"/>
    <s v="Provo"/>
    <x v="7"/>
    <n v="84604"/>
    <x v="1"/>
    <s v="OFF-SU-10000952"/>
    <x v="1"/>
    <x v="14"/>
    <s v="Fiskars Home &amp; Office Scissors"/>
    <n v="44.400000000000006"/>
    <n v="5"/>
    <n v="0"/>
    <n v="12.432000000000002"/>
  </r>
  <r>
    <n v="2239"/>
    <s v="CA-2017-166849"/>
    <x v="1296"/>
    <d v="2024-11-01T00:00:00"/>
    <x v="1"/>
    <s v="SJ-20125"/>
    <s v="Sanjit Jacobs"/>
    <x v="2"/>
    <s v="United States"/>
    <s v="Chicago"/>
    <x v="10"/>
    <n v="60610"/>
    <x v="2"/>
    <s v="FUR-FU-10004597"/>
    <x v="0"/>
    <x v="5"/>
    <s v="Eldon Cleatmat Chair Mats for Medium Pile Carpets"/>
    <n v="44.400000000000006"/>
    <n v="2"/>
    <n v="0.6"/>
    <n v="-52.169999999999987"/>
  </r>
  <r>
    <n v="2240"/>
    <s v="CA-2016-146633"/>
    <x v="1293"/>
    <d v="2022-08-22T00:00:00"/>
    <x v="0"/>
    <s v="TG-21310"/>
    <s v="Toby Gnade"/>
    <x v="0"/>
    <s v="United States"/>
    <s v="Los Angeles"/>
    <x v="1"/>
    <n v="90049"/>
    <x v="1"/>
    <s v="OFF-BI-10003527"/>
    <x v="1"/>
    <x v="8"/>
    <s v="Fellowes PB500 Electric Punch Plastic Comb Binding Machine with Manual Bind"/>
    <n v="1016.792"/>
    <n v="1"/>
    <n v="0.2"/>
    <n v="381.29700000000003"/>
  </r>
  <r>
    <n v="2241"/>
    <s v="CA-2016-146633"/>
    <x v="593"/>
    <d v="2023-05-01T00:00:00"/>
    <x v="0"/>
    <s v="TG-21310"/>
    <s v="Toby Gnade"/>
    <x v="0"/>
    <s v="United States"/>
    <s v="Los Angeles"/>
    <x v="1"/>
    <n v="90049"/>
    <x v="1"/>
    <s v="OFF-BI-10002982"/>
    <x v="1"/>
    <x v="8"/>
    <s v="Avery Self-Adhesive Photo Pockets for Polaroid Photos"/>
    <n v="38.136000000000003"/>
    <n v="7"/>
    <n v="0.2"/>
    <n v="13.347599999999998"/>
  </r>
  <r>
    <n v="2242"/>
    <s v="US-2016-126893"/>
    <x v="834"/>
    <d v="2022-12-07T00:00:00"/>
    <x v="1"/>
    <s v="CT-11995"/>
    <s v="Carol Triggs"/>
    <x v="0"/>
    <s v="United States"/>
    <s v="Philadelphia"/>
    <x v="9"/>
    <n v="19134"/>
    <x v="3"/>
    <s v="TEC-PH-10004165"/>
    <x v="2"/>
    <x v="7"/>
    <s v="Mitel MiVoice 5330e IP Phone"/>
    <n v="494.98199999999997"/>
    <n v="3"/>
    <n v="0.4"/>
    <n v="-115.49580000000006"/>
  </r>
  <r>
    <n v="2243"/>
    <s v="CA-2017-103380"/>
    <x v="368"/>
    <d v="2020-11-10T00:00:00"/>
    <x v="1"/>
    <s v="BF-11005"/>
    <s v="Barry Franz"/>
    <x v="2"/>
    <s v="United States"/>
    <s v="Pasadena"/>
    <x v="1"/>
    <n v="91104"/>
    <x v="1"/>
    <s v="OFF-ST-10003442"/>
    <x v="1"/>
    <x v="4"/>
    <s v="Eldon Portable Mobile Manager"/>
    <n v="56.56"/>
    <n v="2"/>
    <n v="0"/>
    <n v="15.2712"/>
  </r>
  <r>
    <n v="2244"/>
    <s v="CA-2017-103380"/>
    <x v="1297"/>
    <d v="2020-07-30T00:00:00"/>
    <x v="1"/>
    <s v="BF-11005"/>
    <s v="Barry Franz"/>
    <x v="2"/>
    <s v="United States"/>
    <s v="Pasadena"/>
    <x v="1"/>
    <n v="91104"/>
    <x v="1"/>
    <s v="OFF-AR-10003856"/>
    <x v="1"/>
    <x v="6"/>
    <s v="Newell 344"/>
    <n v="5.56"/>
    <n v="2"/>
    <n v="0"/>
    <n v="1.4455999999999998"/>
  </r>
  <r>
    <n v="2245"/>
    <s v="CA-2017-103380"/>
    <x v="835"/>
    <d v="2022-04-15T00:00:00"/>
    <x v="1"/>
    <s v="BF-11005"/>
    <s v="Barry Franz"/>
    <x v="2"/>
    <s v="United States"/>
    <s v="Pasadena"/>
    <x v="1"/>
    <n v="91104"/>
    <x v="1"/>
    <s v="OFF-FA-10004248"/>
    <x v="1"/>
    <x v="13"/>
    <s v="Advantus T-Pin Paper Clips"/>
    <n v="9.02"/>
    <n v="2"/>
    <n v="0"/>
    <n v="3.5178000000000003"/>
  </r>
  <r>
    <n v="2246"/>
    <s v="CA-2017-103380"/>
    <x v="1298"/>
    <d v="2023-04-11T00:00:00"/>
    <x v="1"/>
    <s v="BF-11005"/>
    <s v="Barry Franz"/>
    <x v="2"/>
    <s v="United States"/>
    <s v="Pasadena"/>
    <x v="1"/>
    <n v="91104"/>
    <x v="1"/>
    <s v="OFF-AP-10001492"/>
    <x v="1"/>
    <x v="9"/>
    <s v="Acco Six-Outlet Power Strip, 4' Cord Length"/>
    <n v="8.6199999999999992"/>
    <n v="1"/>
    <n v="0"/>
    <n v="2.2412000000000001"/>
  </r>
  <r>
    <n v="2247"/>
    <s v="CA-2017-103380"/>
    <x v="202"/>
    <d v="2020-02-13T00:00:00"/>
    <x v="1"/>
    <s v="BF-11005"/>
    <s v="Barry Franz"/>
    <x v="2"/>
    <s v="United States"/>
    <s v="Pasadena"/>
    <x v="1"/>
    <n v="91104"/>
    <x v="1"/>
    <s v="TEC-PH-10004165"/>
    <x v="2"/>
    <x v="7"/>
    <s v="Mitel MiVoice 5330e IP Phone"/>
    <n v="659.97600000000011"/>
    <n v="3"/>
    <n v="0.2"/>
    <n v="49.498199999999969"/>
  </r>
  <r>
    <n v="2248"/>
    <s v="CA-2015-116092"/>
    <x v="1192"/>
    <d v="2021-10-05T00:00:00"/>
    <x v="0"/>
    <s v="JM-16195"/>
    <s v="Justin MacKendrick"/>
    <x v="0"/>
    <s v="United States"/>
    <s v="Los Angeles"/>
    <x v="1"/>
    <n v="90004"/>
    <x v="1"/>
    <s v="OFF-PA-10004285"/>
    <x v="1"/>
    <x v="10"/>
    <s v="Xerox 1959"/>
    <n v="13.36"/>
    <n v="2"/>
    <n v="0"/>
    <n v="6.4127999999999998"/>
  </r>
  <r>
    <n v="2249"/>
    <s v="CA-2015-116092"/>
    <x v="712"/>
    <d v="2020-09-05T00:00:00"/>
    <x v="0"/>
    <s v="JM-16195"/>
    <s v="Justin MacKendrick"/>
    <x v="0"/>
    <s v="United States"/>
    <s v="Los Angeles"/>
    <x v="1"/>
    <n v="90004"/>
    <x v="1"/>
    <s v="OFF-BI-10001628"/>
    <x v="1"/>
    <x v="8"/>
    <s v="Acco Data Flex Cable Posts For Top &amp; Bottom Load Binders, 6&quot; Capacity"/>
    <n v="41.72"/>
    <n v="5"/>
    <n v="0.2"/>
    <n v="13.037499999999998"/>
  </r>
  <r>
    <n v="2250"/>
    <s v="CA-2015-116092"/>
    <x v="792"/>
    <d v="2021-06-09T00:00:00"/>
    <x v="0"/>
    <s v="JM-16195"/>
    <s v="Justin MacKendrick"/>
    <x v="0"/>
    <s v="United States"/>
    <s v="Los Angeles"/>
    <x v="1"/>
    <n v="90004"/>
    <x v="1"/>
    <s v="OFF-BI-10000546"/>
    <x v="1"/>
    <x v="8"/>
    <s v="Avery Durable Binders"/>
    <n v="11.52"/>
    <n v="5"/>
    <n v="0.2"/>
    <n v="4.1760000000000002"/>
  </r>
  <r>
    <n v="2251"/>
    <s v="CA-2015-116092"/>
    <x v="603"/>
    <d v="2024-02-25T00:00:00"/>
    <x v="0"/>
    <s v="JM-16195"/>
    <s v="Justin MacKendrick"/>
    <x v="0"/>
    <s v="United States"/>
    <s v="Los Angeles"/>
    <x v="1"/>
    <n v="90004"/>
    <x v="1"/>
    <s v="OFF-AP-10001391"/>
    <x v="1"/>
    <x v="9"/>
    <s v="Kensington 6 Outlet MasterPiece HOMEOFFICE Power Control Center"/>
    <n v="541.43999999999994"/>
    <n v="6"/>
    <n v="0"/>
    <n v="157.01759999999993"/>
  </r>
  <r>
    <n v="2252"/>
    <s v="CA-2015-116092"/>
    <x v="57"/>
    <d v="2021-04-12T00:00:00"/>
    <x v="0"/>
    <s v="JM-16195"/>
    <s v="Justin MacKendrick"/>
    <x v="0"/>
    <s v="United States"/>
    <s v="Los Angeles"/>
    <x v="1"/>
    <n v="90004"/>
    <x v="1"/>
    <s v="OFF-PA-10000477"/>
    <x v="1"/>
    <x v="10"/>
    <s v="Xerox 22"/>
    <n v="19.440000000000001"/>
    <n v="3"/>
    <n v="0"/>
    <n v="9.3312000000000008"/>
  </r>
  <r>
    <n v="2253"/>
    <s v="CA-2016-117849"/>
    <x v="1299"/>
    <d v="2023-07-19T00:00:00"/>
    <x v="0"/>
    <s v="JK-16120"/>
    <s v="Julie Kriz"/>
    <x v="2"/>
    <s v="United States"/>
    <s v="San Diego"/>
    <x v="1"/>
    <n v="92105"/>
    <x v="1"/>
    <s v="OFF-PA-10004327"/>
    <x v="1"/>
    <x v="10"/>
    <s v="Xerox 1911"/>
    <n v="143.69999999999999"/>
    <n v="3"/>
    <n v="0"/>
    <n v="68.975999999999999"/>
  </r>
  <r>
    <n v="2254"/>
    <s v="CA-2015-169201"/>
    <x v="1300"/>
    <d v="2023-09-09T00:00:00"/>
    <x v="2"/>
    <s v="HG-14965"/>
    <s v="Henry Goldwyn"/>
    <x v="1"/>
    <s v="United States"/>
    <s v="San Francisco"/>
    <x v="1"/>
    <n v="94110"/>
    <x v="1"/>
    <s v="OFF-AP-10000696"/>
    <x v="1"/>
    <x v="9"/>
    <s v="Holmes Odor Grabber"/>
    <n v="43.26"/>
    <n v="3"/>
    <n v="0"/>
    <n v="14.275799999999998"/>
  </r>
  <r>
    <n v="2255"/>
    <s v="CA-2015-169201"/>
    <x v="428"/>
    <d v="2020-09-20T00:00:00"/>
    <x v="2"/>
    <s v="HG-14965"/>
    <s v="Henry Goldwyn"/>
    <x v="1"/>
    <s v="United States"/>
    <s v="San Francisco"/>
    <x v="1"/>
    <n v="94110"/>
    <x v="1"/>
    <s v="OFF-AP-10002082"/>
    <x v="1"/>
    <x v="9"/>
    <s v="Holmes HEPA Air Purifier"/>
    <n v="43.56"/>
    <n v="2"/>
    <n v="0"/>
    <n v="15.245999999999999"/>
  </r>
  <r>
    <n v="2256"/>
    <s v="CA-2016-164091"/>
    <x v="1034"/>
    <d v="2023-01-19T00:00:00"/>
    <x v="1"/>
    <s v="LA-16780"/>
    <s v="Laura Armstrong"/>
    <x v="1"/>
    <s v="United States"/>
    <s v="Bangor"/>
    <x v="43"/>
    <n v="4401"/>
    <x v="3"/>
    <s v="TEC-PH-10001944"/>
    <x v="2"/>
    <x v="7"/>
    <s v="Wi-Ex zBoost YX540 Cellular Phone Signal Booster"/>
    <n v="437.84999999999997"/>
    <n v="3"/>
    <n v="0"/>
    <n v="131.35499999999996"/>
  </r>
  <r>
    <n v="2257"/>
    <s v="CA-2016-164091"/>
    <x v="609"/>
    <d v="2020-08-17T00:00:00"/>
    <x v="1"/>
    <s v="LA-16780"/>
    <s v="Laura Armstrong"/>
    <x v="1"/>
    <s v="United States"/>
    <s v="Bangor"/>
    <x v="43"/>
    <n v="4401"/>
    <x v="3"/>
    <s v="FUR-FU-10004952"/>
    <x v="0"/>
    <x v="5"/>
    <s v="C-Line Cubicle Keepers Polyproplyene Holder w/Velcro Back, 8-1/2x11, 25/Bx"/>
    <n v="109.48"/>
    <n v="2"/>
    <n v="0"/>
    <n v="33.938800000000001"/>
  </r>
  <r>
    <n v="2258"/>
    <s v="CA-2017-105214"/>
    <x v="551"/>
    <d v="2023-02-20T00:00:00"/>
    <x v="2"/>
    <s v="TS-21610"/>
    <s v="Troy Staebel"/>
    <x v="0"/>
    <s v="United States"/>
    <s v="San Francisco"/>
    <x v="1"/>
    <n v="94122"/>
    <x v="1"/>
    <s v="FUR-CH-10000015"/>
    <x v="0"/>
    <x v="1"/>
    <s v="Hon Multipurpose Stacking Arm Chairs"/>
    <n v="1212.96"/>
    <n v="7"/>
    <n v="0.2"/>
    <n v="90.97199999999998"/>
  </r>
  <r>
    <n v="2259"/>
    <s v="CA-2017-105214"/>
    <x v="1301"/>
    <d v="2020-08-10T00:00:00"/>
    <x v="2"/>
    <s v="TS-21610"/>
    <s v="Troy Staebel"/>
    <x v="0"/>
    <s v="United States"/>
    <s v="San Francisco"/>
    <x v="1"/>
    <n v="94122"/>
    <x v="1"/>
    <s v="OFF-PA-10001776"/>
    <x v="1"/>
    <x v="10"/>
    <s v="Wirebound Message Books, Four 2 3/4&quot; x 5&quot; Forms per Page, 600 Sets per Book"/>
    <n v="18.54"/>
    <n v="2"/>
    <n v="0"/>
    <n v="8.7137999999999991"/>
  </r>
  <r>
    <n v="2260"/>
    <s v="CA-2015-117611"/>
    <x v="469"/>
    <d v="2020-08-29T00:00:00"/>
    <x v="0"/>
    <s v="MZ-17335"/>
    <s v="Maria Zettner"/>
    <x v="2"/>
    <s v="United States"/>
    <s v="San Diego"/>
    <x v="1"/>
    <n v="92024"/>
    <x v="1"/>
    <s v="OFF-FA-10002280"/>
    <x v="1"/>
    <x v="13"/>
    <s v="Advantus Plastic Paper Clips"/>
    <n v="5"/>
    <n v="1"/>
    <n v="0"/>
    <n v="2.4"/>
  </r>
  <r>
    <n v="2261"/>
    <s v="CA-2015-117611"/>
    <x v="621"/>
    <d v="2020-04-10T00:00:00"/>
    <x v="0"/>
    <s v="MZ-17335"/>
    <s v="Maria Zettner"/>
    <x v="2"/>
    <s v="United States"/>
    <s v="San Diego"/>
    <x v="1"/>
    <n v="92024"/>
    <x v="1"/>
    <s v="TEC-AC-10002049"/>
    <x v="2"/>
    <x v="11"/>
    <s v="Logitech G19 Programmable Gaming Keyboard"/>
    <n v="371.96999999999997"/>
    <n v="3"/>
    <n v="0"/>
    <n v="66.954599999999971"/>
  </r>
  <r>
    <n v="2262"/>
    <s v="US-2015-137960"/>
    <x v="1302"/>
    <d v="2024-05-12T00:00:00"/>
    <x v="3"/>
    <s v="MW-18220"/>
    <s v="Mitch Webber"/>
    <x v="0"/>
    <s v="United States"/>
    <s v="New York City"/>
    <x v="15"/>
    <n v="10035"/>
    <x v="3"/>
    <s v="TEC-AC-10002253"/>
    <x v="2"/>
    <x v="11"/>
    <s v="Imation Bio 8GB USB Flash Drive Imation Corp"/>
    <n v="166.24"/>
    <n v="1"/>
    <n v="0"/>
    <n v="24.936000000000007"/>
  </r>
  <r>
    <n v="2263"/>
    <s v="CA-2017-122994"/>
    <x v="572"/>
    <d v="2021-11-16T00:00:00"/>
    <x v="2"/>
    <s v="MV-17485"/>
    <s v="Mark Van Huff"/>
    <x v="0"/>
    <s v="United States"/>
    <s v="Arlington"/>
    <x v="17"/>
    <n v="22204"/>
    <x v="0"/>
    <s v="FUR-BO-10004015"/>
    <x v="0"/>
    <x v="0"/>
    <s v="Bush Andora Bookcase, Maple/Graphite Gray Finish"/>
    <n v="359.96999999999997"/>
    <n v="3"/>
    <n v="0"/>
    <n v="79.193399999999968"/>
  </r>
  <r>
    <n v="2264"/>
    <s v="CA-2016-131065"/>
    <x v="545"/>
    <d v="2023-11-21T00:00:00"/>
    <x v="0"/>
    <s v="AA-10375"/>
    <s v="Allen Armold"/>
    <x v="0"/>
    <s v="United States"/>
    <s v="Atlanta"/>
    <x v="32"/>
    <n v="30318"/>
    <x v="0"/>
    <s v="TEC-AC-10004145"/>
    <x v="2"/>
    <x v="11"/>
    <s v="Logitech diNovo Edge Keyboard"/>
    <n v="499.98"/>
    <n v="2"/>
    <n v="0"/>
    <n v="114.99540000000002"/>
  </r>
  <r>
    <n v="2265"/>
    <s v="CA-2016-131065"/>
    <x v="1303"/>
    <d v="2021-06-27T00:00:00"/>
    <x v="0"/>
    <s v="AA-10375"/>
    <s v="Allen Armold"/>
    <x v="0"/>
    <s v="United States"/>
    <s v="Atlanta"/>
    <x v="32"/>
    <n v="30318"/>
    <x v="0"/>
    <s v="OFF-PA-10002479"/>
    <x v="1"/>
    <x v="10"/>
    <s v="Xerox 4200 Series MultiUse Premium Copy Paper (20Lb. and 84 Bright)"/>
    <n v="5.28"/>
    <n v="1"/>
    <n v="0"/>
    <n v="2.3759999999999999"/>
  </r>
  <r>
    <n v="2266"/>
    <s v="CA-2016-131065"/>
    <x v="1304"/>
    <d v="2020-06-03T00:00:00"/>
    <x v="0"/>
    <s v="AA-10375"/>
    <s v="Allen Armold"/>
    <x v="0"/>
    <s v="United States"/>
    <s v="Atlanta"/>
    <x v="32"/>
    <n v="30318"/>
    <x v="0"/>
    <s v="OFF-BI-10004970"/>
    <x v="1"/>
    <x v="8"/>
    <s v="ACCOHIDE 3-Ring Binder, Blue, 1&quot;"/>
    <n v="8.26"/>
    <n v="2"/>
    <n v="0"/>
    <n v="3.8822000000000001"/>
  </r>
  <r>
    <n v="2267"/>
    <s v="CA-2017-149146"/>
    <x v="1018"/>
    <d v="2024-08-06T00:00:00"/>
    <x v="3"/>
    <s v="SM-20320"/>
    <s v="Sean Miller"/>
    <x v="2"/>
    <s v="United States"/>
    <s v="Monroe"/>
    <x v="3"/>
    <n v="28110"/>
    <x v="0"/>
    <s v="OFF-PA-10003919"/>
    <x v="1"/>
    <x v="10"/>
    <s v="Xerox 1989"/>
    <n v="7.9680000000000009"/>
    <n v="2"/>
    <n v="0.2"/>
    <n v="2.6892000000000005"/>
  </r>
  <r>
    <n v="2268"/>
    <s v="CA-2017-137470"/>
    <x v="1305"/>
    <d v="2021-01-22T00:00:00"/>
    <x v="3"/>
    <s v="TP-21415"/>
    <s v="Tom Prescott"/>
    <x v="0"/>
    <s v="United States"/>
    <s v="Seattle"/>
    <x v="4"/>
    <n v="98115"/>
    <x v="1"/>
    <s v="OFF-PA-10002001"/>
    <x v="1"/>
    <x v="10"/>
    <s v="Xerox 1984"/>
    <n v="12.96"/>
    <n v="2"/>
    <n v="0"/>
    <n v="6.3504000000000005"/>
  </r>
  <r>
    <n v="2269"/>
    <s v="CA-2017-105480"/>
    <x v="1223"/>
    <d v="2024-05-11T00:00:00"/>
    <x v="1"/>
    <s v="DK-13225"/>
    <s v="Dean Katz"/>
    <x v="1"/>
    <s v="United States"/>
    <s v="Rochester"/>
    <x v="15"/>
    <n v="14609"/>
    <x v="3"/>
    <s v="OFF-PA-10002787"/>
    <x v="1"/>
    <x v="10"/>
    <s v="Xerox 227"/>
    <n v="6.48"/>
    <n v="1"/>
    <n v="0"/>
    <n v="3.1104000000000003"/>
  </r>
  <r>
    <n v="2270"/>
    <s v="CA-2017-105480"/>
    <x v="1306"/>
    <d v="2023-07-17T00:00:00"/>
    <x v="1"/>
    <s v="DK-13225"/>
    <s v="Dean Katz"/>
    <x v="1"/>
    <s v="United States"/>
    <s v="Rochester"/>
    <x v="15"/>
    <n v="14609"/>
    <x v="3"/>
    <s v="OFF-BI-10003291"/>
    <x v="1"/>
    <x v="8"/>
    <s v="Wilson Jones Leather-Like Binders with DublLock Round Rings"/>
    <n v="6.9840000000000009"/>
    <n v="1"/>
    <n v="0.2"/>
    <n v="2.3570999999999991"/>
  </r>
  <r>
    <n v="2271"/>
    <s v="CA-2017-164917"/>
    <x v="274"/>
    <d v="2022-06-20T00:00:00"/>
    <x v="1"/>
    <s v="MK-17905"/>
    <s v="Michael Kennedy"/>
    <x v="1"/>
    <s v="United States"/>
    <s v="Miami"/>
    <x v="2"/>
    <n v="33180"/>
    <x v="0"/>
    <s v="OFF-AR-10004344"/>
    <x v="1"/>
    <x v="6"/>
    <s v="Bulldog Vacuum Base Pencil Sharpener"/>
    <n v="47.96"/>
    <n v="5"/>
    <n v="0.2"/>
    <n v="4.196499999999995"/>
  </r>
  <r>
    <n v="2272"/>
    <s v="CA-2015-102036"/>
    <x v="163"/>
    <d v="2022-06-26T00:00:00"/>
    <x v="1"/>
    <s v="CS-12130"/>
    <s v="Chad Sievert"/>
    <x v="0"/>
    <s v="United States"/>
    <s v="Seattle"/>
    <x v="4"/>
    <n v="98105"/>
    <x v="1"/>
    <s v="OFF-ST-10003123"/>
    <x v="1"/>
    <x v="4"/>
    <s v="Fellowes Bases and Tops For Staxonsteel/High-Stak Systems"/>
    <n v="199.74"/>
    <n v="6"/>
    <n v="0"/>
    <n v="47.937599999999996"/>
  </r>
  <r>
    <n v="2273"/>
    <s v="CA-2015-142944"/>
    <x v="747"/>
    <d v="2022-02-25T00:00:00"/>
    <x v="1"/>
    <s v="JL-15850"/>
    <s v="John Lucas"/>
    <x v="0"/>
    <s v="United States"/>
    <s v="San Francisco"/>
    <x v="1"/>
    <n v="94122"/>
    <x v="1"/>
    <s v="FUR-FU-10000308"/>
    <x v="0"/>
    <x v="5"/>
    <s v="Deflect-o Glass Clear Studded Chair Mats"/>
    <n v="435.26"/>
    <n v="7"/>
    <n v="0"/>
    <n v="95.757200000000012"/>
  </r>
  <r>
    <n v="2274"/>
    <s v="CA-2015-142944"/>
    <x v="1307"/>
    <d v="2024-11-10T00:00:00"/>
    <x v="1"/>
    <s v="JL-15850"/>
    <s v="John Lucas"/>
    <x v="0"/>
    <s v="United States"/>
    <s v="San Francisco"/>
    <x v="1"/>
    <n v="94122"/>
    <x v="1"/>
    <s v="TEC-CO-10003763"/>
    <x v="2"/>
    <x v="16"/>
    <s v="Canon PC1060 Personal Laser Copier"/>
    <n v="1119.9840000000002"/>
    <n v="2"/>
    <n v="0.2"/>
    <n v="377.99459999999993"/>
  </r>
  <r>
    <n v="2275"/>
    <s v="CA-2014-157882"/>
    <x v="1308"/>
    <d v="2020-01-18T00:00:00"/>
    <x v="0"/>
    <s v="AR-10405"/>
    <s v="Allen Rosenblatt"/>
    <x v="1"/>
    <s v="United States"/>
    <s v="Los Angeles"/>
    <x v="1"/>
    <n v="90036"/>
    <x v="1"/>
    <s v="FUR-TA-10001866"/>
    <x v="0"/>
    <x v="3"/>
    <s v="Bevis Round Conference Room Tables and Bases"/>
    <n v="143.43199999999999"/>
    <n v="1"/>
    <n v="0.2"/>
    <n v="3.5857999999999848"/>
  </r>
  <r>
    <n v="2276"/>
    <s v="CA-2014-157882"/>
    <x v="1309"/>
    <d v="2020-07-12T00:00:00"/>
    <x v="0"/>
    <s v="AR-10405"/>
    <s v="Allen Rosenblatt"/>
    <x v="1"/>
    <s v="United States"/>
    <s v="Los Angeles"/>
    <x v="1"/>
    <n v="90036"/>
    <x v="1"/>
    <s v="FUR-CH-10002774"/>
    <x v="0"/>
    <x v="1"/>
    <s v="Global Deluxe Stacking Chair, Gray"/>
    <n v="122.352"/>
    <n v="3"/>
    <n v="0.2"/>
    <n v="13.764599999999994"/>
  </r>
  <r>
    <n v="2277"/>
    <s v="CA-2014-104283"/>
    <x v="1066"/>
    <d v="2021-12-02T00:00:00"/>
    <x v="1"/>
    <s v="LM-17065"/>
    <s v="Liz MacKendrick"/>
    <x v="0"/>
    <s v="United States"/>
    <s v="Southaven"/>
    <x v="35"/>
    <n v="38671"/>
    <x v="0"/>
    <s v="OFF-ST-10004337"/>
    <x v="1"/>
    <x v="4"/>
    <s v="SAFCO Commercial Wire Shelving, 72h"/>
    <n v="306.2"/>
    <n v="5"/>
    <n v="0"/>
    <n v="0"/>
  </r>
  <r>
    <n v="2278"/>
    <s v="CA-2014-104283"/>
    <x v="498"/>
    <d v="2023-10-26T00:00:00"/>
    <x v="1"/>
    <s v="LM-17065"/>
    <s v="Liz MacKendrick"/>
    <x v="0"/>
    <s v="United States"/>
    <s v="Southaven"/>
    <x v="35"/>
    <n v="38671"/>
    <x v="0"/>
    <s v="FUR-TA-10001039"/>
    <x v="0"/>
    <x v="3"/>
    <s v="KI Adjustable-Height Table"/>
    <n v="85.98"/>
    <n v="1"/>
    <n v="0"/>
    <n v="22.354800000000004"/>
  </r>
  <r>
    <n v="2279"/>
    <s v="CA-2014-104283"/>
    <x v="716"/>
    <d v="2021-03-09T00:00:00"/>
    <x v="1"/>
    <s v="LM-17065"/>
    <s v="Liz MacKendrick"/>
    <x v="0"/>
    <s v="United States"/>
    <s v="Southaven"/>
    <x v="35"/>
    <n v="38671"/>
    <x v="0"/>
    <s v="TEC-AC-10000109"/>
    <x v="2"/>
    <x v="11"/>
    <s v="Sony Micro Vault Click 16 GB USB 2.0 Flash Drive"/>
    <n v="223.96"/>
    <n v="4"/>
    <n v="0"/>
    <n v="53.750400000000013"/>
  </r>
  <r>
    <n v="2280"/>
    <s v="CA-2017-142622"/>
    <x v="1310"/>
    <d v="2024-05-10T00:00:00"/>
    <x v="2"/>
    <s v="JK-15625"/>
    <s v="Jim Karlsson"/>
    <x v="0"/>
    <s v="United States"/>
    <s v="Seattle"/>
    <x v="4"/>
    <n v="98115"/>
    <x v="1"/>
    <s v="FUR-CH-10003833"/>
    <x v="0"/>
    <x v="1"/>
    <s v="Novimex Fabric Task Chair"/>
    <n v="97.567999999999998"/>
    <n v="2"/>
    <n v="0.2"/>
    <n v="-6.0980000000000025"/>
  </r>
  <r>
    <n v="2281"/>
    <s v="CA-2017-142622"/>
    <x v="1302"/>
    <d v="2024-05-12T00:00:00"/>
    <x v="2"/>
    <s v="JK-15625"/>
    <s v="Jim Karlsson"/>
    <x v="0"/>
    <s v="United States"/>
    <s v="Seattle"/>
    <x v="4"/>
    <n v="98115"/>
    <x v="1"/>
    <s v="FUR-CH-10004289"/>
    <x v="0"/>
    <x v="1"/>
    <s v="Global Super Steno Chair"/>
    <n v="614.27200000000005"/>
    <n v="8"/>
    <n v="0.2"/>
    <n v="-23.03520000000006"/>
  </r>
  <r>
    <n v="2282"/>
    <s v="CA-2017-142622"/>
    <x v="402"/>
    <d v="2023-12-30T00:00:00"/>
    <x v="2"/>
    <s v="JK-15625"/>
    <s v="Jim Karlsson"/>
    <x v="0"/>
    <s v="United States"/>
    <s v="Seattle"/>
    <x v="4"/>
    <n v="98115"/>
    <x v="1"/>
    <s v="FUR-BO-10004467"/>
    <x v="0"/>
    <x v="0"/>
    <s v="Bestar Classic Bookcase"/>
    <n v="199.98"/>
    <n v="2"/>
    <n v="0"/>
    <n v="37.996199999999988"/>
  </r>
  <r>
    <n v="2283"/>
    <s v="CA-2016-132143"/>
    <x v="265"/>
    <d v="2021-11-14T00:00:00"/>
    <x v="2"/>
    <s v="FM-14215"/>
    <s v="Filia McAdams"/>
    <x v="1"/>
    <s v="United States"/>
    <s v="Middletown"/>
    <x v="29"/>
    <n v="6457"/>
    <x v="3"/>
    <s v="OFF-PA-10002713"/>
    <x v="1"/>
    <x v="10"/>
    <s v="Adams Phone Message Book, 200 Message Capacity, 8 1/16” x 11”"/>
    <n v="48.16"/>
    <n v="7"/>
    <n v="0"/>
    <n v="22.153599999999997"/>
  </r>
  <r>
    <n v="2284"/>
    <s v="CA-2015-153108"/>
    <x v="558"/>
    <d v="2020-01-24T00:00:00"/>
    <x v="1"/>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5-153108"/>
    <x v="1168"/>
    <d v="2023-11-27T00:00:00"/>
    <x v="1"/>
    <s v="SF-20200"/>
    <s v="Sarah Foster"/>
    <x v="0"/>
    <s v="United States"/>
    <s v="New Castle"/>
    <x v="14"/>
    <n v="47362"/>
    <x v="2"/>
    <s v="OFF-AP-10002222"/>
    <x v="1"/>
    <x v="9"/>
    <s v="Staple holder"/>
    <n v="60.69"/>
    <n v="7"/>
    <n v="0"/>
    <n v="16.386300000000002"/>
  </r>
  <r>
    <n v="2286"/>
    <s v="CA-2016-112676"/>
    <x v="639"/>
    <d v="2022-05-19T00:00:00"/>
    <x v="2"/>
    <s v="PJ-18835"/>
    <s v="Patrick Jones"/>
    <x v="1"/>
    <s v="United States"/>
    <s v="Murfreesboro"/>
    <x v="18"/>
    <n v="37130"/>
    <x v="0"/>
    <s v="OFF-PA-10003971"/>
    <x v="1"/>
    <x v="10"/>
    <s v="Xerox 1965"/>
    <n v="14.352000000000002"/>
    <n v="3"/>
    <n v="0.2"/>
    <n v="5.2026000000000003"/>
  </r>
  <r>
    <n v="2287"/>
    <s v="CA-2017-165687"/>
    <x v="126"/>
    <d v="2020-02-08T00:00:00"/>
    <x v="1"/>
    <s v="CS-12355"/>
    <s v="Christine Sundaresam"/>
    <x v="0"/>
    <s v="United States"/>
    <s v="Salem"/>
    <x v="17"/>
    <n v="24153"/>
    <x v="0"/>
    <s v="OFF-AP-10004036"/>
    <x v="1"/>
    <x v="9"/>
    <s v="Bionaire 99.97% HEPA Air Cleaner"/>
    <n v="35.04"/>
    <n v="2"/>
    <n v="0"/>
    <n v="12.263999999999999"/>
  </r>
  <r>
    <n v="2288"/>
    <s v="US-2017-112928"/>
    <x v="439"/>
    <d v="2024-12-12T00:00:00"/>
    <x v="0"/>
    <s v="BB-10990"/>
    <s v="Barry Blumstein"/>
    <x v="1"/>
    <s v="United States"/>
    <s v="Toledo"/>
    <x v="24"/>
    <n v="43615"/>
    <x v="3"/>
    <s v="OFF-AP-10002287"/>
    <x v="1"/>
    <x v="9"/>
    <s v="Eureka Sanitaire  Multi-Pro Heavy-Duty Upright, Disposable Bags"/>
    <n v="17.480000000000004"/>
    <n v="5"/>
    <n v="0.2"/>
    <n v="1.3109999999999999"/>
  </r>
  <r>
    <n v="2289"/>
    <s v="CA-2017-143343"/>
    <x v="1311"/>
    <d v="2024-05-31T00:00:00"/>
    <x v="2"/>
    <s v="BW-11200"/>
    <s v="Ben Wallace"/>
    <x v="0"/>
    <s v="United States"/>
    <s v="Los Angeles"/>
    <x v="1"/>
    <n v="90032"/>
    <x v="1"/>
    <s v="OFF-AR-10002375"/>
    <x v="1"/>
    <x v="6"/>
    <s v="Newell 351"/>
    <n v="16.399999999999999"/>
    <n v="5"/>
    <n v="0"/>
    <n v="4.7559999999999985"/>
  </r>
  <r>
    <n v="2290"/>
    <s v="CA-2017-115154"/>
    <x v="1125"/>
    <d v="2023-10-07T00:00:00"/>
    <x v="2"/>
    <s v="RS-19420"/>
    <s v="Ricardo Sperren"/>
    <x v="1"/>
    <s v="United States"/>
    <s v="Seattle"/>
    <x v="4"/>
    <n v="98115"/>
    <x v="1"/>
    <s v="FUR-TA-10001950"/>
    <x v="0"/>
    <x v="3"/>
    <s v="Balt Solid Wood Round Tables"/>
    <n v="892.98"/>
    <n v="2"/>
    <n v="0"/>
    <n v="80.368200000000002"/>
  </r>
  <r>
    <n v="2291"/>
    <s v="CA-2015-149342"/>
    <x v="551"/>
    <d v="2023-02-20T00:00:00"/>
    <x v="1"/>
    <s v="TS-21160"/>
    <s v="Theresa Swint"/>
    <x v="1"/>
    <s v="United States"/>
    <s v="Columbus"/>
    <x v="32"/>
    <n v="31907"/>
    <x v="0"/>
    <s v="TEC-PH-10001557"/>
    <x v="2"/>
    <x v="7"/>
    <s v="Pyle PMP37LED"/>
    <n v="287.96999999999997"/>
    <n v="3"/>
    <n v="0"/>
    <n v="77.751899999999992"/>
  </r>
  <r>
    <n v="2292"/>
    <s v="CA-2015-149342"/>
    <x v="1312"/>
    <d v="2020-04-19T00:00:00"/>
    <x v="1"/>
    <s v="TS-21160"/>
    <s v="Theresa Swint"/>
    <x v="1"/>
    <s v="United States"/>
    <s v="Columbus"/>
    <x v="32"/>
    <n v="31907"/>
    <x v="0"/>
    <s v="FUR-FU-10002937"/>
    <x v="0"/>
    <x v="5"/>
    <s v="GE 48&quot; Fluorescent Tube, Cool White Energy Saver, 34 Watts, 30/Box"/>
    <n v="595.38"/>
    <n v="6"/>
    <n v="0"/>
    <n v="297.69"/>
  </r>
  <r>
    <n v="2293"/>
    <s v="CA-2015-149342"/>
    <x v="188"/>
    <d v="2022-09-25T00:00:00"/>
    <x v="1"/>
    <s v="TS-21160"/>
    <s v="Theresa Swint"/>
    <x v="1"/>
    <s v="United States"/>
    <s v="Columbus"/>
    <x v="32"/>
    <n v="31907"/>
    <x v="0"/>
    <s v="OFF-PA-10001166"/>
    <x v="1"/>
    <x v="10"/>
    <s v="Xerox 2"/>
    <n v="12.96"/>
    <n v="2"/>
    <n v="0"/>
    <n v="6.2208000000000006"/>
  </r>
  <r>
    <n v="2294"/>
    <s v="CA-2015-130995"/>
    <x v="1313"/>
    <d v="2023-01-29T00:00:00"/>
    <x v="1"/>
    <s v="QJ-19255"/>
    <s v="Quincy Jones"/>
    <x v="1"/>
    <s v="United States"/>
    <s v="New York City"/>
    <x v="15"/>
    <n v="10009"/>
    <x v="3"/>
    <s v="TEC-PH-10000347"/>
    <x v="2"/>
    <x v="7"/>
    <s v="Cush Cases Heavy Duty Rugged Cover Case for Samsung Galaxy S5 - Purple"/>
    <n v="4.95"/>
    <n v="1"/>
    <n v="0"/>
    <n v="1.3365"/>
  </r>
  <r>
    <n v="2295"/>
    <s v="CA-2017-127929"/>
    <x v="1020"/>
    <d v="2021-06-14T00:00:00"/>
    <x v="1"/>
    <s v="FM-14215"/>
    <s v="Filia McAdams"/>
    <x v="1"/>
    <s v="United States"/>
    <s v="Middletown"/>
    <x v="29"/>
    <n v="6457"/>
    <x v="3"/>
    <s v="FUR-FU-10003708"/>
    <x v="0"/>
    <x v="5"/>
    <s v="Tenex Traditional Chairmats for Medium Pile Carpet, Standard Lip, 36&quot; x 48&quot;"/>
    <n v="181.95"/>
    <n v="3"/>
    <n v="0"/>
    <n v="38.209499999999998"/>
  </r>
  <r>
    <n v="2296"/>
    <s v="CA-2015-113145"/>
    <x v="1015"/>
    <d v="2021-06-17T00:00:00"/>
    <x v="1"/>
    <s v="VD-21670"/>
    <s v="Valerie Dominguez"/>
    <x v="0"/>
    <s v="United States"/>
    <s v="New York City"/>
    <x v="15"/>
    <n v="10011"/>
    <x v="3"/>
    <s v="OFF-PA-10002659"/>
    <x v="1"/>
    <x v="10"/>
    <s v="Avoid Verbal Orders Carbonless Minifold Book"/>
    <n v="13.52"/>
    <n v="4"/>
    <n v="0"/>
    <n v="6.219199999999999"/>
  </r>
  <r>
    <n v="2297"/>
    <s v="CA-2015-113145"/>
    <x v="425"/>
    <d v="2023-03-29T00:00:00"/>
    <x v="1"/>
    <s v="VD-21670"/>
    <s v="Valerie Dominguez"/>
    <x v="0"/>
    <s v="United States"/>
    <s v="New York City"/>
    <x v="15"/>
    <n v="10011"/>
    <x v="3"/>
    <s v="FUR-FU-10000965"/>
    <x v="0"/>
    <x v="5"/>
    <s v="Howard Miller 11-1/2&quot; Diameter Ridgewood Wall Clock"/>
    <n v="259.7"/>
    <n v="5"/>
    <n v="0"/>
    <n v="106.477"/>
  </r>
  <r>
    <n v="2298"/>
    <s v="CA-2015-113145"/>
    <x v="300"/>
    <d v="2022-10-28T00:00:00"/>
    <x v="1"/>
    <s v="VD-21670"/>
    <s v="Valerie Dominguez"/>
    <x v="0"/>
    <s v="United States"/>
    <s v="New York City"/>
    <x v="15"/>
    <n v="10011"/>
    <x v="3"/>
    <s v="TEC-PH-10001527"/>
    <x v="2"/>
    <x v="7"/>
    <s v="Plantronics MX500i Earset"/>
    <n v="42.95"/>
    <n v="1"/>
    <n v="0"/>
    <n v="1.2884999999999991"/>
  </r>
  <r>
    <n v="2299"/>
    <s v="CA-2015-113145"/>
    <x v="979"/>
    <d v="2024-08-29T00:00:00"/>
    <x v="1"/>
    <s v="VD-21670"/>
    <s v="Valerie Dominguez"/>
    <x v="0"/>
    <s v="United States"/>
    <s v="New York City"/>
    <x v="15"/>
    <n v="10011"/>
    <x v="3"/>
    <s v="TEC-AC-10001838"/>
    <x v="2"/>
    <x v="11"/>
    <s v="Razer Tiamat Over Ear 7.1 Surround Sound PC Gaming Headset"/>
    <n v="1399.93"/>
    <n v="7"/>
    <n v="0"/>
    <n v="601.96990000000005"/>
  </r>
  <r>
    <n v="2300"/>
    <s v="CA-2015-113145"/>
    <x v="1049"/>
    <d v="2024-10-14T00:00:00"/>
    <x v="1"/>
    <s v="VD-21670"/>
    <s v="Valerie Dominguez"/>
    <x v="0"/>
    <s v="United States"/>
    <s v="New York City"/>
    <x v="15"/>
    <n v="10011"/>
    <x v="3"/>
    <s v="TEC-PH-10002597"/>
    <x v="2"/>
    <x v="7"/>
    <s v="Xblue XB-1670-86 X16 Small Office Telephone - Titanium"/>
    <n v="503.96"/>
    <n v="4"/>
    <n v="0"/>
    <n v="125.99000000000001"/>
  </r>
  <r>
    <n v="2301"/>
    <s v="CA-2014-162362"/>
    <x v="271"/>
    <d v="2022-07-14T00:00:00"/>
    <x v="1"/>
    <s v="JL-15505"/>
    <s v="Jeremy Lonsdale"/>
    <x v="0"/>
    <s v="United States"/>
    <s v="Midland"/>
    <x v="12"/>
    <n v="48640"/>
    <x v="2"/>
    <s v="OFF-BI-10000756"/>
    <x v="1"/>
    <x v="8"/>
    <s v="Storex DuraTech Recycled Plastic Frosted Binders"/>
    <n v="12.72"/>
    <n v="3"/>
    <n v="0"/>
    <n v="6.36"/>
  </r>
  <r>
    <n v="2302"/>
    <s v="CA-2014-162362"/>
    <x v="1075"/>
    <d v="2024-03-26T00:00:00"/>
    <x v="1"/>
    <s v="JL-15505"/>
    <s v="Jeremy Lonsdale"/>
    <x v="0"/>
    <s v="United States"/>
    <s v="Midland"/>
    <x v="12"/>
    <n v="48640"/>
    <x v="2"/>
    <s v="OFF-BI-10000546"/>
    <x v="1"/>
    <x v="8"/>
    <s v="Avery Durable Binders"/>
    <n v="11.52"/>
    <n v="4"/>
    <n v="0"/>
    <n v="5.6448"/>
  </r>
  <r>
    <n v="2303"/>
    <s v="CA-2016-106558"/>
    <x v="243"/>
    <d v="2023-12-10T00:00:00"/>
    <x v="1"/>
    <s v="DL-13495"/>
    <s v="Dionis Lloyd"/>
    <x v="1"/>
    <s v="United States"/>
    <s v="Columbus"/>
    <x v="32"/>
    <n v="31907"/>
    <x v="0"/>
    <s v="TEC-AC-10001142"/>
    <x v="2"/>
    <x v="11"/>
    <s v="First Data FD10 PIN Pad"/>
    <n v="316"/>
    <n v="4"/>
    <n v="0"/>
    <n v="31.599999999999966"/>
  </r>
  <r>
    <n v="2304"/>
    <s v="CA-2017-157931"/>
    <x v="666"/>
    <d v="2020-01-06T00:00:00"/>
    <x v="0"/>
    <s v="MO-17800"/>
    <s v="Meg O'Connel"/>
    <x v="2"/>
    <s v="United States"/>
    <s v="Roswell"/>
    <x v="32"/>
    <n v="30076"/>
    <x v="0"/>
    <s v="FUR-CH-10000785"/>
    <x v="0"/>
    <x v="1"/>
    <s v="Global Ergonomic Managers Chair"/>
    <n v="723.92"/>
    <n v="4"/>
    <n v="0"/>
    <n v="188.2192"/>
  </r>
  <r>
    <n v="2305"/>
    <s v="CA-2017-157931"/>
    <x v="765"/>
    <d v="2024-02-09T00:00:00"/>
    <x v="0"/>
    <s v="MO-17800"/>
    <s v="Meg O'Connel"/>
    <x v="2"/>
    <s v="United States"/>
    <s v="Roswell"/>
    <x v="32"/>
    <n v="30076"/>
    <x v="0"/>
    <s v="OFF-PA-10000474"/>
    <x v="1"/>
    <x v="10"/>
    <s v="Easy-staple paper"/>
    <n v="106.32"/>
    <n v="3"/>
    <n v="0"/>
    <n v="49.970399999999991"/>
  </r>
  <r>
    <n v="2306"/>
    <s v="CA-2016-115574"/>
    <x v="1314"/>
    <d v="2021-04-19T00:00:00"/>
    <x v="2"/>
    <s v="BP-11185"/>
    <s v="Ben Peterman"/>
    <x v="1"/>
    <s v="United States"/>
    <s v="Chicago"/>
    <x v="10"/>
    <n v="60623"/>
    <x v="2"/>
    <s v="FUR-BO-10003441"/>
    <x v="0"/>
    <x v="0"/>
    <s v="Bush Westfield Collection Bookcases, Fully Assembled"/>
    <n v="141.37199999999999"/>
    <n v="2"/>
    <n v="0.3"/>
    <n v="-14.137200000000014"/>
  </r>
  <r>
    <n v="2307"/>
    <s v="CA-2015-160794"/>
    <x v="546"/>
    <d v="2022-09-23T00:00:00"/>
    <x v="2"/>
    <s v="MS-17980"/>
    <s v="Michael Stewart"/>
    <x v="1"/>
    <s v="United States"/>
    <s v="Houston"/>
    <x v="5"/>
    <n v="77041"/>
    <x v="2"/>
    <s v="OFF-PA-10004156"/>
    <x v="1"/>
    <x v="10"/>
    <s v="Xerox 188"/>
    <n v="27.216000000000001"/>
    <n v="3"/>
    <n v="0.2"/>
    <n v="9.8657999999999983"/>
  </r>
  <r>
    <n v="2308"/>
    <s v="CA-2017-116225"/>
    <x v="787"/>
    <d v="2024-07-30T00:00:00"/>
    <x v="1"/>
    <s v="SV-20935"/>
    <s v="Susan Vittorini"/>
    <x v="0"/>
    <s v="United States"/>
    <s v="New York City"/>
    <x v="15"/>
    <n v="10009"/>
    <x v="3"/>
    <s v="TEC-AC-10001432"/>
    <x v="2"/>
    <x v="11"/>
    <s v="Enermax Aurora Lite Keyboard"/>
    <n v="390.75"/>
    <n v="5"/>
    <n v="0"/>
    <n v="171.93000000000006"/>
  </r>
  <r>
    <n v="2309"/>
    <s v="US-2017-120418"/>
    <x v="296"/>
    <d v="2020-07-07T00:00:00"/>
    <x v="2"/>
    <s v="BC-11125"/>
    <s v="Becky Castell"/>
    <x v="2"/>
    <s v="United States"/>
    <s v="Peoria"/>
    <x v="16"/>
    <n v="85345"/>
    <x v="1"/>
    <s v="FUR-CH-10001394"/>
    <x v="0"/>
    <x v="1"/>
    <s v="Global Leather Executive Chair"/>
    <n v="280.79200000000003"/>
    <n v="1"/>
    <n v="0.2"/>
    <n v="35.098999999999961"/>
  </r>
  <r>
    <n v="2310"/>
    <s v="US-2017-120418"/>
    <x v="702"/>
    <d v="2021-02-12T00:00:00"/>
    <x v="2"/>
    <s v="BC-11125"/>
    <s v="Becky Castell"/>
    <x v="2"/>
    <s v="United States"/>
    <s v="Peoria"/>
    <x v="16"/>
    <n v="85345"/>
    <x v="1"/>
    <s v="OFF-ST-10002370"/>
    <x v="1"/>
    <x v="4"/>
    <s v="Sortfiler Multipurpose Personal File Organizer, Black"/>
    <n v="68.448000000000008"/>
    <n v="4"/>
    <n v="0.2"/>
    <n v="7.7003999999999948"/>
  </r>
  <r>
    <n v="2311"/>
    <s v="US-2017-120418"/>
    <x v="1315"/>
    <d v="2024-04-27T00:00:00"/>
    <x v="2"/>
    <s v="BC-11125"/>
    <s v="Becky Castell"/>
    <x v="2"/>
    <s v="United States"/>
    <s v="Peoria"/>
    <x v="16"/>
    <n v="85345"/>
    <x v="1"/>
    <s v="OFF-AR-10002956"/>
    <x v="1"/>
    <x v="6"/>
    <s v="Boston 16801 Nautilus Battery Pencil Sharpener"/>
    <n v="88.04"/>
    <n v="5"/>
    <n v="0.2"/>
    <n v="6.602999999999998"/>
  </r>
  <r>
    <n v="2312"/>
    <s v="US-2017-120418"/>
    <x v="1316"/>
    <d v="2020-09-03T00:00:00"/>
    <x v="2"/>
    <s v="BC-11125"/>
    <s v="Becky Castell"/>
    <x v="2"/>
    <s v="United States"/>
    <s v="Peoria"/>
    <x v="16"/>
    <n v="85345"/>
    <x v="1"/>
    <s v="OFF-AR-10001955"/>
    <x v="1"/>
    <x v="6"/>
    <s v="Newell 319"/>
    <n v="15.872"/>
    <n v="1"/>
    <n v="0.2"/>
    <n v="1.9839999999999982"/>
  </r>
  <r>
    <n v="2313"/>
    <s v="US-2017-120418"/>
    <x v="1317"/>
    <d v="2023-01-23T00:00:00"/>
    <x v="2"/>
    <s v="BC-11125"/>
    <s v="Becky Castell"/>
    <x v="2"/>
    <s v="United States"/>
    <s v="Peoria"/>
    <x v="16"/>
    <n v="85345"/>
    <x v="1"/>
    <s v="OFF-ST-10001809"/>
    <x v="1"/>
    <x v="4"/>
    <s v="Fellowes Officeware Wire Shelving"/>
    <n v="215.59200000000001"/>
    <n v="3"/>
    <n v="0.2"/>
    <n v="-48.508200000000009"/>
  </r>
  <r>
    <n v="2314"/>
    <s v="CA-2017-122035"/>
    <x v="1009"/>
    <d v="2021-12-30T00:00:00"/>
    <x v="1"/>
    <s v="EM-13825"/>
    <s v="Elizabeth Moffitt"/>
    <x v="1"/>
    <s v="United States"/>
    <s v="Sioux Falls"/>
    <x v="44"/>
    <n v="57103"/>
    <x v="2"/>
    <s v="OFF-LA-10004093"/>
    <x v="1"/>
    <x v="2"/>
    <s v="Avery 486"/>
    <n v="14.62"/>
    <n v="2"/>
    <n v="0"/>
    <n v="6.8713999999999995"/>
  </r>
  <r>
    <n v="2315"/>
    <s v="CA-2017-122035"/>
    <x v="14"/>
    <d v="2024-11-08T00:00:00"/>
    <x v="1"/>
    <s v="EM-13825"/>
    <s v="Elizabeth Moffitt"/>
    <x v="1"/>
    <s v="United States"/>
    <s v="Sioux Falls"/>
    <x v="44"/>
    <n v="57103"/>
    <x v="2"/>
    <s v="OFF-AP-10002118"/>
    <x v="1"/>
    <x v="9"/>
    <s v="1.7 Cubic Foot Compact &quot;Cube&quot; Office Refrigerators"/>
    <n v="416.32"/>
    <n v="2"/>
    <n v="0"/>
    <n v="112.40640000000002"/>
  </r>
  <r>
    <n v="2316"/>
    <s v="CA-2017-122035"/>
    <x v="31"/>
    <d v="2022-11-17T00:00:00"/>
    <x v="1"/>
    <s v="EM-13825"/>
    <s v="Elizabeth Moffitt"/>
    <x v="1"/>
    <s v="United States"/>
    <s v="Sioux Falls"/>
    <x v="44"/>
    <n v="57103"/>
    <x v="2"/>
    <s v="OFF-BI-10000404"/>
    <x v="1"/>
    <x v="8"/>
    <s v="Avery Printable Repositionable Plastic Tabs"/>
    <n v="43"/>
    <n v="5"/>
    <n v="0"/>
    <n v="20.21"/>
  </r>
  <r>
    <n v="2317"/>
    <s v="CA-2017-122035"/>
    <x v="155"/>
    <d v="2022-06-27T00:00:00"/>
    <x v="1"/>
    <s v="EM-13825"/>
    <s v="Elizabeth Moffitt"/>
    <x v="1"/>
    <s v="United States"/>
    <s v="Sioux Falls"/>
    <x v="44"/>
    <n v="57103"/>
    <x v="2"/>
    <s v="FUR-CH-10003833"/>
    <x v="0"/>
    <x v="1"/>
    <s v="Novimex Fabric Task Chair"/>
    <n v="182.94"/>
    <n v="3"/>
    <n v="0"/>
    <n v="27.440999999999995"/>
  </r>
  <r>
    <n v="2318"/>
    <s v="CA-2017-122035"/>
    <x v="1318"/>
    <d v="2022-01-16T00:00:00"/>
    <x v="1"/>
    <s v="EM-13825"/>
    <s v="Elizabeth Moffitt"/>
    <x v="1"/>
    <s v="United States"/>
    <s v="Sioux Falls"/>
    <x v="44"/>
    <n v="57103"/>
    <x v="2"/>
    <s v="OFF-BI-10002072"/>
    <x v="1"/>
    <x v="8"/>
    <s v="Cardinal Slant-D Ring Binders"/>
    <n v="60.83"/>
    <n v="7"/>
    <n v="0"/>
    <n v="30.414999999999999"/>
  </r>
  <r>
    <n v="2319"/>
    <s v="CA-2017-122035"/>
    <x v="725"/>
    <d v="2023-11-09T00:00:00"/>
    <x v="1"/>
    <s v="EM-13825"/>
    <s v="Elizabeth Moffitt"/>
    <x v="1"/>
    <s v="United States"/>
    <s v="Sioux Falls"/>
    <x v="44"/>
    <n v="57103"/>
    <x v="2"/>
    <s v="TEC-AC-10003095"/>
    <x v="2"/>
    <x v="11"/>
    <s v="Logitech G35 7.1-Channel Surround Sound Headset"/>
    <n v="389.97"/>
    <n v="3"/>
    <n v="0"/>
    <n v="132.58980000000003"/>
  </r>
  <r>
    <n v="2320"/>
    <s v="CA-2015-117828"/>
    <x v="318"/>
    <d v="2022-10-17T00:00:00"/>
    <x v="2"/>
    <s v="BD-11500"/>
    <s v="Bradley Drucker"/>
    <x v="0"/>
    <s v="United States"/>
    <s v="Richmond"/>
    <x v="17"/>
    <n v="23223"/>
    <x v="0"/>
    <s v="OFF-AP-10001563"/>
    <x v="1"/>
    <x v="9"/>
    <s v="Belkin Premiere Surge Master II 8-outlet surge protector"/>
    <n v="194.32"/>
    <n v="4"/>
    <n v="0"/>
    <n v="56.352799999999974"/>
  </r>
  <r>
    <n v="2321"/>
    <s v="CA-2017-165491"/>
    <x v="564"/>
    <d v="2024-10-31T00:00:00"/>
    <x v="1"/>
    <s v="HW-14935"/>
    <s v="Helen Wasserman"/>
    <x v="1"/>
    <s v="United States"/>
    <s v="Seattle"/>
    <x v="4"/>
    <n v="98115"/>
    <x v="1"/>
    <s v="TEC-AC-10000358"/>
    <x v="2"/>
    <x v="11"/>
    <s v="Imation Secure Drive + Hardware Encrypted USB flash drive - 16 GB"/>
    <n v="265.93"/>
    <n v="7"/>
    <n v="0"/>
    <n v="63.8232"/>
  </r>
  <r>
    <n v="2322"/>
    <s v="CA-2015-109470"/>
    <x v="469"/>
    <d v="2020-08-29T00:00:00"/>
    <x v="0"/>
    <s v="KC-16255"/>
    <s v="Karen Carlisle"/>
    <x v="1"/>
    <s v="United States"/>
    <s v="Henderson"/>
    <x v="0"/>
    <n v="42420"/>
    <x v="0"/>
    <s v="OFF-BI-10004492"/>
    <x v="1"/>
    <x v="8"/>
    <s v="Tuf-Vin Binders"/>
    <n v="94.74"/>
    <n v="3"/>
    <n v="0"/>
    <n v="44.527799999999992"/>
  </r>
  <r>
    <n v="2323"/>
    <s v="CA-2015-109470"/>
    <x v="299"/>
    <d v="2023-07-15T00:00:00"/>
    <x v="0"/>
    <s v="KC-16255"/>
    <s v="Karen Carlisle"/>
    <x v="1"/>
    <s v="United States"/>
    <s v="Henderson"/>
    <x v="0"/>
    <n v="42420"/>
    <x v="0"/>
    <s v="OFF-BI-10001072"/>
    <x v="1"/>
    <x v="8"/>
    <s v="GBC Clear Cover, 8-1/2 x 11, unpunched, 25 covers per pack"/>
    <n v="60.64"/>
    <n v="4"/>
    <n v="0"/>
    <n v="27.894399999999997"/>
  </r>
  <r>
    <n v="2324"/>
    <s v="CA-2015-109470"/>
    <x v="1296"/>
    <d v="2024-11-01T00:00:00"/>
    <x v="0"/>
    <s v="KC-16255"/>
    <s v="Karen Carlisle"/>
    <x v="1"/>
    <s v="United States"/>
    <s v="Henderson"/>
    <x v="0"/>
    <n v="42420"/>
    <x v="0"/>
    <s v="OFF-BI-10003707"/>
    <x v="1"/>
    <x v="8"/>
    <s v="Aluminum Screw Posts"/>
    <n v="76.3"/>
    <n v="5"/>
    <n v="0"/>
    <n v="38.15"/>
  </r>
  <r>
    <n v="2325"/>
    <s v="CA-2015-109470"/>
    <x v="956"/>
    <d v="2023-02-11T00:00:00"/>
    <x v="0"/>
    <s v="KC-16255"/>
    <s v="Karen Carlisle"/>
    <x v="1"/>
    <s v="United States"/>
    <s v="Henderson"/>
    <x v="0"/>
    <n v="42420"/>
    <x v="0"/>
    <s v="OFF-BI-10000977"/>
    <x v="1"/>
    <x v="8"/>
    <s v="Ibico Plastic Spiral Binding Combs"/>
    <n v="364.79999999999995"/>
    <n v="12"/>
    <n v="0"/>
    <n v="167.80799999999999"/>
  </r>
  <r>
    <n v="2326"/>
    <s v="CA-2015-105102"/>
    <x v="949"/>
    <d v="2021-12-25T00:00:00"/>
    <x v="0"/>
    <s v="BM-11575"/>
    <s v="Brendan Murry"/>
    <x v="1"/>
    <s v="United States"/>
    <s v="New York City"/>
    <x v="15"/>
    <n v="10035"/>
    <x v="3"/>
    <s v="OFF-BI-10002082"/>
    <x v="1"/>
    <x v="8"/>
    <s v="GBC Twin Loop Wire Binding Elements"/>
    <n v="79.872000000000014"/>
    <n v="3"/>
    <n v="0.2"/>
    <n v="29.951999999999998"/>
  </r>
  <r>
    <n v="2327"/>
    <s v="CA-2015-105102"/>
    <x v="1049"/>
    <d v="2024-10-14T00:00:00"/>
    <x v="0"/>
    <s v="BM-11575"/>
    <s v="Brendan Murry"/>
    <x v="1"/>
    <s v="United States"/>
    <s v="New York City"/>
    <x v="15"/>
    <n v="10035"/>
    <x v="3"/>
    <s v="FUR-BO-10004709"/>
    <x v="0"/>
    <x v="0"/>
    <s v="Bush Westfield Collection Bookcases, Medium Cherry Finish"/>
    <n v="46.384"/>
    <n v="1"/>
    <n v="0.2"/>
    <n v="1.1596000000000011"/>
  </r>
  <r>
    <n v="2328"/>
    <s v="CA-2015-105102"/>
    <x v="1319"/>
    <d v="2023-09-02T00:00:00"/>
    <x v="0"/>
    <s v="BM-11575"/>
    <s v="Brendan Murry"/>
    <x v="1"/>
    <s v="United States"/>
    <s v="New York City"/>
    <x v="15"/>
    <n v="10035"/>
    <x v="3"/>
    <s v="OFF-PA-10002365"/>
    <x v="1"/>
    <x v="10"/>
    <s v="Xerox 1967"/>
    <n v="12.96"/>
    <n v="2"/>
    <n v="0"/>
    <n v="6.2208000000000006"/>
  </r>
  <r>
    <n v="2329"/>
    <s v="CA-2017-138422"/>
    <x v="1137"/>
    <d v="2024-06-12T00:00:00"/>
    <x v="2"/>
    <s v="KN-16705"/>
    <s v="Kristina Nunn"/>
    <x v="2"/>
    <s v="United States"/>
    <s v="Fort Collins"/>
    <x v="22"/>
    <n v="80525"/>
    <x v="1"/>
    <s v="OFF-EN-10004147"/>
    <x v="1"/>
    <x v="12"/>
    <s v="Wausau Papers Astrobrights Colored Envelopes"/>
    <n v="14.352000000000002"/>
    <n v="3"/>
    <n v="0.2"/>
    <n v="5.2026000000000003"/>
  </r>
  <r>
    <n v="2330"/>
    <s v="US-2015-147739"/>
    <x v="527"/>
    <d v="2020-03-02T00:00:00"/>
    <x v="1"/>
    <s v="JD-16150"/>
    <s v="Justin Deggeller"/>
    <x v="1"/>
    <s v="United States"/>
    <s v="Philadelphia"/>
    <x v="9"/>
    <n v="19140"/>
    <x v="3"/>
    <s v="FUR-FU-10001468"/>
    <x v="0"/>
    <x v="5"/>
    <s v="Tenex Antistatic Computer Chair Mats"/>
    <n v="547.13599999999997"/>
    <n v="4"/>
    <n v="0.2"/>
    <n v="-68.392000000000053"/>
  </r>
  <r>
    <n v="2331"/>
    <s v="CA-2016-155187"/>
    <x v="314"/>
    <d v="2023-09-26T00:00:00"/>
    <x v="0"/>
    <s v="LA-16780"/>
    <s v="Laura Armstrong"/>
    <x v="1"/>
    <s v="United States"/>
    <s v="Los Angeles"/>
    <x v="1"/>
    <n v="90004"/>
    <x v="1"/>
    <s v="OFF-ST-10000642"/>
    <x v="1"/>
    <x v="4"/>
    <s v="Tennsco Lockers, Gray"/>
    <n v="41.96"/>
    <n v="2"/>
    <n v="0"/>
    <n v="2.9371999999999971"/>
  </r>
  <r>
    <n v="2332"/>
    <s v="CA-2016-155187"/>
    <x v="1320"/>
    <d v="2024-11-28T00:00:00"/>
    <x v="0"/>
    <s v="LA-16780"/>
    <s v="Laura Armstrong"/>
    <x v="1"/>
    <s v="United States"/>
    <s v="Los Angeles"/>
    <x v="1"/>
    <n v="90004"/>
    <x v="1"/>
    <s v="OFF-PA-10000380"/>
    <x v="1"/>
    <x v="10"/>
    <s v="REDIFORM Incoming/Outgoing Call Register, 11&quot; X 8 1/2&quot;, 100 Messages"/>
    <n v="41.7"/>
    <n v="5"/>
    <n v="0"/>
    <n v="20.85"/>
  </r>
  <r>
    <n v="2333"/>
    <s v="CA-2017-169285"/>
    <x v="366"/>
    <d v="2024-12-08T00:00:00"/>
    <x v="1"/>
    <s v="RW-19690"/>
    <s v="Robert Waldorf"/>
    <x v="0"/>
    <s v="United States"/>
    <s v="Lafayette"/>
    <x v="14"/>
    <n v="47905"/>
    <x v="2"/>
    <s v="OFF-PA-10004071"/>
    <x v="1"/>
    <x v="10"/>
    <s v="Eaton Premium Continuous-Feed Paper, 25% Cotton, Letter Size, White, 1000 Shts/Box"/>
    <n v="277.39999999999998"/>
    <n v="5"/>
    <n v="0"/>
    <n v="133.15199999999999"/>
  </r>
  <r>
    <n v="2334"/>
    <s v="CA-2017-169285"/>
    <x v="499"/>
    <d v="2022-08-01T00:00:00"/>
    <x v="1"/>
    <s v="RW-19690"/>
    <s v="Robert Waldorf"/>
    <x v="0"/>
    <s v="United States"/>
    <s v="Lafayette"/>
    <x v="14"/>
    <n v="47905"/>
    <x v="2"/>
    <s v="OFF-PA-10004971"/>
    <x v="1"/>
    <x v="10"/>
    <s v="Xerox 196"/>
    <n v="5.78"/>
    <n v="1"/>
    <n v="0"/>
    <n v="2.8322000000000003"/>
  </r>
  <r>
    <n v="2335"/>
    <s v="CA-2014-140886"/>
    <x v="1321"/>
    <d v="2021-11-21T00:00:00"/>
    <x v="1"/>
    <s v="KW-16570"/>
    <s v="Kelly Williams"/>
    <x v="0"/>
    <s v="United States"/>
    <s v="Clarksville"/>
    <x v="18"/>
    <n v="37042"/>
    <x v="0"/>
    <s v="OFF-AP-10000696"/>
    <x v="1"/>
    <x v="9"/>
    <s v="Holmes Odor Grabber"/>
    <n v="69.216000000000008"/>
    <n v="6"/>
    <n v="0.2"/>
    <n v="11.247599999999995"/>
  </r>
  <r>
    <n v="2336"/>
    <s v="CA-2017-152695"/>
    <x v="592"/>
    <d v="2023-04-24T00:00:00"/>
    <x v="3"/>
    <s v="CC-12220"/>
    <s v="Chris Cortes"/>
    <x v="0"/>
    <s v="United States"/>
    <s v="Fairfield"/>
    <x v="29"/>
    <n v="6824"/>
    <x v="3"/>
    <s v="OFF-EN-10004030"/>
    <x v="1"/>
    <x v="12"/>
    <s v="Convenience Packs of Business Envelopes"/>
    <n v="10.86"/>
    <n v="3"/>
    <n v="0"/>
    <n v="5.1042000000000005"/>
  </r>
  <r>
    <n v="2337"/>
    <s v="CA-2017-152695"/>
    <x v="1322"/>
    <d v="2023-01-28T00:00:00"/>
    <x v="3"/>
    <s v="CC-12220"/>
    <s v="Chris Cortes"/>
    <x v="0"/>
    <s v="United States"/>
    <s v="Fairfield"/>
    <x v="29"/>
    <n v="6824"/>
    <x v="3"/>
    <s v="OFF-AP-10000026"/>
    <x v="1"/>
    <x v="9"/>
    <s v="Tripp Lite Isotel 6 Outlet Surge Protector with Fax/Modem Protection"/>
    <n v="426.78999999999996"/>
    <n v="7"/>
    <n v="0"/>
    <n v="123.76909999999995"/>
  </r>
  <r>
    <n v="2338"/>
    <s v="CA-2014-110639"/>
    <x v="1323"/>
    <d v="2023-03-01T00:00:00"/>
    <x v="3"/>
    <s v="RH-19495"/>
    <s v="Rick Hansen"/>
    <x v="0"/>
    <s v="United States"/>
    <s v="New York City"/>
    <x v="15"/>
    <n v="10009"/>
    <x v="3"/>
    <s v="OFF-PA-10003936"/>
    <x v="1"/>
    <x v="10"/>
    <s v="Xerox 1994"/>
    <n v="25.92"/>
    <n v="4"/>
    <n v="0"/>
    <n v="12.441600000000001"/>
  </r>
  <r>
    <n v="2339"/>
    <s v="CA-2014-110639"/>
    <x v="270"/>
    <d v="2022-11-06T00:00:00"/>
    <x v="3"/>
    <s v="RH-19495"/>
    <s v="Rick Hansen"/>
    <x v="0"/>
    <s v="United States"/>
    <s v="New York City"/>
    <x v="15"/>
    <n v="10009"/>
    <x v="3"/>
    <s v="OFF-PA-10004530"/>
    <x v="1"/>
    <x v="10"/>
    <s v="Personal Creations Ink Jet Cards and Labels"/>
    <n v="45.92"/>
    <n v="4"/>
    <n v="0"/>
    <n v="22.500800000000002"/>
  </r>
  <r>
    <n v="2340"/>
    <s v="CA-2014-121727"/>
    <x v="1324"/>
    <d v="2024-11-22T00:00:00"/>
    <x v="1"/>
    <s v="JK-15625"/>
    <s v="Jim Karlsson"/>
    <x v="0"/>
    <s v="United States"/>
    <s v="Columbus"/>
    <x v="24"/>
    <n v="43229"/>
    <x v="3"/>
    <s v="OFF-AR-10004930"/>
    <x v="1"/>
    <x v="6"/>
    <s v="Turquoise Lead Holder with Pocket Clip"/>
    <n v="10.72"/>
    <n v="2"/>
    <n v="0.2"/>
    <n v="1.7419999999999987"/>
  </r>
  <r>
    <n v="2341"/>
    <s v="CA-2016-137736"/>
    <x v="538"/>
    <d v="2020-11-22T00:00:00"/>
    <x v="1"/>
    <s v="DC-13285"/>
    <s v="Debra Catini"/>
    <x v="0"/>
    <s v="United States"/>
    <s v="Warner Robins"/>
    <x v="32"/>
    <n v="31088"/>
    <x v="0"/>
    <s v="OFF-AR-10004999"/>
    <x v="1"/>
    <x v="6"/>
    <s v="Newell 315"/>
    <n v="41.86"/>
    <n v="7"/>
    <n v="0"/>
    <n v="10.465"/>
  </r>
  <r>
    <n v="2342"/>
    <s v="US-2014-143231"/>
    <x v="1278"/>
    <d v="2022-08-16T00:00:00"/>
    <x v="2"/>
    <s v="GM-14455"/>
    <s v="Gary Mitchum"/>
    <x v="2"/>
    <s v="United States"/>
    <s v="Franklin"/>
    <x v="31"/>
    <n v="2038"/>
    <x v="3"/>
    <s v="FUR-FU-10002501"/>
    <x v="0"/>
    <x v="5"/>
    <s v="Nu-Dell Executive Frame"/>
    <n v="63.2"/>
    <n v="5"/>
    <n v="0"/>
    <n v="23.384"/>
  </r>
  <r>
    <n v="2343"/>
    <s v="US-2014-143231"/>
    <x v="1017"/>
    <d v="2021-12-06T00:00:00"/>
    <x v="2"/>
    <s v="GM-14455"/>
    <s v="Gary Mitchum"/>
    <x v="2"/>
    <s v="United States"/>
    <s v="Franklin"/>
    <x v="31"/>
    <n v="2038"/>
    <x v="3"/>
    <s v="TEC-AC-10000358"/>
    <x v="2"/>
    <x v="11"/>
    <s v="Imation Secure Drive + Hardware Encrypted USB flash drive - 16 GB"/>
    <n v="113.97"/>
    <n v="3"/>
    <n v="0"/>
    <n v="27.352799999999998"/>
  </r>
  <r>
    <n v="2344"/>
    <s v="US-2014-155894"/>
    <x v="1325"/>
    <d v="2020-07-03T00:00:00"/>
    <x v="0"/>
    <s v="CL-11890"/>
    <s v="Carl Ludwig"/>
    <x v="0"/>
    <s v="United States"/>
    <s v="Chicago"/>
    <x v="10"/>
    <n v="60623"/>
    <x v="2"/>
    <s v="OFF-ST-10004804"/>
    <x v="1"/>
    <x v="4"/>
    <s v="Belkin 19&quot; Vented Equipment Shelf, Black"/>
    <n v="123.55199999999999"/>
    <n v="3"/>
    <n v="0.2"/>
    <n v="-29.343599999999995"/>
  </r>
  <r>
    <n v="2345"/>
    <s v="CA-2016-119025"/>
    <x v="978"/>
    <d v="2023-11-10T00:00:00"/>
    <x v="1"/>
    <s v="PV-18985"/>
    <s v="Paul Van Hugh"/>
    <x v="2"/>
    <s v="United States"/>
    <s v="Milwaukee"/>
    <x v="6"/>
    <n v="53209"/>
    <x v="2"/>
    <s v="OFF-AP-10001205"/>
    <x v="1"/>
    <x v="9"/>
    <s v="Belkin 5 Outlet SurgeMaster Power Centers"/>
    <n v="490.32"/>
    <n v="9"/>
    <n v="0"/>
    <n v="137.28960000000004"/>
  </r>
  <r>
    <n v="2346"/>
    <s v="CA-2016-159373"/>
    <x v="1326"/>
    <d v="2020-06-15T00:00:00"/>
    <x v="1"/>
    <s v="LT-17110"/>
    <s v="Liz Thompson"/>
    <x v="0"/>
    <s v="United States"/>
    <s v="San Antonio"/>
    <x v="5"/>
    <n v="78207"/>
    <x v="2"/>
    <s v="OFF-PA-10000659"/>
    <x v="1"/>
    <x v="10"/>
    <s v="TOPS Carbonless Receipt Book, Four 2-3/4 x 7-1/4 Money Receipts per Page"/>
    <n v="70.08"/>
    <n v="5"/>
    <n v="0.2"/>
    <n v="24.527999999999995"/>
  </r>
  <r>
    <n v="2347"/>
    <s v="CA-2016-159373"/>
    <x v="1050"/>
    <d v="2024-10-26T00:00:00"/>
    <x v="1"/>
    <s v="LT-17110"/>
    <s v="Liz Thompson"/>
    <x v="0"/>
    <s v="United States"/>
    <s v="San Antonio"/>
    <x v="5"/>
    <n v="78207"/>
    <x v="2"/>
    <s v="OFF-BI-10004141"/>
    <x v="1"/>
    <x v="8"/>
    <s v="Insertable Tab Indexes For Data Binders"/>
    <n v="1.2719999999999998"/>
    <n v="2"/>
    <n v="0.8"/>
    <n v="-2.1624000000000012"/>
  </r>
  <r>
    <n v="2348"/>
    <s v="CA-2016-159373"/>
    <x v="107"/>
    <d v="2022-04-06T00:00:00"/>
    <x v="1"/>
    <s v="LT-17110"/>
    <s v="Liz Thompson"/>
    <x v="0"/>
    <s v="United States"/>
    <s v="San Antonio"/>
    <x v="5"/>
    <n v="78207"/>
    <x v="2"/>
    <s v="FUR-TA-10004619"/>
    <x v="0"/>
    <x v="3"/>
    <s v="Hon Non-Folding Utility Tables"/>
    <n v="557.58500000000004"/>
    <n v="5"/>
    <n v="0.3"/>
    <n v="0"/>
  </r>
  <r>
    <n v="2349"/>
    <s v="CA-2017-109701"/>
    <x v="1327"/>
    <d v="2020-02-22T00:00:00"/>
    <x v="3"/>
    <s v="AM-10360"/>
    <s v="Alice McCarthy"/>
    <x v="1"/>
    <s v="United States"/>
    <s v="Los Angeles"/>
    <x v="1"/>
    <n v="90032"/>
    <x v="1"/>
    <s v="OFF-BI-10004187"/>
    <x v="1"/>
    <x v="8"/>
    <s v="3-ring staple pack"/>
    <n v="9.0240000000000009"/>
    <n v="6"/>
    <n v="0.2"/>
    <n v="3.1583999999999985"/>
  </r>
  <r>
    <n v="2350"/>
    <s v="CA-2017-109701"/>
    <x v="336"/>
    <d v="2024-05-19T00:00:00"/>
    <x v="3"/>
    <s v="AM-10360"/>
    <s v="Alice McCarthy"/>
    <x v="1"/>
    <s v="United States"/>
    <s v="Los Angeles"/>
    <x v="1"/>
    <n v="90032"/>
    <x v="1"/>
    <s v="OFF-BI-10000632"/>
    <x v="1"/>
    <x v="8"/>
    <s v="Satellite Sectional Post Binders"/>
    <n v="69.456000000000003"/>
    <n v="2"/>
    <n v="0.2"/>
    <n v="22.573199999999996"/>
  </r>
  <r>
    <n v="2351"/>
    <s v="CA-2017-109701"/>
    <x v="736"/>
    <d v="2021-08-03T00:00:00"/>
    <x v="3"/>
    <s v="AM-10360"/>
    <s v="Alice McCarthy"/>
    <x v="1"/>
    <s v="United States"/>
    <s v="Los Angeles"/>
    <x v="1"/>
    <n v="90032"/>
    <x v="1"/>
    <s v="OFF-PA-10003724"/>
    <x v="1"/>
    <x v="10"/>
    <s v="Wirebound Message Book, 4 per Page"/>
    <n v="10.86"/>
    <n v="2"/>
    <n v="0"/>
    <n v="5.3213999999999997"/>
  </r>
  <r>
    <n v="2352"/>
    <s v="CA-2017-109701"/>
    <x v="477"/>
    <d v="2023-08-02T00:00:00"/>
    <x v="3"/>
    <s v="AM-10360"/>
    <s v="Alice McCarthy"/>
    <x v="1"/>
    <s v="United States"/>
    <s v="Los Angeles"/>
    <x v="1"/>
    <n v="90032"/>
    <x v="1"/>
    <s v="OFF-AP-10002765"/>
    <x v="1"/>
    <x v="9"/>
    <s v="Fellowes Advanced Computer Series Surge Protectors"/>
    <n v="79.47"/>
    <n v="3"/>
    <n v="0"/>
    <n v="22.251600000000003"/>
  </r>
  <r>
    <n v="2353"/>
    <s v="CA-2017-109701"/>
    <x v="23"/>
    <d v="2022-11-12T00:00:00"/>
    <x v="3"/>
    <s v="AM-10360"/>
    <s v="Alice McCarthy"/>
    <x v="1"/>
    <s v="United States"/>
    <s v="Los Angeles"/>
    <x v="1"/>
    <n v="90032"/>
    <x v="1"/>
    <s v="OFF-AR-10001868"/>
    <x v="1"/>
    <x v="6"/>
    <s v="Prang Dustless Chalk Sticks"/>
    <n v="10.08"/>
    <n v="6"/>
    <n v="0"/>
    <n v="5.04"/>
  </r>
  <r>
    <n v="2354"/>
    <s v="CA-2015-111514"/>
    <x v="856"/>
    <d v="2022-06-24T00:00:00"/>
    <x v="2"/>
    <s v="SC-20260"/>
    <s v="Scott Cohen"/>
    <x v="1"/>
    <s v="United States"/>
    <s v="San Francisco"/>
    <x v="1"/>
    <n v="94122"/>
    <x v="1"/>
    <s v="FUR-BO-10002545"/>
    <x v="0"/>
    <x v="0"/>
    <s v="Atlantic Metals Mobile 3-Shelf Bookcases, Custom Colors"/>
    <n v="1552.8309999999999"/>
    <n v="7"/>
    <n v="0.15"/>
    <n v="200.95460000000008"/>
  </r>
  <r>
    <n v="2355"/>
    <s v="CA-2015-111514"/>
    <x v="1137"/>
    <d v="2024-06-12T00:00:00"/>
    <x v="2"/>
    <s v="SC-20260"/>
    <s v="Scott Cohen"/>
    <x v="1"/>
    <s v="United States"/>
    <s v="San Francisco"/>
    <x v="1"/>
    <n v="94122"/>
    <x v="1"/>
    <s v="OFF-BI-10002735"/>
    <x v="1"/>
    <x v="8"/>
    <s v="GBC Prestige Therm-A-Bind Covers"/>
    <n v="137.24"/>
    <n v="5"/>
    <n v="0.2"/>
    <n v="46.3185"/>
  </r>
  <r>
    <n v="2356"/>
    <s v="CA-2015-111514"/>
    <x v="1005"/>
    <d v="2020-03-25T00:00:00"/>
    <x v="2"/>
    <s v="SC-20260"/>
    <s v="Scott Cohen"/>
    <x v="1"/>
    <s v="United States"/>
    <s v="San Francisco"/>
    <x v="1"/>
    <n v="94122"/>
    <x v="1"/>
    <s v="TEC-AC-10004864"/>
    <x v="2"/>
    <x v="11"/>
    <s v="Memorex Micro Travel Drive 32 GB"/>
    <n v="36.51"/>
    <n v="1"/>
    <n v="0"/>
    <n v="15.699300000000001"/>
  </r>
  <r>
    <n v="2357"/>
    <s v="CA-2015-111514"/>
    <x v="346"/>
    <d v="2024-11-09T00:00:00"/>
    <x v="2"/>
    <s v="SC-20260"/>
    <s v="Scott Cohen"/>
    <x v="1"/>
    <s v="United States"/>
    <s v="San Francisco"/>
    <x v="1"/>
    <n v="94122"/>
    <x v="1"/>
    <s v="TEC-MA-10000597"/>
    <x v="2"/>
    <x v="15"/>
    <s v="Lexmark S315 Color Inkjet Printer"/>
    <n v="239.976"/>
    <n v="3"/>
    <n v="0.2"/>
    <n v="80.991899999999987"/>
  </r>
  <r>
    <n v="2358"/>
    <s v="US-2014-148838"/>
    <x v="952"/>
    <d v="2024-08-27T00:00:00"/>
    <x v="1"/>
    <s v="CP-12340"/>
    <s v="Christine Phan"/>
    <x v="1"/>
    <s v="United States"/>
    <s v="New York City"/>
    <x v="15"/>
    <n v="10024"/>
    <x v="3"/>
    <s v="FUR-TA-10003473"/>
    <x v="0"/>
    <x v="3"/>
    <s v="Bretford Rectangular Conference Table Tops"/>
    <n v="1579.7460000000001"/>
    <n v="7"/>
    <n v="0.4"/>
    <n v="-447.59469999999988"/>
  </r>
  <r>
    <n v="2359"/>
    <s v="US-2014-148838"/>
    <x v="1328"/>
    <d v="2022-05-23T00:00:00"/>
    <x v="1"/>
    <s v="CP-12340"/>
    <s v="Christine Phan"/>
    <x v="1"/>
    <s v="United States"/>
    <s v="New York City"/>
    <x v="15"/>
    <n v="10024"/>
    <x v="3"/>
    <s v="FUR-TA-10001950"/>
    <x v="0"/>
    <x v="3"/>
    <s v="Balt Solid Wood Round Tables"/>
    <n v="1071.576"/>
    <n v="4"/>
    <n v="0.4"/>
    <n v="-553.64760000000001"/>
  </r>
  <r>
    <n v="2360"/>
    <s v="US-2014-148838"/>
    <x v="648"/>
    <d v="2021-10-06T00:00:00"/>
    <x v="1"/>
    <s v="CP-12340"/>
    <s v="Christine Phan"/>
    <x v="1"/>
    <s v="United States"/>
    <s v="New York City"/>
    <x v="15"/>
    <n v="10024"/>
    <x v="3"/>
    <s v="FUR-TA-10004175"/>
    <x v="0"/>
    <x v="3"/>
    <s v="Hon 30&quot; x 60&quot; Table with Locking Drawer"/>
    <n v="613.90800000000002"/>
    <n v="3"/>
    <n v="0.4"/>
    <n v="-122.78160000000003"/>
  </r>
  <r>
    <n v="2361"/>
    <s v="US-2014-148838"/>
    <x v="31"/>
    <d v="2022-11-17T00:00:00"/>
    <x v="1"/>
    <s v="CP-12340"/>
    <s v="Christine Phan"/>
    <x v="1"/>
    <s v="United States"/>
    <s v="New York City"/>
    <x v="15"/>
    <n v="10024"/>
    <x v="3"/>
    <s v="OFF-PA-10002960"/>
    <x v="1"/>
    <x v="10"/>
    <s v="Xerox 1926"/>
    <n v="34.86"/>
    <n v="7"/>
    <n v="0"/>
    <n v="16.3842"/>
  </r>
  <r>
    <n v="2362"/>
    <s v="US-2014-148838"/>
    <x v="719"/>
    <d v="2023-12-29T00:00:00"/>
    <x v="1"/>
    <s v="CP-12340"/>
    <s v="Christine Phan"/>
    <x v="1"/>
    <s v="United States"/>
    <s v="New York City"/>
    <x v="15"/>
    <n v="10024"/>
    <x v="3"/>
    <s v="OFF-PA-10000919"/>
    <x v="1"/>
    <x v="10"/>
    <s v="Xerox 1918"/>
    <n v="155.04"/>
    <n v="4"/>
    <n v="0"/>
    <n v="75.9696"/>
  </r>
  <r>
    <n v="2363"/>
    <s v="CA-2017-136497"/>
    <x v="325"/>
    <d v="2021-09-07T00:00:00"/>
    <x v="1"/>
    <s v="RF-19840"/>
    <s v="Roy Französisch"/>
    <x v="0"/>
    <s v="United States"/>
    <s v="Columbus"/>
    <x v="24"/>
    <n v="43229"/>
    <x v="3"/>
    <s v="OFF-BI-10001553"/>
    <x v="1"/>
    <x v="8"/>
    <s v="SpineVue Locking Slant-D Ring Binders by Cardinal"/>
    <n v="13.710000000000003"/>
    <n v="5"/>
    <n v="0.7"/>
    <n v="-10.053999999999998"/>
  </r>
  <r>
    <n v="2364"/>
    <s v="US-2016-108637"/>
    <x v="442"/>
    <d v="2024-03-02T00:00:00"/>
    <x v="1"/>
    <s v="AB-10060"/>
    <s v="Adam Bellavance"/>
    <x v="2"/>
    <s v="United States"/>
    <s v="Waynesboro"/>
    <x v="17"/>
    <n v="22980"/>
    <x v="0"/>
    <s v="FUR-FU-10004864"/>
    <x v="0"/>
    <x v="5"/>
    <s v="Howard Miller 14-1/2&quot; Diameter Chrome Round Wall Clock"/>
    <n v="127.88"/>
    <n v="2"/>
    <n v="0"/>
    <n v="40.921599999999998"/>
  </r>
  <r>
    <n v="2365"/>
    <s v="US-2016-108637"/>
    <x v="1329"/>
    <d v="2023-09-13T00:00:00"/>
    <x v="1"/>
    <s v="AB-10060"/>
    <s v="Adam Bellavance"/>
    <x v="2"/>
    <s v="United States"/>
    <s v="Waynesboro"/>
    <x v="17"/>
    <n v="22980"/>
    <x v="0"/>
    <s v="OFF-AP-10004540"/>
    <x v="1"/>
    <x v="9"/>
    <s v="Eureka The Boss Lite 10-Amp Upright Vacuum, Blue"/>
    <n v="160.32"/>
    <n v="2"/>
    <n v="0"/>
    <n v="44.889600000000002"/>
  </r>
  <r>
    <n v="2366"/>
    <s v="US-2016-108637"/>
    <x v="1330"/>
    <d v="2024-10-28T00:00:00"/>
    <x v="1"/>
    <s v="AB-10060"/>
    <s v="Adam Bellavance"/>
    <x v="2"/>
    <s v="United States"/>
    <s v="Waynesboro"/>
    <x v="17"/>
    <n v="22980"/>
    <x v="0"/>
    <s v="OFF-BI-10004965"/>
    <x v="1"/>
    <x v="8"/>
    <s v="Ibico Covers for Plastic or Wire Binding Elements"/>
    <n v="46"/>
    <n v="4"/>
    <n v="0"/>
    <n v="20.7"/>
  </r>
  <r>
    <n v="2367"/>
    <s v="CA-2014-102295"/>
    <x v="124"/>
    <d v="2024-01-10T00:00:00"/>
    <x v="0"/>
    <s v="EH-13990"/>
    <s v="Erica Hackney"/>
    <x v="0"/>
    <s v="United States"/>
    <s v="Sacramento"/>
    <x v="1"/>
    <n v="95823"/>
    <x v="1"/>
    <s v="FUR-CH-10001714"/>
    <x v="0"/>
    <x v="1"/>
    <s v="Global Leather &amp; Oak Executive Chair, Burgundy"/>
    <n v="120.71199999999999"/>
    <n v="1"/>
    <n v="0.2"/>
    <n v="-18.106799999999993"/>
  </r>
  <r>
    <n v="2368"/>
    <s v="CA-2017-123659"/>
    <x v="423"/>
    <d v="2022-07-22T00:00:00"/>
    <x v="2"/>
    <s v="MN-17935"/>
    <s v="Michael Nguyen"/>
    <x v="0"/>
    <s v="United States"/>
    <s v="Clinton"/>
    <x v="39"/>
    <n v="20735"/>
    <x v="3"/>
    <s v="OFF-PA-10002464"/>
    <x v="1"/>
    <x v="10"/>
    <s v="HP Office Recycled Paper (20Lb. and 87 Bright)"/>
    <n v="23.12"/>
    <n v="4"/>
    <n v="0"/>
    <n v="11.328800000000001"/>
  </r>
  <r>
    <n v="2369"/>
    <s v="US-2016-129469"/>
    <x v="500"/>
    <d v="2022-01-29T00:00:00"/>
    <x v="1"/>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6-129469"/>
    <x v="1027"/>
    <d v="2024-12-20T00:00:00"/>
    <x v="1"/>
    <s v="KL-16555"/>
    <s v="Kelly Lampkin"/>
    <x v="1"/>
    <s v="United States"/>
    <s v="Fairfield"/>
    <x v="24"/>
    <n v="45014"/>
    <x v="3"/>
    <s v="OFF-AR-10000315"/>
    <x v="1"/>
    <x v="6"/>
    <s v="Dixon Ticonderoga Maple Cedar Pencil, #2"/>
    <n v="4.9119999999999999"/>
    <n v="2"/>
    <n v="0.2"/>
    <n v="0.30700000000000016"/>
  </r>
  <r>
    <n v="2371"/>
    <s v="CA-2017-155152"/>
    <x v="1185"/>
    <d v="2020-02-12T00:00:00"/>
    <x v="0"/>
    <s v="MP-17965"/>
    <s v="Michael Paige"/>
    <x v="1"/>
    <s v="United States"/>
    <s v="Warwick"/>
    <x v="34"/>
    <n v="2886"/>
    <x v="3"/>
    <s v="TEC-AC-10004353"/>
    <x v="2"/>
    <x v="11"/>
    <s v="Hypercom P1300 Pinpad"/>
    <n v="252"/>
    <n v="4"/>
    <n v="0"/>
    <n v="93.240000000000009"/>
  </r>
  <r>
    <n v="2372"/>
    <s v="CA-2016-159940"/>
    <x v="788"/>
    <d v="2023-08-29T00:00:00"/>
    <x v="0"/>
    <s v="BF-11020"/>
    <s v="Barry Französisch"/>
    <x v="1"/>
    <s v="United States"/>
    <s v="Aurora"/>
    <x v="10"/>
    <n v="60505"/>
    <x v="2"/>
    <s v="FUR-FU-10004973"/>
    <x v="0"/>
    <x v="5"/>
    <s v="Flat Face Poster Frame"/>
    <n v="60.288000000000004"/>
    <n v="8"/>
    <n v="0.6"/>
    <n v="-27.129599999999996"/>
  </r>
  <r>
    <n v="2373"/>
    <s v="CA-2016-159940"/>
    <x v="389"/>
    <d v="2021-03-21T00:00:00"/>
    <x v="0"/>
    <s v="BF-11020"/>
    <s v="Barry Französisch"/>
    <x v="1"/>
    <s v="United States"/>
    <s v="Aurora"/>
    <x v="10"/>
    <n v="60505"/>
    <x v="2"/>
    <s v="OFF-FA-10000936"/>
    <x v="1"/>
    <x v="13"/>
    <s v="Acco Hot Clips Clips to Go"/>
    <n v="2.6320000000000001"/>
    <n v="1"/>
    <n v="0.2"/>
    <n v="0.8224999999999999"/>
  </r>
  <r>
    <n v="2374"/>
    <s v="CA-2016-159940"/>
    <x v="962"/>
    <d v="2021-11-12T00:00:00"/>
    <x v="0"/>
    <s v="BF-11020"/>
    <s v="Barry Französisch"/>
    <x v="1"/>
    <s v="United States"/>
    <s v="Aurora"/>
    <x v="10"/>
    <n v="60505"/>
    <x v="2"/>
    <s v="OFF-PA-10001609"/>
    <x v="1"/>
    <x v="10"/>
    <s v="Tops Wirebound Message Log Books"/>
    <n v="23.688000000000002"/>
    <n v="9"/>
    <n v="0.2"/>
    <n v="7.698599999999999"/>
  </r>
  <r>
    <n v="2375"/>
    <s v="CA-2016-159940"/>
    <x v="1331"/>
    <d v="2020-05-15T00:00:00"/>
    <x v="0"/>
    <s v="BF-11020"/>
    <s v="Barry Französisch"/>
    <x v="1"/>
    <s v="United States"/>
    <s v="Aurora"/>
    <x v="10"/>
    <n v="60505"/>
    <x v="2"/>
    <s v="FUR-CH-10000785"/>
    <x v="0"/>
    <x v="1"/>
    <s v="Global Ergonomic Managers Chair"/>
    <n v="253.37199999999996"/>
    <n v="2"/>
    <n v="0.3"/>
    <n v="-14.478399999999993"/>
  </r>
  <r>
    <n v="2376"/>
    <s v="CA-2017-119669"/>
    <x v="1332"/>
    <d v="2024-11-21T00:00:00"/>
    <x v="1"/>
    <s v="TP-21130"/>
    <s v="Theone Pippenger"/>
    <x v="0"/>
    <s v="United States"/>
    <s v="Smyrna"/>
    <x v="32"/>
    <n v="30080"/>
    <x v="0"/>
    <s v="OFF-FA-10000053"/>
    <x v="1"/>
    <x v="13"/>
    <s v="Revere Boxed Rubber Bands by Revere"/>
    <n v="5.67"/>
    <n v="3"/>
    <n v="0"/>
    <n v="0.11340000000000017"/>
  </r>
  <r>
    <n v="2377"/>
    <s v="US-2014-164616"/>
    <x v="293"/>
    <d v="2022-05-10T00:00:00"/>
    <x v="0"/>
    <s v="MS-17770"/>
    <s v="Maxwell Schwartz"/>
    <x v="0"/>
    <s v="United States"/>
    <s v="Columbus"/>
    <x v="24"/>
    <n v="43229"/>
    <x v="3"/>
    <s v="OFF-BI-10001718"/>
    <x v="1"/>
    <x v="8"/>
    <s v="GBC DocuBind P50 Personal Binding Machine"/>
    <n v="76.77600000000001"/>
    <n v="4"/>
    <n v="0.7"/>
    <n v="-58.861599999999981"/>
  </r>
  <r>
    <n v="2378"/>
    <s v="US-2014-164616"/>
    <x v="1140"/>
    <d v="2021-02-23T00:00:00"/>
    <x v="0"/>
    <s v="MS-17770"/>
    <s v="Maxwell Schwartz"/>
    <x v="0"/>
    <s v="United States"/>
    <s v="Columbus"/>
    <x v="24"/>
    <n v="43229"/>
    <x v="3"/>
    <s v="OFF-SU-10004768"/>
    <x v="1"/>
    <x v="14"/>
    <s v="Acme Kleencut Forged Steel Scissors"/>
    <n v="9.1840000000000011"/>
    <n v="2"/>
    <n v="0.2"/>
    <n v="1.1479999999999988"/>
  </r>
  <r>
    <n v="2379"/>
    <s v="CA-2015-148628"/>
    <x v="301"/>
    <d v="2021-11-13T00:00:00"/>
    <x v="1"/>
    <s v="KM-16375"/>
    <s v="Katherine Murray"/>
    <x v="2"/>
    <s v="United States"/>
    <s v="Thousand Oaks"/>
    <x v="1"/>
    <n v="91360"/>
    <x v="1"/>
    <s v="OFF-PA-10003883"/>
    <x v="1"/>
    <x v="10"/>
    <s v="Message Book, Phone, Wirebound Standard Line Memo, 2 3/4&quot; X 5&quot;"/>
    <n v="32.75"/>
    <n v="5"/>
    <n v="0"/>
    <n v="15.065"/>
  </r>
  <r>
    <n v="2380"/>
    <s v="CA-2016-118052"/>
    <x v="1333"/>
    <d v="2022-07-09T00:00:00"/>
    <x v="1"/>
    <s v="BE-11455"/>
    <s v="Brad Eason"/>
    <x v="2"/>
    <s v="United States"/>
    <s v="Lorain"/>
    <x v="24"/>
    <n v="44052"/>
    <x v="3"/>
    <s v="OFF-FA-10004248"/>
    <x v="1"/>
    <x v="13"/>
    <s v="Advantus T-Pin Paper Clips"/>
    <n v="7.2160000000000002"/>
    <n v="2"/>
    <n v="0.2"/>
    <n v="1.7138000000000002"/>
  </r>
  <r>
    <n v="2381"/>
    <s v="CA-2016-118052"/>
    <x v="334"/>
    <d v="2022-11-07T00:00:00"/>
    <x v="1"/>
    <s v="BE-11455"/>
    <s v="Brad Eason"/>
    <x v="2"/>
    <s v="United States"/>
    <s v="Lorain"/>
    <x v="24"/>
    <n v="44052"/>
    <x v="3"/>
    <s v="OFF-PA-10002581"/>
    <x v="1"/>
    <x v="10"/>
    <s v="Xerox 1951"/>
    <n v="49.568000000000005"/>
    <n v="2"/>
    <n v="0.2"/>
    <n v="15.489999999999997"/>
  </r>
  <r>
    <n v="2382"/>
    <s v="CA-2016-118052"/>
    <x v="863"/>
    <d v="2021-12-15T00:00:00"/>
    <x v="1"/>
    <s v="BE-11455"/>
    <s v="Brad Eason"/>
    <x v="2"/>
    <s v="United States"/>
    <s v="Lorain"/>
    <x v="24"/>
    <n v="44052"/>
    <x v="3"/>
    <s v="FUR-FU-10004848"/>
    <x v="0"/>
    <x v="5"/>
    <s v="DAX Solid Wood Frames"/>
    <n v="54.711999999999996"/>
    <n v="7"/>
    <n v="0.2"/>
    <n v="11.626299999999999"/>
  </r>
  <r>
    <n v="2383"/>
    <s v="US-2017-117534"/>
    <x v="1334"/>
    <d v="2020-08-02T00:00:00"/>
    <x v="2"/>
    <s v="CV-12295"/>
    <s v="Christina VanderZanden"/>
    <x v="0"/>
    <s v="United States"/>
    <s v="Fresno"/>
    <x v="1"/>
    <n v="93727"/>
    <x v="1"/>
    <s v="OFF-AP-10002403"/>
    <x v="1"/>
    <x v="9"/>
    <s v="Acco Smartsocket Color-Coded Six-Outlet AC Adapter Model Surge Protectors"/>
    <n v="176.04"/>
    <n v="4"/>
    <n v="0"/>
    <n v="45.770399999999995"/>
  </r>
  <r>
    <n v="2384"/>
    <s v="US-2017-117534"/>
    <x v="762"/>
    <d v="2024-03-17T00:00:00"/>
    <x v="2"/>
    <s v="CV-12295"/>
    <s v="Christina VanderZanden"/>
    <x v="0"/>
    <s v="United States"/>
    <s v="Fresno"/>
    <x v="1"/>
    <n v="93727"/>
    <x v="1"/>
    <s v="OFF-AR-10003087"/>
    <x v="1"/>
    <x v="6"/>
    <s v="Staples in misc. colors"/>
    <n v="16.02"/>
    <n v="9"/>
    <n v="0"/>
    <n v="4.4855999999999998"/>
  </r>
  <r>
    <n v="2385"/>
    <s v="US-2017-117534"/>
    <x v="1001"/>
    <d v="2023-04-17T00:00:00"/>
    <x v="2"/>
    <s v="CV-12295"/>
    <s v="Christina VanderZanden"/>
    <x v="0"/>
    <s v="United States"/>
    <s v="Fresno"/>
    <x v="1"/>
    <n v="93727"/>
    <x v="1"/>
    <s v="OFF-BI-10002026"/>
    <x v="1"/>
    <x v="8"/>
    <s v="Avery Arch Ring Binders"/>
    <n v="185.92000000000002"/>
    <n v="4"/>
    <n v="0.2"/>
    <n v="62.74799999999999"/>
  </r>
  <r>
    <n v="2386"/>
    <s v="US-2017-117534"/>
    <x v="329"/>
    <d v="2021-03-30T00:00:00"/>
    <x v="2"/>
    <s v="CV-12295"/>
    <s v="Christina VanderZanden"/>
    <x v="0"/>
    <s v="United States"/>
    <s v="Fresno"/>
    <x v="1"/>
    <n v="93727"/>
    <x v="1"/>
    <s v="TEC-PH-10000141"/>
    <x v="2"/>
    <x v="7"/>
    <s v="Clearsounds A400"/>
    <n v="211.16800000000001"/>
    <n v="4"/>
    <n v="0.2"/>
    <n v="15.837600000000009"/>
  </r>
  <r>
    <n v="2387"/>
    <s v="US-2017-117534"/>
    <x v="1335"/>
    <d v="2020-02-09T00:00:00"/>
    <x v="2"/>
    <s v="CV-12295"/>
    <s v="Christina VanderZanden"/>
    <x v="0"/>
    <s v="United States"/>
    <s v="Fresno"/>
    <x v="1"/>
    <n v="93727"/>
    <x v="1"/>
    <s v="TEC-CO-10000971"/>
    <x v="2"/>
    <x v="16"/>
    <s v="Hewlett Packard 310 Color Digital Copier"/>
    <n v="479.98400000000004"/>
    <n v="2"/>
    <n v="0.2"/>
    <n v="59.997999999999962"/>
  </r>
  <r>
    <n v="2388"/>
    <s v="CA-2015-145065"/>
    <x v="483"/>
    <d v="2021-09-22T00:00:00"/>
    <x v="2"/>
    <s v="DK-13375"/>
    <s v="Dennis Kane"/>
    <x v="0"/>
    <s v="United States"/>
    <s v="San Diego"/>
    <x v="1"/>
    <n v="92105"/>
    <x v="1"/>
    <s v="OFF-FA-10001229"/>
    <x v="1"/>
    <x v="13"/>
    <s v="Staples"/>
    <n v="7.86"/>
    <n v="2"/>
    <n v="0"/>
    <n v="3.6155999999999997"/>
  </r>
  <r>
    <n v="2389"/>
    <s v="CA-2015-145065"/>
    <x v="268"/>
    <d v="2023-07-01T00:00:00"/>
    <x v="2"/>
    <s v="DK-13375"/>
    <s v="Dennis Kane"/>
    <x v="0"/>
    <s v="United States"/>
    <s v="San Diego"/>
    <x v="1"/>
    <n v="92105"/>
    <x v="1"/>
    <s v="OFF-BI-10002437"/>
    <x v="1"/>
    <x v="8"/>
    <s v="Recycled Premium Regency Composition Covers"/>
    <n v="24.448"/>
    <n v="2"/>
    <n v="0.2"/>
    <n v="8.8623999999999992"/>
  </r>
  <r>
    <n v="2390"/>
    <s v="US-2015-127040"/>
    <x v="531"/>
    <d v="2020-08-19T00:00:00"/>
    <x v="1"/>
    <s v="SG-20605"/>
    <s v="Speros Goranitis"/>
    <x v="0"/>
    <s v="United States"/>
    <s v="New York City"/>
    <x v="15"/>
    <n v="10009"/>
    <x v="3"/>
    <s v="OFF-PA-10004255"/>
    <x v="1"/>
    <x v="10"/>
    <s v="Xerox 219"/>
    <n v="6.48"/>
    <n v="1"/>
    <n v="0"/>
    <n v="3.1104000000000003"/>
  </r>
  <r>
    <n v="2391"/>
    <s v="US-2015-127040"/>
    <x v="1299"/>
    <d v="2023-07-19T00:00:00"/>
    <x v="1"/>
    <s v="SG-20605"/>
    <s v="Speros Goranitis"/>
    <x v="0"/>
    <s v="United States"/>
    <s v="New York City"/>
    <x v="15"/>
    <n v="10009"/>
    <x v="3"/>
    <s v="OFF-PA-10001184"/>
    <x v="1"/>
    <x v="10"/>
    <s v="Xerox 1903"/>
    <n v="41.86"/>
    <n v="7"/>
    <n v="0"/>
    <n v="20.511400000000002"/>
  </r>
  <r>
    <n v="2392"/>
    <s v="US-2015-127040"/>
    <x v="706"/>
    <d v="2022-05-15T00:00:00"/>
    <x v="1"/>
    <s v="SG-20605"/>
    <s v="Speros Goranitis"/>
    <x v="0"/>
    <s v="United States"/>
    <s v="New York City"/>
    <x v="15"/>
    <n v="10009"/>
    <x v="3"/>
    <s v="TEC-AC-10002637"/>
    <x v="2"/>
    <x v="11"/>
    <s v="Logitech VX Revolution Cordless Laser Mouse for Notebooks (Black)"/>
    <n v="1619.91"/>
    <n v="9"/>
    <n v="0"/>
    <n v="97.194599999999923"/>
  </r>
  <r>
    <n v="2393"/>
    <s v="US-2015-127040"/>
    <x v="27"/>
    <d v="2024-01-28T00:00:00"/>
    <x v="1"/>
    <s v="SG-20605"/>
    <s v="Speros Goranitis"/>
    <x v="0"/>
    <s v="United States"/>
    <s v="New York City"/>
    <x v="15"/>
    <n v="10009"/>
    <x v="3"/>
    <s v="FUR-FU-10002878"/>
    <x v="0"/>
    <x v="5"/>
    <s v="Seth Thomas 14&quot; Day/Date Wall Clock"/>
    <n v="113.92"/>
    <n v="4"/>
    <n v="0"/>
    <n v="42.150400000000005"/>
  </r>
  <r>
    <n v="2394"/>
    <s v="CA-2016-128111"/>
    <x v="1054"/>
    <d v="2024-02-12T00:00:00"/>
    <x v="1"/>
    <s v="CS-12355"/>
    <s v="Christine Sundaresam"/>
    <x v="0"/>
    <s v="United States"/>
    <s v="Malden"/>
    <x v="31"/>
    <n v="2148"/>
    <x v="3"/>
    <s v="OFF-AR-10000588"/>
    <x v="1"/>
    <x v="6"/>
    <s v="Newell 345"/>
    <n v="39.68"/>
    <n v="2"/>
    <n v="0"/>
    <n v="10.316800000000001"/>
  </r>
  <r>
    <n v="2395"/>
    <s v="CA-2015-137897"/>
    <x v="1336"/>
    <d v="2020-07-15T00:00:00"/>
    <x v="1"/>
    <s v="PJ-18835"/>
    <s v="Patrick Jones"/>
    <x v="1"/>
    <s v="United States"/>
    <s v="New York City"/>
    <x v="15"/>
    <n v="10035"/>
    <x v="3"/>
    <s v="TEC-AC-10002217"/>
    <x v="2"/>
    <x v="11"/>
    <s v="Imation Clip USB flash drive - 8 GB"/>
    <n v="37.6"/>
    <n v="2"/>
    <n v="0"/>
    <n v="2.2560000000000002"/>
  </r>
  <r>
    <n v="2396"/>
    <s v="CA-2015-137897"/>
    <x v="1337"/>
    <d v="2024-06-30T00:00:00"/>
    <x v="1"/>
    <s v="PJ-18835"/>
    <s v="Patrick Jones"/>
    <x v="1"/>
    <s v="United States"/>
    <s v="New York City"/>
    <x v="15"/>
    <n v="10035"/>
    <x v="3"/>
    <s v="TEC-AC-10001267"/>
    <x v="2"/>
    <x v="11"/>
    <s v="Imation 32GB Pocket Pro USB 3.0 Flash Drive - 32 GB - Black - 1 P ..."/>
    <n v="59.9"/>
    <n v="2"/>
    <n v="0"/>
    <n v="23.96"/>
  </r>
  <r>
    <n v="2397"/>
    <s v="CA-2015-137897"/>
    <x v="711"/>
    <d v="2023-05-24T00:00:00"/>
    <x v="1"/>
    <s v="PJ-18835"/>
    <s v="Patrick Jones"/>
    <x v="1"/>
    <s v="United States"/>
    <s v="New York City"/>
    <x v="15"/>
    <n v="10035"/>
    <x v="3"/>
    <s v="OFF-PA-10004041"/>
    <x v="1"/>
    <x v="10"/>
    <s v="It's Hot Message Books with Stickers, 2 3/4&quot; x 5&quot;"/>
    <n v="37"/>
    <n v="5"/>
    <n v="0"/>
    <n v="16.649999999999999"/>
  </r>
  <r>
    <n v="2398"/>
    <s v="CA-2017-169264"/>
    <x v="214"/>
    <d v="2022-10-02T00:00:00"/>
    <x v="0"/>
    <s v="NP-18700"/>
    <s v="Nora Preis"/>
    <x v="0"/>
    <s v="United States"/>
    <s v="San Francisco"/>
    <x v="1"/>
    <n v="94109"/>
    <x v="1"/>
    <s v="OFF-LA-10001613"/>
    <x v="1"/>
    <x v="2"/>
    <s v="Avery File Folder Labels"/>
    <n v="5.76"/>
    <n v="2"/>
    <n v="0"/>
    <n v="2.8224"/>
  </r>
  <r>
    <n v="2399"/>
    <s v="CA-2017-169264"/>
    <x v="412"/>
    <d v="2021-12-11T00:00:00"/>
    <x v="0"/>
    <s v="NP-18700"/>
    <s v="Nora Preis"/>
    <x v="0"/>
    <s v="United States"/>
    <s v="San Francisco"/>
    <x v="1"/>
    <n v="94109"/>
    <x v="1"/>
    <s v="OFF-AR-10000246"/>
    <x v="1"/>
    <x v="6"/>
    <s v="Newell 318"/>
    <n v="16.68"/>
    <n v="6"/>
    <n v="0"/>
    <n v="4.3367999999999993"/>
  </r>
  <r>
    <n v="2400"/>
    <s v="CA-2017-147361"/>
    <x v="561"/>
    <d v="2024-12-18T00:00:00"/>
    <x v="1"/>
    <s v="SB-20290"/>
    <s v="Sean Braxton"/>
    <x v="1"/>
    <s v="United States"/>
    <s v="Florence"/>
    <x v="20"/>
    <n v="29501"/>
    <x v="0"/>
    <s v="OFF-ST-10001809"/>
    <x v="1"/>
    <x v="4"/>
    <s v="Fellowes Officeware Wire Shelving"/>
    <n v="628.80999999999995"/>
    <n v="7"/>
    <n v="0"/>
    <n v="12.576199999999986"/>
  </r>
  <r>
    <n v="2401"/>
    <s v="CA-2017-147361"/>
    <x v="1338"/>
    <d v="2021-02-24T00:00:00"/>
    <x v="1"/>
    <s v="SB-20290"/>
    <s v="Sean Braxton"/>
    <x v="1"/>
    <s v="United States"/>
    <s v="Florence"/>
    <x v="20"/>
    <n v="29501"/>
    <x v="0"/>
    <s v="OFF-ST-10002214"/>
    <x v="1"/>
    <x v="4"/>
    <s v="X-Rack File for Hanging Folders"/>
    <n v="56.449999999999996"/>
    <n v="5"/>
    <n v="0"/>
    <n v="14.676999999999998"/>
  </r>
  <r>
    <n v="2402"/>
    <s v="CA-2017-145877"/>
    <x v="1241"/>
    <d v="2020-07-23T00:00:00"/>
    <x v="0"/>
    <s v="AS-10090"/>
    <s v="Adam Shillingsburg"/>
    <x v="0"/>
    <s v="United States"/>
    <s v="Springfield"/>
    <x v="25"/>
    <n v="65807"/>
    <x v="2"/>
    <s v="OFF-ST-10000649"/>
    <x v="1"/>
    <x v="4"/>
    <s v="Hanging Personal Folder File"/>
    <n v="94.199999999999989"/>
    <n v="6"/>
    <n v="0"/>
    <n v="23.550000000000004"/>
  </r>
  <r>
    <n v="2403"/>
    <s v="CA-2017-145877"/>
    <x v="445"/>
    <d v="2024-03-06T00:00:00"/>
    <x v="0"/>
    <s v="AS-10090"/>
    <s v="Adam Shillingsburg"/>
    <x v="0"/>
    <s v="United States"/>
    <s v="Springfield"/>
    <x v="25"/>
    <n v="65807"/>
    <x v="2"/>
    <s v="OFF-EN-10001990"/>
    <x v="1"/>
    <x v="12"/>
    <s v="Staple envelope"/>
    <n v="28.4"/>
    <n v="5"/>
    <n v="0"/>
    <n v="13.347999999999997"/>
  </r>
  <r>
    <n v="2404"/>
    <s v="US-2016-110170"/>
    <x v="468"/>
    <d v="2020-07-19T00:00:00"/>
    <x v="1"/>
    <s v="HM-14860"/>
    <s v="Harry Marie"/>
    <x v="1"/>
    <s v="United States"/>
    <s v="Huntsville"/>
    <x v="5"/>
    <n v="77340"/>
    <x v="2"/>
    <s v="FUR-BO-10000780"/>
    <x v="0"/>
    <x v="0"/>
    <s v="O'Sullivan Plantations 2-Door Library in Landvery Oak"/>
    <n v="956.6647999999999"/>
    <n v="7"/>
    <n v="0.32"/>
    <n v="-225.09759999999991"/>
  </r>
  <r>
    <n v="2405"/>
    <s v="CA-2017-108574"/>
    <x v="309"/>
    <d v="2020-01-29T00:00:00"/>
    <x v="1"/>
    <s v="MG-18145"/>
    <s v="Mike Gockenbach"/>
    <x v="0"/>
    <s v="United States"/>
    <s v="Los Angeles"/>
    <x v="1"/>
    <n v="90045"/>
    <x v="1"/>
    <s v="TEC-AC-10002049"/>
    <x v="2"/>
    <x v="11"/>
    <s v="Logitech G19 Programmable Gaming Keyboard"/>
    <n v="1115.9099999999999"/>
    <n v="9"/>
    <n v="0"/>
    <n v="200.86379999999991"/>
  </r>
  <r>
    <n v="2406"/>
    <s v="CA-2017-108574"/>
    <x v="497"/>
    <d v="2022-11-11T00:00:00"/>
    <x v="1"/>
    <s v="MG-18145"/>
    <s v="Mike Gockenbach"/>
    <x v="0"/>
    <s v="United States"/>
    <s v="Los Angeles"/>
    <x v="1"/>
    <n v="90045"/>
    <x v="1"/>
    <s v="TEC-PH-10003555"/>
    <x v="2"/>
    <x v="7"/>
    <s v="Motorola HK250 Universal Bluetooth Headset"/>
    <n v="128.744"/>
    <n v="7"/>
    <n v="0.2"/>
    <n v="-28.967399999999991"/>
  </r>
  <r>
    <n v="2407"/>
    <s v="CA-2017-108574"/>
    <x v="994"/>
    <d v="2024-05-26T00:00:00"/>
    <x v="1"/>
    <s v="MG-18145"/>
    <s v="Mike Gockenbach"/>
    <x v="0"/>
    <s v="United States"/>
    <s v="Los Angeles"/>
    <x v="1"/>
    <n v="90045"/>
    <x v="1"/>
    <s v="TEC-PH-10000702"/>
    <x v="2"/>
    <x v="7"/>
    <s v="Square Credit Card Reader, 4 1/2&quot; x 4 1/2&quot; x 1&quot;, White"/>
    <n v="79.920000000000016"/>
    <n v="10"/>
    <n v="0.2"/>
    <n v="26.972999999999992"/>
  </r>
  <r>
    <n v="2408"/>
    <s v="CA-2017-144589"/>
    <x v="841"/>
    <d v="2021-07-31T00:00:00"/>
    <x v="1"/>
    <s v="TM-21010"/>
    <s v="Tamara Manning"/>
    <x v="0"/>
    <s v="United States"/>
    <s v="San Francisco"/>
    <x v="1"/>
    <n v="94122"/>
    <x v="1"/>
    <s v="OFF-AR-10003631"/>
    <x v="1"/>
    <x v="6"/>
    <s v="Staples in misc. colors"/>
    <n v="24.2"/>
    <n v="5"/>
    <n v="0"/>
    <n v="7.9859999999999998"/>
  </r>
  <r>
    <n v="2409"/>
    <s v="CA-2017-144589"/>
    <x v="143"/>
    <d v="2020-10-07T00:00:00"/>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7-155985"/>
    <x v="262"/>
    <d v="2021-04-16T00:00:00"/>
    <x v="2"/>
    <s v="BE-11335"/>
    <s v="Bill Eplett"/>
    <x v="2"/>
    <s v="United States"/>
    <s v="San Francisco"/>
    <x v="1"/>
    <n v="94122"/>
    <x v="1"/>
    <s v="FUR-FU-10000758"/>
    <x v="0"/>
    <x v="5"/>
    <s v="DAX Natural Wood-Tone Poster Frame"/>
    <n v="211.84"/>
    <n v="8"/>
    <n v="0"/>
    <n v="76.262399999999985"/>
  </r>
  <r>
    <n v="2411"/>
    <s v="CA-2014-162684"/>
    <x v="534"/>
    <d v="2023-03-04T00:00:00"/>
    <x v="1"/>
    <s v="AS-10630"/>
    <s v="Ann Steele"/>
    <x v="2"/>
    <s v="United States"/>
    <s v="Philadelphia"/>
    <x v="9"/>
    <n v="19120"/>
    <x v="3"/>
    <s v="OFF-FA-10000992"/>
    <x v="1"/>
    <x v="13"/>
    <s v="Acco Clips to Go Binder Clips, 24 Clips in Two Sizes"/>
    <n v="5.68"/>
    <n v="2"/>
    <n v="0.2"/>
    <n v="1.9169999999999998"/>
  </r>
  <r>
    <n v="2412"/>
    <s v="CA-2015-142041"/>
    <x v="1339"/>
    <d v="2021-03-23T00:00:00"/>
    <x v="0"/>
    <s v="EM-13810"/>
    <s v="Eleni McCrary"/>
    <x v="1"/>
    <s v="United States"/>
    <s v="Los Angeles"/>
    <x v="1"/>
    <n v="90036"/>
    <x v="1"/>
    <s v="OFF-BI-10004187"/>
    <x v="1"/>
    <x v="8"/>
    <s v="3-ring staple pack"/>
    <n v="7.52"/>
    <n v="5"/>
    <n v="0.2"/>
    <n v="2.6319999999999997"/>
  </r>
  <r>
    <n v="2413"/>
    <s v="CA-2014-151295"/>
    <x v="1148"/>
    <d v="2022-06-09T00:00:00"/>
    <x v="1"/>
    <s v="JA-15970"/>
    <s v="Joseph Airdo"/>
    <x v="0"/>
    <s v="United States"/>
    <s v="Los Angeles"/>
    <x v="1"/>
    <n v="90045"/>
    <x v="1"/>
    <s v="OFF-PA-10001947"/>
    <x v="1"/>
    <x v="10"/>
    <s v="Xerox 1974"/>
    <n v="11.96"/>
    <n v="2"/>
    <n v="0"/>
    <n v="5.8604000000000003"/>
  </r>
  <r>
    <n v="2414"/>
    <s v="CA-2014-151295"/>
    <x v="1302"/>
    <d v="2024-05-12T00:00:00"/>
    <x v="1"/>
    <s v="JA-15970"/>
    <s v="Joseph Airdo"/>
    <x v="0"/>
    <s v="United States"/>
    <s v="Los Angeles"/>
    <x v="1"/>
    <n v="90045"/>
    <x v="1"/>
    <s v="FUR-TA-10002356"/>
    <x v="0"/>
    <x v="3"/>
    <s v="Bevis Boat-Shaped Conference Table"/>
    <n v="629.06400000000008"/>
    <n v="3"/>
    <n v="0.2"/>
    <n v="31.453199999999953"/>
  </r>
  <r>
    <n v="2415"/>
    <s v="CA-2016-156300"/>
    <x v="88"/>
    <d v="2023-04-22T00:00:00"/>
    <x v="1"/>
    <s v="TB-21595"/>
    <s v="Troy Blackwell"/>
    <x v="0"/>
    <s v="United States"/>
    <s v="Milwaukee"/>
    <x v="6"/>
    <n v="53209"/>
    <x v="2"/>
    <s v="FUR-CH-10001714"/>
    <x v="0"/>
    <x v="1"/>
    <s v="Global Leather &amp; Oak Executive Chair, Burgundy"/>
    <n v="754.44999999999993"/>
    <n v="5"/>
    <n v="0"/>
    <n v="60.356000000000023"/>
  </r>
  <r>
    <n v="2416"/>
    <s v="CA-2015-146087"/>
    <x v="1340"/>
    <d v="2023-03-30T00:00:00"/>
    <x v="1"/>
    <s v="PP-18955"/>
    <s v="Paul Prost"/>
    <x v="2"/>
    <s v="United States"/>
    <s v="Holyoke"/>
    <x v="31"/>
    <n v="1040"/>
    <x v="3"/>
    <s v="FUR-BO-10002824"/>
    <x v="0"/>
    <x v="0"/>
    <s v="Bush Mission Pointe Library"/>
    <n v="301.95999999999998"/>
    <n v="2"/>
    <n v="0"/>
    <n v="60.391999999999996"/>
  </r>
  <r>
    <n v="2417"/>
    <s v="CA-2017-168655"/>
    <x v="726"/>
    <d v="2024-05-03T00:00:00"/>
    <x v="1"/>
    <s v="ML-18040"/>
    <s v="Michelle Lonsdale"/>
    <x v="1"/>
    <s v="United States"/>
    <s v="Albuquerque"/>
    <x v="27"/>
    <n v="87105"/>
    <x v="1"/>
    <s v="TEC-AC-10002842"/>
    <x v="2"/>
    <x v="11"/>
    <s v="WD My Passport Ultra 2TB Portable External Hard Drive"/>
    <n v="595"/>
    <n v="5"/>
    <n v="0"/>
    <n v="95.200000000000031"/>
  </r>
  <r>
    <n v="2418"/>
    <s v="CA-2017-168655"/>
    <x v="1341"/>
    <d v="2022-11-05T00:00:00"/>
    <x v="1"/>
    <s v="ML-18040"/>
    <s v="Michelle Lonsdale"/>
    <x v="1"/>
    <s v="United States"/>
    <s v="Albuquerque"/>
    <x v="27"/>
    <n v="87105"/>
    <x v="1"/>
    <s v="OFF-BI-10002082"/>
    <x v="1"/>
    <x v="8"/>
    <s v="GBC Twin Loop Wire Binding Elements"/>
    <n v="79.872000000000014"/>
    <n v="3"/>
    <n v="0.2"/>
    <n v="29.951999999999998"/>
  </r>
  <r>
    <n v="2419"/>
    <s v="CA-2016-107202"/>
    <x v="1162"/>
    <d v="2020-03-30T00:00:00"/>
    <x v="1"/>
    <s v="LC-16930"/>
    <s v="Linda Cazamias"/>
    <x v="1"/>
    <s v="United States"/>
    <s v="Sparks"/>
    <x v="33"/>
    <n v="89431"/>
    <x v="1"/>
    <s v="TEC-MA-10000112"/>
    <x v="2"/>
    <x v="15"/>
    <s v="Panasonic KX MB2061 Multifunction Printer"/>
    <n v="2396.4"/>
    <n v="10"/>
    <n v="0.2"/>
    <n v="179.73000000000013"/>
  </r>
  <r>
    <n v="2420"/>
    <s v="CA-2017-159597"/>
    <x v="390"/>
    <d v="2020-06-02T00:00:00"/>
    <x v="1"/>
    <s v="MC-17590"/>
    <s v="Matt Collister"/>
    <x v="1"/>
    <s v="United States"/>
    <s v="Coachella"/>
    <x v="1"/>
    <n v="92236"/>
    <x v="1"/>
    <s v="OFF-ST-10002289"/>
    <x v="1"/>
    <x v="4"/>
    <s v="Safco Wire Cube Shelving System, For Use as 4 or 5 14&quot; Cubes, Black"/>
    <n v="63.56"/>
    <n v="2"/>
    <n v="0"/>
    <n v="3.1779999999999973"/>
  </r>
  <r>
    <n v="2421"/>
    <s v="CA-2017-159597"/>
    <x v="745"/>
    <d v="2020-07-18T00:00:00"/>
    <x v="1"/>
    <s v="MC-17590"/>
    <s v="Matt Collister"/>
    <x v="1"/>
    <s v="United States"/>
    <s v="Coachella"/>
    <x v="1"/>
    <n v="92236"/>
    <x v="1"/>
    <s v="TEC-AC-10004171"/>
    <x v="2"/>
    <x v="11"/>
    <s v="Razer Kraken 7.1 Surround Sound Over Ear USB Gaming Headset"/>
    <n v="99.99"/>
    <n v="1"/>
    <n v="0"/>
    <n v="43.995600000000003"/>
  </r>
  <r>
    <n v="2422"/>
    <s v="CA-2016-155551"/>
    <x v="741"/>
    <d v="2023-02-28T00:00:00"/>
    <x v="1"/>
    <s v="CR-12580"/>
    <s v="Clay Rozendal"/>
    <x v="2"/>
    <s v="United States"/>
    <s v="Elmhurst"/>
    <x v="10"/>
    <n v="60126"/>
    <x v="2"/>
    <s v="OFF-ST-10003656"/>
    <x v="1"/>
    <x v="4"/>
    <s v="Safco Industrial Wire Shelving"/>
    <n v="230.376"/>
    <n v="3"/>
    <n v="0.2"/>
    <n v="-48.954900000000002"/>
  </r>
  <r>
    <n v="2423"/>
    <s v="CA-2016-155551"/>
    <x v="1342"/>
    <d v="2020-04-18T00:00:00"/>
    <x v="1"/>
    <s v="CR-12580"/>
    <s v="Clay Rozendal"/>
    <x v="2"/>
    <s v="United States"/>
    <s v="Elmhurst"/>
    <x v="10"/>
    <n v="60126"/>
    <x v="2"/>
    <s v="OFF-PA-10001560"/>
    <x v="1"/>
    <x v="10"/>
    <s v="Adams Telephone Message Books, 5 1/4” x 11”"/>
    <n v="9.6640000000000015"/>
    <n v="2"/>
    <n v="0.2"/>
    <n v="3.2615999999999996"/>
  </r>
  <r>
    <n v="2424"/>
    <s v="US-2017-147669"/>
    <x v="203"/>
    <d v="2023-04-30T00:00:00"/>
    <x v="1"/>
    <s v="SV-20935"/>
    <s v="Susan Vittorini"/>
    <x v="0"/>
    <s v="United States"/>
    <s v="Fairfield"/>
    <x v="24"/>
    <n v="45014"/>
    <x v="3"/>
    <s v="TEC-AC-10002473"/>
    <x v="2"/>
    <x v="11"/>
    <s v="Maxell 4.7GB DVD-R"/>
    <n v="158.928"/>
    <n v="7"/>
    <n v="0.2"/>
    <n v="41.718599999999995"/>
  </r>
  <r>
    <n v="2425"/>
    <s v="US-2017-147669"/>
    <x v="1335"/>
    <d v="2020-02-09T00:00:00"/>
    <x v="1"/>
    <s v="SV-20935"/>
    <s v="Susan Vittorini"/>
    <x v="0"/>
    <s v="United States"/>
    <s v="Fairfield"/>
    <x v="24"/>
    <n v="45014"/>
    <x v="3"/>
    <s v="OFF-BI-10000632"/>
    <x v="1"/>
    <x v="8"/>
    <s v="Satellite Sectional Post Binders"/>
    <n v="13.023000000000001"/>
    <n v="1"/>
    <n v="0.7"/>
    <n v="-10.418399999999998"/>
  </r>
  <r>
    <n v="2426"/>
    <s v="US-2017-147669"/>
    <x v="768"/>
    <d v="2023-02-03T00:00:00"/>
    <x v="1"/>
    <s v="SV-20935"/>
    <s v="Susan Vittorini"/>
    <x v="0"/>
    <s v="United States"/>
    <s v="Fairfield"/>
    <x v="24"/>
    <n v="45014"/>
    <x v="3"/>
    <s v="FUR-TA-10002645"/>
    <x v="0"/>
    <x v="3"/>
    <s v="Hon Rectangular Conference Tables"/>
    <n v="273.06"/>
    <n v="2"/>
    <n v="0.4"/>
    <n v="-104.67300000000006"/>
  </r>
  <r>
    <n v="2427"/>
    <s v="US-2017-147669"/>
    <x v="1343"/>
    <d v="2022-05-27T00:00:00"/>
    <x v="1"/>
    <s v="SV-20935"/>
    <s v="Susan Vittorini"/>
    <x v="0"/>
    <s v="United States"/>
    <s v="Fairfield"/>
    <x v="24"/>
    <n v="45014"/>
    <x v="3"/>
    <s v="OFF-FA-10002975"/>
    <x v="1"/>
    <x v="13"/>
    <s v="Staples"/>
    <n v="39.311999999999998"/>
    <n v="13"/>
    <n v="0.2"/>
    <n v="12.776399999999999"/>
  </r>
  <r>
    <n v="2428"/>
    <s v="CA-2016-169922"/>
    <x v="842"/>
    <d v="2020-06-13T00:00:00"/>
    <x v="1"/>
    <s v="MZ-17515"/>
    <s v="Mary Zewe"/>
    <x v="1"/>
    <s v="United States"/>
    <s v="Arlington"/>
    <x v="5"/>
    <n v="76017"/>
    <x v="2"/>
    <s v="OFF-BI-10003784"/>
    <x v="1"/>
    <x v="8"/>
    <s v="Computer Printout Index Tabs"/>
    <n v="1.3439999999999996"/>
    <n v="4"/>
    <n v="0.8"/>
    <n v="-2.1504000000000008"/>
  </r>
  <r>
    <n v="2429"/>
    <s v="CA-2016-169922"/>
    <x v="490"/>
    <d v="2023-05-27T00:00:00"/>
    <x v="1"/>
    <s v="MZ-17515"/>
    <s v="Mary Zewe"/>
    <x v="1"/>
    <s v="United States"/>
    <s v="Arlington"/>
    <x v="5"/>
    <n v="76017"/>
    <x v="2"/>
    <s v="OFF-BI-10001617"/>
    <x v="1"/>
    <x v="8"/>
    <s v="GBC Wire Binding Combs"/>
    <n v="8.2719999999999985"/>
    <n v="4"/>
    <n v="0.8"/>
    <n v="-13.648800000000001"/>
  </r>
  <r>
    <n v="2430"/>
    <s v="CA-2016-169922"/>
    <x v="756"/>
    <d v="2024-11-18T00:00:00"/>
    <x v="1"/>
    <s v="MZ-17515"/>
    <s v="Mary Zewe"/>
    <x v="1"/>
    <s v="United States"/>
    <s v="Arlington"/>
    <x v="5"/>
    <n v="76017"/>
    <x v="2"/>
    <s v="FUR-FU-10004415"/>
    <x v="0"/>
    <x v="5"/>
    <s v="Stacking Tray, Side-Loading, Legal, Smoke"/>
    <n v="12.544000000000002"/>
    <n v="7"/>
    <n v="0.6"/>
    <n v="-9.0944000000000038"/>
  </r>
  <r>
    <n v="2431"/>
    <s v="CA-2017-100748"/>
    <x v="993"/>
    <d v="2022-07-15T00:00:00"/>
    <x v="1"/>
    <s v="RB-19795"/>
    <s v="Ross Baird"/>
    <x v="2"/>
    <s v="United States"/>
    <s v="San Francisco"/>
    <x v="1"/>
    <n v="94110"/>
    <x v="1"/>
    <s v="OFF-LA-10000240"/>
    <x v="1"/>
    <x v="2"/>
    <s v="Self-Adhesive Address Labels for Typewriters by Universal"/>
    <n v="58.48"/>
    <n v="8"/>
    <n v="0"/>
    <n v="27.485599999999998"/>
  </r>
  <r>
    <n v="2432"/>
    <s v="CA-2017-129805"/>
    <x v="925"/>
    <d v="2021-04-20T00:00:00"/>
    <x v="1"/>
    <s v="HM-14860"/>
    <s v="Harry Marie"/>
    <x v="1"/>
    <s v="United States"/>
    <s v="Seattle"/>
    <x v="4"/>
    <n v="98103"/>
    <x v="1"/>
    <s v="FUR-FU-10001935"/>
    <x v="0"/>
    <x v="5"/>
    <s v="3M Hangers With Command Adhesive"/>
    <n v="7.4"/>
    <n v="2"/>
    <n v="0"/>
    <n v="3.0340000000000007"/>
  </r>
  <r>
    <n v="2433"/>
    <s v="CA-2014-148586"/>
    <x v="674"/>
    <d v="2022-03-21T00:00:00"/>
    <x v="1"/>
    <s v="AZ-10750"/>
    <s v="Annie Zypern"/>
    <x v="0"/>
    <s v="United States"/>
    <s v="New York City"/>
    <x v="15"/>
    <n v="10009"/>
    <x v="3"/>
    <s v="FUR-CH-10002439"/>
    <x v="0"/>
    <x v="1"/>
    <s v="Iceberg Nesting Folding Chair, 19w x 6d x 43h"/>
    <n v="366.786"/>
    <n v="7"/>
    <n v="0.1"/>
    <n v="65.206400000000002"/>
  </r>
  <r>
    <n v="2434"/>
    <s v="US-2017-112613"/>
    <x v="351"/>
    <d v="2021-08-14T00:00:00"/>
    <x v="1"/>
    <s v="JH-15910"/>
    <s v="Jonathan Howell"/>
    <x v="0"/>
    <s v="United States"/>
    <s v="Houston"/>
    <x v="5"/>
    <n v="77070"/>
    <x v="2"/>
    <s v="TEC-PH-10001536"/>
    <x v="2"/>
    <x v="7"/>
    <s v="Spigen Samsung Galaxy S5 Case Wallet"/>
    <n v="54.367999999999995"/>
    <n v="4"/>
    <n v="0.2"/>
    <n v="4.0775999999999968"/>
  </r>
  <r>
    <n v="2435"/>
    <s v="CA-2015-154746"/>
    <x v="479"/>
    <d v="2024-09-27T00:00:00"/>
    <x v="2"/>
    <s v="PJ-18835"/>
    <s v="Patrick Jones"/>
    <x v="1"/>
    <s v="United States"/>
    <s v="Springfield"/>
    <x v="17"/>
    <n v="22153"/>
    <x v="0"/>
    <s v="OFF-EN-10001532"/>
    <x v="1"/>
    <x v="12"/>
    <s v="Brown Kraft Recycled Envelopes"/>
    <n v="33.96"/>
    <n v="2"/>
    <n v="0"/>
    <n v="16.98"/>
  </r>
  <r>
    <n v="2436"/>
    <s v="CA-2015-154746"/>
    <x v="558"/>
    <d v="2020-01-24T00:00:00"/>
    <x v="2"/>
    <s v="PJ-18835"/>
    <s v="Patrick Jones"/>
    <x v="1"/>
    <s v="United States"/>
    <s v="Springfield"/>
    <x v="17"/>
    <n v="22153"/>
    <x v="0"/>
    <s v="OFF-AP-10003057"/>
    <x v="1"/>
    <x v="9"/>
    <s v="Honeywell Enviracaire Portable HEPA Air Cleaner for 16' x 20' Room"/>
    <n v="826.11"/>
    <n v="3"/>
    <n v="0"/>
    <n v="322.18290000000002"/>
  </r>
  <r>
    <n v="2437"/>
    <s v="CA-2017-140053"/>
    <x v="1344"/>
    <d v="2024-04-25T00:00:00"/>
    <x v="1"/>
    <s v="CA-12265"/>
    <s v="Christina Anderson"/>
    <x v="0"/>
    <s v="United States"/>
    <s v="Farmington"/>
    <x v="27"/>
    <n v="87401"/>
    <x v="1"/>
    <s v="FUR-FU-10003708"/>
    <x v="0"/>
    <x v="5"/>
    <s v="Tenex Traditional Chairmats for Medium Pile Carpet, Standard Lip, 36&quot; x 48&quot;"/>
    <n v="545.85"/>
    <n v="9"/>
    <n v="0"/>
    <n v="114.6285"/>
  </r>
  <r>
    <n v="2438"/>
    <s v="CA-2014-164210"/>
    <x v="516"/>
    <d v="2022-05-28T00:00:00"/>
    <x v="0"/>
    <s v="PW-19240"/>
    <s v="Pierre Wener"/>
    <x v="0"/>
    <s v="United States"/>
    <s v="Louisville"/>
    <x v="22"/>
    <n v="80027"/>
    <x v="1"/>
    <s v="FUR-TA-10000849"/>
    <x v="0"/>
    <x v="3"/>
    <s v="Bevis Rectangular Conference Tables"/>
    <n v="145.97999999999999"/>
    <n v="2"/>
    <n v="0.5"/>
    <n v="-99.266399999999976"/>
  </r>
  <r>
    <n v="2439"/>
    <s v="CA-2014-164210"/>
    <x v="677"/>
    <d v="2020-07-26T00:00:00"/>
    <x v="0"/>
    <s v="PW-19240"/>
    <s v="Pierre Wener"/>
    <x v="0"/>
    <s v="United States"/>
    <s v="Louisville"/>
    <x v="22"/>
    <n v="80027"/>
    <x v="1"/>
    <s v="OFF-PA-10002259"/>
    <x v="1"/>
    <x v="10"/>
    <s v="Geographics Note Cards, Blank, White, 8 1/2&quot; x 11&quot;"/>
    <n v="35.808"/>
    <n v="4"/>
    <n v="0.2"/>
    <n v="12.5328"/>
  </r>
  <r>
    <n v="2440"/>
    <s v="CA-2017-139948"/>
    <x v="750"/>
    <d v="2023-07-09T00:00:00"/>
    <x v="1"/>
    <s v="SW-20455"/>
    <s v="Shaun Weien"/>
    <x v="0"/>
    <s v="United States"/>
    <s v="Tampa"/>
    <x v="2"/>
    <n v="33614"/>
    <x v="0"/>
    <s v="FUR-FU-10002597"/>
    <x v="0"/>
    <x v="5"/>
    <s v="C-Line Magnetic Cubicle Keepers, Clear Polypropylene"/>
    <n v="7.9040000000000008"/>
    <n v="2"/>
    <n v="0.2"/>
    <n v="2.1736000000000004"/>
  </r>
  <r>
    <n v="2441"/>
    <s v="CA-2016-146934"/>
    <x v="1345"/>
    <d v="2022-04-20T00:00:00"/>
    <x v="1"/>
    <s v="AF-10870"/>
    <s v="Art Ferguson"/>
    <x v="0"/>
    <s v="United States"/>
    <s v="Passaic"/>
    <x v="30"/>
    <n v="7055"/>
    <x v="3"/>
    <s v="TEC-PH-10004614"/>
    <x v="2"/>
    <x v="7"/>
    <s v="AT&amp;T 841000 Phone"/>
    <n v="345"/>
    <n v="5"/>
    <n v="0"/>
    <n v="86.25"/>
  </r>
  <r>
    <n v="2442"/>
    <s v="CA-2016-146934"/>
    <x v="593"/>
    <d v="2023-05-01T00:00:00"/>
    <x v="1"/>
    <s v="AF-10870"/>
    <s v="Art Ferguson"/>
    <x v="0"/>
    <s v="United States"/>
    <s v="Passaic"/>
    <x v="30"/>
    <n v="7055"/>
    <x v="3"/>
    <s v="FUR-TA-10003748"/>
    <x v="0"/>
    <x v="3"/>
    <s v="Bevis 36 x 72 Conference Tables"/>
    <n v="174.28599999999997"/>
    <n v="2"/>
    <n v="0.3"/>
    <n v="-19.918399999999991"/>
  </r>
  <r>
    <n v="2443"/>
    <s v="CA-2016-146934"/>
    <x v="298"/>
    <d v="2020-07-25T00:00:00"/>
    <x v="1"/>
    <s v="AF-10870"/>
    <s v="Art Ferguson"/>
    <x v="0"/>
    <s v="United States"/>
    <s v="Passaic"/>
    <x v="30"/>
    <n v="7055"/>
    <x v="3"/>
    <s v="OFF-AP-10003217"/>
    <x v="1"/>
    <x v="9"/>
    <s v="Eureka Sanitaire  Commercial Upright"/>
    <n v="662.84"/>
    <n v="4"/>
    <n v="0"/>
    <n v="172.33840000000004"/>
  </r>
  <r>
    <n v="2444"/>
    <s v="CA-2016-146934"/>
    <x v="21"/>
    <d v="2023-02-23T00:00:00"/>
    <x v="1"/>
    <s v="AF-10870"/>
    <s v="Art Ferguson"/>
    <x v="0"/>
    <s v="United States"/>
    <s v="Passaic"/>
    <x v="30"/>
    <n v="7055"/>
    <x v="3"/>
    <s v="TEC-AC-10002399"/>
    <x v="2"/>
    <x v="11"/>
    <s v="SanDisk Cruzer 32 GB USB Flash Drive"/>
    <n v="95.1"/>
    <n v="5"/>
    <n v="0"/>
    <n v="30.431999999999995"/>
  </r>
  <r>
    <n v="2445"/>
    <s v="CA-2016-146934"/>
    <x v="1346"/>
    <d v="2020-09-10T00:00:00"/>
    <x v="1"/>
    <s v="AF-10870"/>
    <s v="Art Ferguson"/>
    <x v="0"/>
    <s v="United States"/>
    <s v="Passaic"/>
    <x v="30"/>
    <n v="7055"/>
    <x v="3"/>
    <s v="OFF-EN-10002973"/>
    <x v="1"/>
    <x v="12"/>
    <s v="Ampad #10 Peel &amp; Seel Holiday Envelopes"/>
    <n v="26.880000000000003"/>
    <n v="6"/>
    <n v="0"/>
    <n v="12.902400000000002"/>
  </r>
  <r>
    <n v="2446"/>
    <s v="CA-2016-146934"/>
    <x v="328"/>
    <d v="2020-03-04T00:00:00"/>
    <x v="1"/>
    <s v="AF-10870"/>
    <s v="Art Ferguson"/>
    <x v="0"/>
    <s v="United States"/>
    <s v="Passaic"/>
    <x v="30"/>
    <n v="7055"/>
    <x v="3"/>
    <s v="TEC-PH-10001336"/>
    <x v="2"/>
    <x v="7"/>
    <s v="Digium D40 VoIP phone"/>
    <n v="257.98"/>
    <n v="2"/>
    <n v="0"/>
    <n v="74.8142"/>
  </r>
  <r>
    <n v="2447"/>
    <s v="CA-2015-100573"/>
    <x v="351"/>
    <d v="2021-08-14T00:00:00"/>
    <x v="1"/>
    <s v="AM-10705"/>
    <s v="Anne McFarland"/>
    <x v="0"/>
    <s v="United States"/>
    <s v="Los Angeles"/>
    <x v="1"/>
    <n v="90004"/>
    <x v="1"/>
    <s v="OFF-EN-10000461"/>
    <x v="1"/>
    <x v="12"/>
    <s v="#10- 4 1/8&quot; x 9 1/2&quot; Recycled Envelopes"/>
    <n v="17.48"/>
    <n v="2"/>
    <n v="0"/>
    <n v="8.2156000000000002"/>
  </r>
  <r>
    <n v="2448"/>
    <s v="CA-2016-119165"/>
    <x v="1347"/>
    <d v="2023-09-22T00:00:00"/>
    <x v="1"/>
    <s v="BD-11320"/>
    <s v="Bill Donatelli"/>
    <x v="0"/>
    <s v="United States"/>
    <s v="Philadelphia"/>
    <x v="9"/>
    <n v="19143"/>
    <x v="3"/>
    <s v="FUR-CH-10000988"/>
    <x v="0"/>
    <x v="1"/>
    <s v="Hon Olson Stacker Stools"/>
    <n v="492.83499999999998"/>
    <n v="5"/>
    <n v="0.3"/>
    <n v="-14.080999999999989"/>
  </r>
  <r>
    <n v="2449"/>
    <s v="CA-2015-128027"/>
    <x v="527"/>
    <d v="2020-03-02T00:00:00"/>
    <x v="0"/>
    <s v="CM-12385"/>
    <s v="Christopher Martinez"/>
    <x v="0"/>
    <s v="United States"/>
    <s v="North Charleston"/>
    <x v="20"/>
    <n v="29406"/>
    <x v="0"/>
    <s v="OFF-ST-10001809"/>
    <x v="1"/>
    <x v="4"/>
    <s v="Fellowes Officeware Wire Shelving"/>
    <n v="269.49"/>
    <n v="3"/>
    <n v="0"/>
    <n v="5.3897999999999939"/>
  </r>
  <r>
    <n v="2450"/>
    <s v="CA-2016-140207"/>
    <x v="1348"/>
    <d v="2022-09-13T00:00:00"/>
    <x v="1"/>
    <s v="CS-12400"/>
    <s v="Christopher Schild"/>
    <x v="2"/>
    <s v="United States"/>
    <s v="San Jose"/>
    <x v="1"/>
    <n v="95123"/>
    <x v="1"/>
    <s v="OFF-BI-10003963"/>
    <x v="1"/>
    <x v="8"/>
    <s v="Cardinal Holdit Data Disk Pockets"/>
    <n v="29.120000000000005"/>
    <n v="5"/>
    <n v="0.2"/>
    <n v="9.8279999999999959"/>
  </r>
  <r>
    <n v="2451"/>
    <s v="CA-2017-140949"/>
    <x v="946"/>
    <d v="2020-01-28T00:00:00"/>
    <x v="0"/>
    <s v="DB-13405"/>
    <s v="Denny Blanton"/>
    <x v="0"/>
    <s v="United States"/>
    <s v="New York City"/>
    <x v="15"/>
    <n v="10011"/>
    <x v="3"/>
    <s v="OFF-LA-10000081"/>
    <x v="1"/>
    <x v="2"/>
    <s v="Avery 496"/>
    <n v="18.75"/>
    <n v="5"/>
    <n v="0"/>
    <n v="9"/>
  </r>
  <r>
    <n v="2452"/>
    <s v="CA-2017-140949"/>
    <x v="1349"/>
    <d v="2022-03-27T00:00:00"/>
    <x v="0"/>
    <s v="DB-13405"/>
    <s v="Denny Blanton"/>
    <x v="0"/>
    <s v="United States"/>
    <s v="New York City"/>
    <x v="15"/>
    <n v="10011"/>
    <x v="3"/>
    <s v="TEC-PH-10000149"/>
    <x v="2"/>
    <x v="7"/>
    <s v="Cisco SPA525G2 IP Phone - Wireless"/>
    <n v="119.69999999999999"/>
    <n v="6"/>
    <n v="0"/>
    <n v="31.121999999999996"/>
  </r>
  <r>
    <n v="2453"/>
    <s v="CA-2017-140949"/>
    <x v="4"/>
    <d v="2024-03-25T00:00:00"/>
    <x v="0"/>
    <s v="DB-13405"/>
    <s v="Denny Blanton"/>
    <x v="0"/>
    <s v="United States"/>
    <s v="New York City"/>
    <x v="15"/>
    <n v="10011"/>
    <x v="3"/>
    <s v="OFF-BI-10000605"/>
    <x v="1"/>
    <x v="8"/>
    <s v="Acco Pressboard Covers with Storage Hooks, 9 1/2&quot; x 11&quot;, Executive Red"/>
    <n v="9.1440000000000001"/>
    <n v="3"/>
    <n v="0.2"/>
    <n v="3.0860999999999996"/>
  </r>
  <r>
    <n v="2454"/>
    <s v="CA-2017-140949"/>
    <x v="531"/>
    <d v="2020-08-19T00:00:00"/>
    <x v="0"/>
    <s v="DB-13405"/>
    <s v="Denny Blanton"/>
    <x v="0"/>
    <s v="United States"/>
    <s v="New York City"/>
    <x v="15"/>
    <n v="10011"/>
    <x v="3"/>
    <s v="TEC-AC-10002399"/>
    <x v="2"/>
    <x v="11"/>
    <s v="SanDisk Cruzer 32 GB USB Flash Drive"/>
    <n v="57.06"/>
    <n v="3"/>
    <n v="0"/>
    <n v="18.2592"/>
  </r>
  <r>
    <n v="2455"/>
    <s v="CA-2017-140949"/>
    <x v="1350"/>
    <d v="2020-11-11T00:00:00"/>
    <x v="0"/>
    <s v="DB-13405"/>
    <s v="Denny Blanton"/>
    <x v="0"/>
    <s v="United States"/>
    <s v="New York City"/>
    <x v="15"/>
    <n v="10011"/>
    <x v="3"/>
    <s v="TEC-AC-10003038"/>
    <x v="2"/>
    <x v="11"/>
    <s v="Kingston Digital DataTraveler 16GB USB 2.0"/>
    <n v="71.599999999999994"/>
    <n v="8"/>
    <n v="0"/>
    <n v="13.603999999999992"/>
  </r>
  <r>
    <n v="2456"/>
    <s v="CA-2017-140949"/>
    <x v="1137"/>
    <d v="2024-06-12T00:00:00"/>
    <x v="0"/>
    <s v="DB-13405"/>
    <s v="Denny Blanton"/>
    <x v="0"/>
    <s v="United States"/>
    <s v="New York City"/>
    <x v="15"/>
    <n v="10011"/>
    <x v="3"/>
    <s v="OFF-ST-10000344"/>
    <x v="1"/>
    <x v="4"/>
    <s v="Neat Ideas Personal Hanging Folder Files, Black"/>
    <n v="107.44"/>
    <n v="8"/>
    <n v="0"/>
    <n v="27.934399999999997"/>
  </r>
  <r>
    <n v="2457"/>
    <s v="CA-2017-140949"/>
    <x v="1351"/>
    <d v="2022-07-06T00:00:00"/>
    <x v="0"/>
    <s v="DB-13405"/>
    <s v="Denny Blanton"/>
    <x v="0"/>
    <s v="United States"/>
    <s v="New York City"/>
    <x v="15"/>
    <n v="10011"/>
    <x v="3"/>
    <s v="OFF-LA-10004093"/>
    <x v="1"/>
    <x v="2"/>
    <s v="Avery 486"/>
    <n v="7.31"/>
    <n v="1"/>
    <n v="0"/>
    <n v="3.4356999999999998"/>
  </r>
  <r>
    <n v="2458"/>
    <s v="CA-2017-140949"/>
    <x v="1352"/>
    <d v="2021-05-19T00:00:00"/>
    <x v="0"/>
    <s v="DB-13405"/>
    <s v="Denny Blanton"/>
    <x v="0"/>
    <s v="United States"/>
    <s v="New York City"/>
    <x v="15"/>
    <n v="10011"/>
    <x v="3"/>
    <s v="OFF-AR-10001683"/>
    <x v="1"/>
    <x v="6"/>
    <s v="Lumber Crayons"/>
    <n v="59.099999999999994"/>
    <n v="6"/>
    <n v="0"/>
    <n v="22.458000000000002"/>
  </r>
  <r>
    <n v="2459"/>
    <s v="CA-2017-140949"/>
    <x v="854"/>
    <d v="2024-12-23T00:00:00"/>
    <x v="0"/>
    <s v="DB-13405"/>
    <s v="Denny Blanton"/>
    <x v="0"/>
    <s v="United States"/>
    <s v="New York City"/>
    <x v="15"/>
    <n v="10011"/>
    <x v="3"/>
    <s v="OFF-ST-10003455"/>
    <x v="1"/>
    <x v="4"/>
    <s v="Tenex File Box, Personal Filing Tote with Lid, Black"/>
    <n v="46.53"/>
    <n v="3"/>
    <n v="0"/>
    <n v="12.097800000000001"/>
  </r>
  <r>
    <n v="2460"/>
    <s v="CA-2017-138548"/>
    <x v="512"/>
    <d v="2021-10-22T00:00:00"/>
    <x v="1"/>
    <s v="JG-15160"/>
    <s v="James Galang"/>
    <x v="0"/>
    <s v="United States"/>
    <s v="Plainfield"/>
    <x v="30"/>
    <n v="7060"/>
    <x v="3"/>
    <s v="OFF-AP-10002578"/>
    <x v="1"/>
    <x v="9"/>
    <s v="Fellowes Premier Superior Surge Suppressor, 10-Outlet, With Phone and Remote"/>
    <n v="97.84"/>
    <n v="2"/>
    <n v="0"/>
    <n v="25.438400000000001"/>
  </r>
  <r>
    <n v="2461"/>
    <s v="CA-2015-142419"/>
    <x v="834"/>
    <d v="2022-12-07T00:00:00"/>
    <x v="0"/>
    <s v="SC-20380"/>
    <s v="Shahid Collister"/>
    <x v="0"/>
    <s v="United States"/>
    <s v="Seattle"/>
    <x v="4"/>
    <n v="98115"/>
    <x v="1"/>
    <s v="OFF-PA-10001763"/>
    <x v="1"/>
    <x v="10"/>
    <s v="Xerox 1896"/>
    <n v="29.97"/>
    <n v="3"/>
    <n v="0"/>
    <n v="13.486499999999999"/>
  </r>
  <r>
    <n v="2462"/>
    <s v="CA-2015-142419"/>
    <x v="1008"/>
    <d v="2024-05-30T00:00:00"/>
    <x v="0"/>
    <s v="SC-20380"/>
    <s v="Shahid Collister"/>
    <x v="0"/>
    <s v="United States"/>
    <s v="Seattle"/>
    <x v="4"/>
    <n v="98115"/>
    <x v="1"/>
    <s v="OFF-BI-10001597"/>
    <x v="1"/>
    <x v="8"/>
    <s v="Wilson Jones Ledger-Size, Piano-Hinge Binder, 2&quot;, Blue"/>
    <n v="98.352000000000004"/>
    <n v="3"/>
    <n v="0.2"/>
    <n v="34.423199999999987"/>
  </r>
  <r>
    <n v="2463"/>
    <s v="CA-2017-148691"/>
    <x v="195"/>
    <d v="2023-08-10T00:00:00"/>
    <x v="1"/>
    <s v="CS-12460"/>
    <s v="Chuck Sachs"/>
    <x v="0"/>
    <s v="United States"/>
    <s v="New York City"/>
    <x v="15"/>
    <n v="10009"/>
    <x v="3"/>
    <s v="OFF-BI-10001524"/>
    <x v="1"/>
    <x v="8"/>
    <s v="GBC Premium Transparent Covers with Diagonal Lined Pattern"/>
    <n v="83.920000000000016"/>
    <n v="5"/>
    <n v="0.2"/>
    <n v="29.371999999999993"/>
  </r>
  <r>
    <n v="2464"/>
    <s v="CA-2017-148691"/>
    <x v="1353"/>
    <d v="2021-04-11T00:00:00"/>
    <x v="1"/>
    <s v="CS-12460"/>
    <s v="Chuck Sachs"/>
    <x v="0"/>
    <s v="United States"/>
    <s v="New York City"/>
    <x v="15"/>
    <n v="10009"/>
    <x v="3"/>
    <s v="OFF-BI-10001553"/>
    <x v="1"/>
    <x v="8"/>
    <s v="SpineVue Locking Slant-D Ring Binders by Cardinal"/>
    <n v="14.624000000000002"/>
    <n v="2"/>
    <n v="0.2"/>
    <n v="5.1183999999999994"/>
  </r>
  <r>
    <n v="2465"/>
    <s v="CA-2017-148691"/>
    <x v="1354"/>
    <d v="2023-05-22T00:00:00"/>
    <x v="1"/>
    <s v="CS-12460"/>
    <s v="Chuck Sachs"/>
    <x v="0"/>
    <s v="United States"/>
    <s v="New York City"/>
    <x v="15"/>
    <n v="10009"/>
    <x v="3"/>
    <s v="TEC-PH-10000576"/>
    <x v="2"/>
    <x v="7"/>
    <s v="AT&amp;T 1080 Corded phone"/>
    <n v="136.99"/>
    <n v="1"/>
    <n v="0"/>
    <n v="36.987300000000005"/>
  </r>
  <r>
    <n v="2466"/>
    <s v="CA-2017-148691"/>
    <x v="1355"/>
    <d v="2021-05-07T00:00:00"/>
    <x v="1"/>
    <s v="CS-12460"/>
    <s v="Chuck Sachs"/>
    <x v="0"/>
    <s v="United States"/>
    <s v="New York City"/>
    <x v="15"/>
    <n v="10009"/>
    <x v="3"/>
    <s v="OFF-LA-10001317"/>
    <x v="1"/>
    <x v="2"/>
    <s v="Avery 520"/>
    <n v="3.15"/>
    <n v="1"/>
    <n v="0"/>
    <n v="1.512"/>
  </r>
  <r>
    <n v="2467"/>
    <s v="CA-2017-128755"/>
    <x v="196"/>
    <d v="2022-04-25T00:00:00"/>
    <x v="1"/>
    <s v="MK-18160"/>
    <s v="Mike Kennedy"/>
    <x v="0"/>
    <s v="United States"/>
    <s v="Newport News"/>
    <x v="17"/>
    <n v="23602"/>
    <x v="0"/>
    <s v="OFF-PA-10000726"/>
    <x v="1"/>
    <x v="10"/>
    <s v="Black Print Carbonless Snap-Off Rapid Letter, 8 1/2&quot; x 7&quot;"/>
    <n v="9.11"/>
    <n v="1"/>
    <n v="0"/>
    <n v="4.099499999999999"/>
  </r>
  <r>
    <n v="2468"/>
    <s v="CA-2017-128755"/>
    <x v="1181"/>
    <d v="2024-06-29T00:00:00"/>
    <x v="1"/>
    <s v="MK-18160"/>
    <s v="Mike Kennedy"/>
    <x v="0"/>
    <s v="United States"/>
    <s v="Newport News"/>
    <x v="17"/>
    <n v="23602"/>
    <x v="0"/>
    <s v="OFF-ST-10003306"/>
    <x v="1"/>
    <x v="4"/>
    <s v="Letter Size Cart"/>
    <n v="571.44000000000005"/>
    <n v="4"/>
    <n v="0"/>
    <n v="165.71759999999995"/>
  </r>
  <r>
    <n v="2469"/>
    <s v="CA-2017-128755"/>
    <x v="1305"/>
    <d v="2021-01-22T00:00:00"/>
    <x v="1"/>
    <s v="MK-18160"/>
    <s v="Mike Kennedy"/>
    <x v="0"/>
    <s v="United States"/>
    <s v="Newport News"/>
    <x v="17"/>
    <n v="23602"/>
    <x v="0"/>
    <s v="OFF-PA-10004983"/>
    <x v="1"/>
    <x v="10"/>
    <s v="Xerox 23"/>
    <n v="32.400000000000006"/>
    <n v="5"/>
    <n v="0"/>
    <n v="15.552000000000001"/>
  </r>
  <r>
    <n v="2470"/>
    <s v="CA-2017-128755"/>
    <x v="305"/>
    <d v="2023-05-11T00:00:00"/>
    <x v="1"/>
    <s v="MK-18160"/>
    <s v="Mike Kennedy"/>
    <x v="0"/>
    <s v="United States"/>
    <s v="Newport News"/>
    <x v="17"/>
    <n v="23602"/>
    <x v="0"/>
    <s v="OFF-ST-10001291"/>
    <x v="1"/>
    <x v="4"/>
    <s v="Tenex Personal Self-Stacking Standard File Box, Black/Gray"/>
    <n v="16.91"/>
    <n v="1"/>
    <n v="0"/>
    <n v="4.5656999999999996"/>
  </r>
  <r>
    <n v="2471"/>
    <s v="US-2016-135923"/>
    <x v="696"/>
    <d v="2023-06-05T00:00:00"/>
    <x v="1"/>
    <s v="CM-11935"/>
    <s v="Carlos Meador"/>
    <x v="0"/>
    <s v="United States"/>
    <s v="Fayetteville"/>
    <x v="3"/>
    <n v="28314"/>
    <x v="0"/>
    <s v="FUR-FU-10002107"/>
    <x v="0"/>
    <x v="5"/>
    <s v="Eldon Pizzaz Desk Accessories"/>
    <n v="14.272"/>
    <n v="8"/>
    <n v="0.2"/>
    <n v="4.281600000000001"/>
  </r>
  <r>
    <n v="2472"/>
    <s v="US-2016-135923"/>
    <x v="1356"/>
    <d v="2021-05-24T00:00:00"/>
    <x v="1"/>
    <s v="CM-11935"/>
    <s v="Carlos Meador"/>
    <x v="0"/>
    <s v="United States"/>
    <s v="Fayetteville"/>
    <x v="3"/>
    <n v="28314"/>
    <x v="0"/>
    <s v="FUR-BO-10002213"/>
    <x v="0"/>
    <x v="0"/>
    <s v="Sauder Forest Hills Library, Woodland Oak Finish"/>
    <n v="451.13599999999997"/>
    <n v="4"/>
    <n v="0.2"/>
    <n v="-67.670399999999972"/>
  </r>
  <r>
    <n v="2473"/>
    <s v="US-2016-135923"/>
    <x v="112"/>
    <d v="2022-08-27T00:00:00"/>
    <x v="1"/>
    <s v="CM-11935"/>
    <s v="Carlos Meador"/>
    <x v="0"/>
    <s v="United States"/>
    <s v="Fayetteville"/>
    <x v="3"/>
    <n v="28314"/>
    <x v="0"/>
    <s v="OFF-AP-10000692"/>
    <x v="1"/>
    <x v="9"/>
    <s v="Fellowes Mighty 8 Compact Surge Protector"/>
    <n v="64.864000000000004"/>
    <n v="4"/>
    <n v="0.2"/>
    <n v="6.4864000000000033"/>
  </r>
  <r>
    <n v="2474"/>
    <s v="CA-2016-114972"/>
    <x v="389"/>
    <d v="2021-03-21T00:00:00"/>
    <x v="2"/>
    <s v="PF-19225"/>
    <s v="Phillip Flathmann"/>
    <x v="0"/>
    <s v="United States"/>
    <s v="Los Angeles"/>
    <x v="1"/>
    <n v="90032"/>
    <x v="1"/>
    <s v="FUR-CH-10001190"/>
    <x v="0"/>
    <x v="1"/>
    <s v="Global Deluxe High-Back Office Chair in Storm"/>
    <n v="217.58400000000003"/>
    <n v="2"/>
    <n v="0.2"/>
    <n v="-29.917800000000021"/>
  </r>
  <r>
    <n v="2475"/>
    <s v="CA-2016-114972"/>
    <x v="26"/>
    <d v="2024-08-22T00:00:00"/>
    <x v="2"/>
    <s v="PF-19225"/>
    <s v="Phillip Flathmann"/>
    <x v="0"/>
    <s v="United States"/>
    <s v="Los Angeles"/>
    <x v="1"/>
    <n v="90032"/>
    <x v="1"/>
    <s v="TEC-AC-10000682"/>
    <x v="2"/>
    <x v="11"/>
    <s v="Kensington K72356US Mouse-in-a-Box USB Desktop Mouse"/>
    <n v="82.95"/>
    <n v="5"/>
    <n v="0"/>
    <n v="29.032499999999999"/>
  </r>
  <r>
    <n v="2476"/>
    <s v="CA-2016-114972"/>
    <x v="927"/>
    <d v="2021-05-27T00:00:00"/>
    <x v="2"/>
    <s v="PF-19225"/>
    <s v="Phillip Flathmann"/>
    <x v="0"/>
    <s v="United States"/>
    <s v="Los Angeles"/>
    <x v="1"/>
    <n v="90032"/>
    <x v="1"/>
    <s v="OFF-LA-10004545"/>
    <x v="1"/>
    <x v="2"/>
    <s v="Avery 50"/>
    <n v="87.71"/>
    <n v="7"/>
    <n v="0"/>
    <n v="41.223699999999994"/>
  </r>
  <r>
    <n v="2477"/>
    <s v="CA-2016-114972"/>
    <x v="473"/>
    <d v="2023-11-06T00:00:00"/>
    <x v="2"/>
    <s v="PF-19225"/>
    <s v="Phillip Flathmann"/>
    <x v="0"/>
    <s v="United States"/>
    <s v="Los Angeles"/>
    <x v="1"/>
    <n v="90032"/>
    <x v="1"/>
    <s v="OFF-AP-10003057"/>
    <x v="1"/>
    <x v="9"/>
    <s v="Honeywell Enviracaire Portable HEPA Air Cleaner for 16' x 20' Room"/>
    <n v="1101.48"/>
    <n v="4"/>
    <n v="0"/>
    <n v="429.57720000000006"/>
  </r>
  <r>
    <n v="2478"/>
    <s v="CA-2017-102750"/>
    <x v="1357"/>
    <d v="2021-12-04T00:00:00"/>
    <x v="0"/>
    <s v="GM-14695"/>
    <s v="Greg Maxwell"/>
    <x v="1"/>
    <s v="United States"/>
    <s v="Los Angeles"/>
    <x v="1"/>
    <n v="90036"/>
    <x v="1"/>
    <s v="FUR-TA-10000198"/>
    <x v="0"/>
    <x v="3"/>
    <s v="Chromcraft Bull-Nose Wood Oval Conference Tables &amp; Bases"/>
    <n v="1322.3520000000001"/>
    <n v="3"/>
    <n v="0.2"/>
    <n v="-99.176400000000001"/>
  </r>
  <r>
    <n v="2479"/>
    <s v="CA-2014-145212"/>
    <x v="1358"/>
    <d v="2023-01-26T00:00:00"/>
    <x v="1"/>
    <s v="DC-12850"/>
    <s v="Dan Campbell"/>
    <x v="0"/>
    <s v="United States"/>
    <s v="New York City"/>
    <x v="15"/>
    <n v="10011"/>
    <x v="3"/>
    <s v="OFF-AR-10002833"/>
    <x v="1"/>
    <x v="6"/>
    <s v="Newell 322"/>
    <n v="5.46"/>
    <n v="3"/>
    <n v="0"/>
    <n v="1.4742000000000002"/>
  </r>
  <r>
    <n v="2480"/>
    <s v="CA-2017-141992"/>
    <x v="1359"/>
    <d v="2024-08-24T00:00:00"/>
    <x v="1"/>
    <s v="FO-14305"/>
    <s v="Frank Olsen"/>
    <x v="0"/>
    <s v="United States"/>
    <s v="Dallas"/>
    <x v="5"/>
    <n v="75220"/>
    <x v="2"/>
    <s v="OFF-SU-10002557"/>
    <x v="1"/>
    <x v="14"/>
    <s v="Fiskars Spring-Action Scissors"/>
    <n v="11.184000000000001"/>
    <n v="1"/>
    <n v="0.2"/>
    <n v="0.83879999999999999"/>
  </r>
  <r>
    <n v="2481"/>
    <s v="CA-2017-141992"/>
    <x v="576"/>
    <d v="2021-04-26T00:00:00"/>
    <x v="1"/>
    <s v="FO-14305"/>
    <s v="Frank Olsen"/>
    <x v="0"/>
    <s v="United States"/>
    <s v="Dallas"/>
    <x v="5"/>
    <n v="75220"/>
    <x v="2"/>
    <s v="OFF-ST-10003656"/>
    <x v="1"/>
    <x v="4"/>
    <s v="Safco Industrial Wire Shelving"/>
    <n v="153.584"/>
    <n v="2"/>
    <n v="0.2"/>
    <n v="-32.636600000000001"/>
  </r>
  <r>
    <n v="2482"/>
    <s v="CA-2017-147956"/>
    <x v="728"/>
    <d v="2020-04-11T00:00:00"/>
    <x v="1"/>
    <s v="AH-10210"/>
    <s v="Alan Hwang"/>
    <x v="0"/>
    <s v="United States"/>
    <s v="Seattle"/>
    <x v="4"/>
    <n v="98105"/>
    <x v="1"/>
    <s v="OFF-ST-10001097"/>
    <x v="1"/>
    <x v="4"/>
    <s v="Office Impressions Heavy Duty Welded Shelving &amp; Multimedia Storage Drawers"/>
    <n v="1003.6200000000001"/>
    <n v="6"/>
    <n v="0"/>
    <n v="0"/>
  </r>
  <r>
    <n v="2483"/>
    <s v="CA-2017-126067"/>
    <x v="82"/>
    <d v="2023-09-30T00:00:00"/>
    <x v="1"/>
    <s v="KN-16705"/>
    <s v="Kristina Nunn"/>
    <x v="2"/>
    <s v="United States"/>
    <s v="Seattle"/>
    <x v="4"/>
    <n v="98105"/>
    <x v="1"/>
    <s v="TEC-PH-10000912"/>
    <x v="2"/>
    <x v="7"/>
    <s v="Anker 24W Portable Micro USB Car Charger"/>
    <n v="35.167999999999999"/>
    <n v="4"/>
    <n v="0.2"/>
    <n v="11.429599999999999"/>
  </r>
  <r>
    <n v="2484"/>
    <s v="CA-2017-126067"/>
    <x v="832"/>
    <d v="2023-06-11T00:00:00"/>
    <x v="1"/>
    <s v="KN-16705"/>
    <s v="Kristina Nunn"/>
    <x v="2"/>
    <s v="United States"/>
    <s v="Seattle"/>
    <x v="4"/>
    <n v="98105"/>
    <x v="1"/>
    <s v="FUR-TA-10000617"/>
    <x v="0"/>
    <x v="3"/>
    <s v="Hon Practical Foundations 30 x 60 Training Table, Light Gray/Charcoal"/>
    <n v="1137.75"/>
    <n v="5"/>
    <n v="0"/>
    <n v="250.30500000000004"/>
  </r>
  <r>
    <n v="2485"/>
    <s v="CA-2017-126067"/>
    <x v="344"/>
    <d v="2024-09-22T00:00:00"/>
    <x v="1"/>
    <s v="KN-16705"/>
    <s v="Kristina Nunn"/>
    <x v="2"/>
    <s v="United States"/>
    <s v="Seattle"/>
    <x v="4"/>
    <n v="98105"/>
    <x v="1"/>
    <s v="OFF-BI-10001658"/>
    <x v="1"/>
    <x v="8"/>
    <s v="GBC Standard Therm-A-Bind Covers"/>
    <n v="99.680000000000021"/>
    <n v="5"/>
    <n v="0.2"/>
    <n v="32.396000000000001"/>
  </r>
  <r>
    <n v="2486"/>
    <s v="CA-2017-126067"/>
    <x v="465"/>
    <d v="2023-11-15T00:00:00"/>
    <x v="1"/>
    <s v="KN-16705"/>
    <s v="Kristina Nunn"/>
    <x v="2"/>
    <s v="United States"/>
    <s v="Seattle"/>
    <x v="4"/>
    <n v="98105"/>
    <x v="1"/>
    <s v="OFF-AR-10003856"/>
    <x v="1"/>
    <x v="6"/>
    <s v="Newell 344"/>
    <n v="5.56"/>
    <n v="2"/>
    <n v="0"/>
    <n v="1.4455999999999998"/>
  </r>
  <r>
    <n v="2487"/>
    <s v="CA-2015-104514"/>
    <x v="464"/>
    <d v="2024-01-24T00:00:00"/>
    <x v="0"/>
    <s v="CB-12535"/>
    <s v="Claudia Bergmann"/>
    <x v="1"/>
    <s v="United States"/>
    <s v="Newark"/>
    <x v="13"/>
    <n v="19711"/>
    <x v="3"/>
    <s v="OFF-ST-10001837"/>
    <x v="1"/>
    <x v="4"/>
    <s v="SAFCO Mobile Desk Side File, Wire Frame"/>
    <n v="85.52"/>
    <n v="2"/>
    <n v="0"/>
    <n v="22.235199999999999"/>
  </r>
  <r>
    <n v="2488"/>
    <s v="CA-2015-104514"/>
    <x v="1201"/>
    <d v="2024-09-19T00:00:00"/>
    <x v="0"/>
    <s v="CB-12535"/>
    <s v="Claudia Bergmann"/>
    <x v="1"/>
    <s v="United States"/>
    <s v="Newark"/>
    <x v="13"/>
    <n v="19711"/>
    <x v="3"/>
    <s v="OFF-AR-10001473"/>
    <x v="1"/>
    <x v="6"/>
    <s v="Newell 313"/>
    <n v="9.84"/>
    <n v="3"/>
    <n v="0"/>
    <n v="2.6568000000000005"/>
  </r>
  <r>
    <n v="2489"/>
    <s v="CA-2015-104514"/>
    <x v="567"/>
    <d v="2020-03-16T00:00:00"/>
    <x v="0"/>
    <s v="CB-12535"/>
    <s v="Claudia Bergmann"/>
    <x v="1"/>
    <s v="United States"/>
    <s v="Newark"/>
    <x v="13"/>
    <n v="19711"/>
    <x v="3"/>
    <s v="OFF-PA-10004285"/>
    <x v="1"/>
    <x v="10"/>
    <s v="Xerox 1959"/>
    <n v="20.04"/>
    <n v="3"/>
    <n v="0"/>
    <n v="9.6191999999999993"/>
  </r>
  <r>
    <n v="2490"/>
    <s v="CA-2015-141040"/>
    <x v="165"/>
    <d v="2022-12-03T00:00:00"/>
    <x v="0"/>
    <s v="TB-21250"/>
    <s v="Tim Brockman"/>
    <x v="0"/>
    <s v="United States"/>
    <s v="New York City"/>
    <x v="15"/>
    <n v="10024"/>
    <x v="3"/>
    <s v="TEC-PH-10001835"/>
    <x v="2"/>
    <x v="7"/>
    <s v="Jawbone JAMBOX Wireless Bluetooth Speaker"/>
    <n v="631.96"/>
    <n v="4"/>
    <n v="0"/>
    <n v="303.3408"/>
  </r>
  <r>
    <n v="2491"/>
    <s v="CA-2015-141040"/>
    <x v="1360"/>
    <d v="2023-12-15T00:00:00"/>
    <x v="0"/>
    <s v="TB-21250"/>
    <s v="Tim Brockman"/>
    <x v="0"/>
    <s v="United States"/>
    <s v="New York City"/>
    <x v="15"/>
    <n v="10024"/>
    <x v="3"/>
    <s v="OFF-PA-10002245"/>
    <x v="1"/>
    <x v="10"/>
    <s v="Xerox 1895"/>
    <n v="23.92"/>
    <n v="4"/>
    <n v="0"/>
    <n v="10.763999999999999"/>
  </r>
  <r>
    <n v="2492"/>
    <s v="CA-2014-113579"/>
    <x v="1105"/>
    <d v="2024-05-08T00:00:00"/>
    <x v="0"/>
    <s v="KD-16345"/>
    <s v="Katherine Ducich"/>
    <x v="0"/>
    <s v="United States"/>
    <s v="Los Angeles"/>
    <x v="1"/>
    <n v="90049"/>
    <x v="1"/>
    <s v="OFF-PA-10001457"/>
    <x v="1"/>
    <x v="10"/>
    <s v="White GlueTop Scratch Pads"/>
    <n v="90.24"/>
    <n v="6"/>
    <n v="0"/>
    <n v="41.51039999999999"/>
  </r>
  <r>
    <n v="2493"/>
    <s v="CA-2014-144624"/>
    <x v="223"/>
    <d v="2024-05-17T00:00:00"/>
    <x v="1"/>
    <s v="JM-15865"/>
    <s v="John Murray"/>
    <x v="0"/>
    <s v="United States"/>
    <s v="Jamestown"/>
    <x v="15"/>
    <n v="14701"/>
    <x v="3"/>
    <s v="TEC-PH-10002885"/>
    <x v="2"/>
    <x v="7"/>
    <s v="Apple iPhone 5"/>
    <n v="4548.8100000000004"/>
    <n v="7"/>
    <n v="0"/>
    <n v="1228.1787000000004"/>
  </r>
  <r>
    <n v="2494"/>
    <s v="CA-2016-146206"/>
    <x v="246"/>
    <d v="2021-08-26T00:00:00"/>
    <x v="0"/>
    <s v="KT-16480"/>
    <s v="Kean Thornton"/>
    <x v="0"/>
    <s v="United States"/>
    <s v="Houston"/>
    <x v="5"/>
    <n v="77095"/>
    <x v="2"/>
    <s v="FUR-TA-10004086"/>
    <x v="0"/>
    <x v="3"/>
    <s v="KI Adjustable-Height Table"/>
    <n v="300.93"/>
    <n v="5"/>
    <n v="0.3"/>
    <n v="-34.39200000000001"/>
  </r>
  <r>
    <n v="2495"/>
    <s v="CA-2016-146206"/>
    <x v="1361"/>
    <d v="2021-02-15T00:00:00"/>
    <x v="0"/>
    <s v="KT-16480"/>
    <s v="Kean Thornton"/>
    <x v="0"/>
    <s v="United States"/>
    <s v="Houston"/>
    <x v="5"/>
    <n v="77095"/>
    <x v="2"/>
    <s v="TEC-PH-10000895"/>
    <x v="2"/>
    <x v="7"/>
    <s v="Polycom VVX 310 VoIP phone"/>
    <n v="719.96"/>
    <n v="5"/>
    <n v="0.2"/>
    <n v="53.997000000000043"/>
  </r>
  <r>
    <n v="2496"/>
    <s v="CA-2014-136644"/>
    <x v="1362"/>
    <d v="2022-04-10T00:00:00"/>
    <x v="1"/>
    <s v="SC-20575"/>
    <s v="Sonia Cooley"/>
    <x v="0"/>
    <s v="United States"/>
    <s v="Mishawaka"/>
    <x v="14"/>
    <n v="46544"/>
    <x v="2"/>
    <s v="FUR-CH-10000225"/>
    <x v="0"/>
    <x v="1"/>
    <s v="Global Geo Office Task Chair, Gray"/>
    <n v="647.84"/>
    <n v="8"/>
    <n v="0"/>
    <n v="32.391999999999939"/>
  </r>
  <r>
    <n v="2497"/>
    <s v="CA-2015-122371"/>
    <x v="73"/>
    <d v="2024-12-28T00:00:00"/>
    <x v="1"/>
    <s v="BS-11800"/>
    <s v="Bryan Spruell"/>
    <x v="2"/>
    <s v="United States"/>
    <s v="San Diego"/>
    <x v="1"/>
    <n v="92037"/>
    <x v="1"/>
    <s v="OFF-ST-10002370"/>
    <x v="1"/>
    <x v="4"/>
    <s v="Sortfiler Multipurpose Personal File Organizer, Black"/>
    <n v="64.17"/>
    <n v="3"/>
    <n v="0"/>
    <n v="18.609299999999998"/>
  </r>
  <r>
    <n v="2498"/>
    <s v="CA-2015-122371"/>
    <x v="134"/>
    <d v="2020-10-17T00:00:00"/>
    <x v="1"/>
    <s v="BS-11800"/>
    <s v="Bryan Spruell"/>
    <x v="2"/>
    <s v="United States"/>
    <s v="San Diego"/>
    <x v="1"/>
    <n v="92037"/>
    <x v="1"/>
    <s v="OFF-EN-10000056"/>
    <x v="1"/>
    <x v="12"/>
    <s v="Cameo Buff Policy Envelopes"/>
    <n v="124.46"/>
    <n v="2"/>
    <n v="0"/>
    <n v="58.496199999999988"/>
  </r>
  <r>
    <n v="2499"/>
    <s v="CA-2016-126935"/>
    <x v="1363"/>
    <d v="2021-06-06T00:00:00"/>
    <x v="1"/>
    <s v="BT-11395"/>
    <s v="Bill Tyler"/>
    <x v="1"/>
    <s v="United States"/>
    <s v="San Francisco"/>
    <x v="1"/>
    <n v="94109"/>
    <x v="1"/>
    <s v="OFF-BI-10004817"/>
    <x v="1"/>
    <x v="8"/>
    <s v="GBC Personal VeloBind Strips"/>
    <n v="9.5840000000000014"/>
    <n v="1"/>
    <n v="0.2"/>
    <n v="3.3543999999999996"/>
  </r>
  <r>
    <n v="2500"/>
    <s v="US-2017-133781"/>
    <x v="1211"/>
    <d v="2022-06-12T00:00:00"/>
    <x v="2"/>
    <s v="DC-12850"/>
    <s v="Dan Campbell"/>
    <x v="0"/>
    <s v="United States"/>
    <s v="Miami"/>
    <x v="2"/>
    <n v="33178"/>
    <x v="0"/>
    <s v="OFF-EN-10004483"/>
    <x v="1"/>
    <x v="12"/>
    <s v="#10 White Business Envelopes,4 1/8 x 9 1/2"/>
    <n v="37.608000000000004"/>
    <n v="3"/>
    <n v="0.2"/>
    <n v="12.692699999999995"/>
  </r>
  <r>
    <n v="2501"/>
    <s v="CA-2017-131618"/>
    <x v="765"/>
    <d v="2024-02-09T00:00:00"/>
    <x v="2"/>
    <s v="LS-17200"/>
    <s v="Luke Schmidt"/>
    <x v="1"/>
    <s v="United States"/>
    <s v="Skokie"/>
    <x v="10"/>
    <n v="60076"/>
    <x v="2"/>
    <s v="OFF-PA-10001892"/>
    <x v="1"/>
    <x v="10"/>
    <s v="Rediform Wirebound &quot;Phone Memo&quot; Message Book, 11 x 5-3/4"/>
    <n v="12.224"/>
    <n v="2"/>
    <n v="0.2"/>
    <n v="4.4311999999999996"/>
  </r>
  <r>
    <n v="2502"/>
    <s v="CA-2017-131618"/>
    <x v="501"/>
    <d v="2024-04-23T00:00:00"/>
    <x v="2"/>
    <s v="LS-17200"/>
    <s v="Luke Schmidt"/>
    <x v="1"/>
    <s v="United States"/>
    <s v="Skokie"/>
    <x v="10"/>
    <n v="60076"/>
    <x v="2"/>
    <s v="OFF-BI-10000546"/>
    <x v="1"/>
    <x v="8"/>
    <s v="Avery Durable Binders"/>
    <n v="2.3039999999999994"/>
    <n v="4"/>
    <n v="0.8"/>
    <n v="-3.5711999999999993"/>
  </r>
  <r>
    <n v="2503"/>
    <s v="CA-2017-131618"/>
    <x v="874"/>
    <d v="2024-01-26T00:00:00"/>
    <x v="2"/>
    <s v="LS-17200"/>
    <s v="Luke Schmidt"/>
    <x v="1"/>
    <s v="United States"/>
    <s v="Skokie"/>
    <x v="10"/>
    <n v="60076"/>
    <x v="2"/>
    <s v="OFF-BI-10001294"/>
    <x v="1"/>
    <x v="8"/>
    <s v="Fellowes Binding Cases"/>
    <n v="9.3599999999999977"/>
    <n v="4"/>
    <n v="0.8"/>
    <n v="-16.380000000000003"/>
  </r>
  <r>
    <n v="2504"/>
    <s v="CA-2016-149482"/>
    <x v="1364"/>
    <d v="2022-02-04T00:00:00"/>
    <x v="1"/>
    <s v="RR-19315"/>
    <s v="Ralph Ritter"/>
    <x v="0"/>
    <s v="United States"/>
    <s v="San Francisco"/>
    <x v="1"/>
    <n v="94110"/>
    <x v="1"/>
    <s v="OFF-LA-10000248"/>
    <x v="1"/>
    <x v="2"/>
    <s v="Avery 52"/>
    <n v="7.38"/>
    <n v="2"/>
    <n v="0"/>
    <n v="3.4685999999999999"/>
  </r>
  <r>
    <n v="2505"/>
    <s v="CA-2014-143917"/>
    <x v="1365"/>
    <d v="2022-05-25T00:00:00"/>
    <x v="0"/>
    <s v="KL-16645"/>
    <s v="Ken Lonsdale"/>
    <x v="0"/>
    <s v="United States"/>
    <s v="San Francisco"/>
    <x v="1"/>
    <n v="94122"/>
    <x v="1"/>
    <s v="OFF-ST-10001228"/>
    <x v="1"/>
    <x v="4"/>
    <s v="Fellowes Personal Hanging Folder Files, Navy"/>
    <n v="53.72"/>
    <n v="4"/>
    <n v="0"/>
    <n v="15.041600000000003"/>
  </r>
  <r>
    <n v="2506"/>
    <s v="CA-2014-143917"/>
    <x v="684"/>
    <d v="2020-09-29T00:00:00"/>
    <x v="0"/>
    <s v="KL-16645"/>
    <s v="Ken Lonsdale"/>
    <x v="0"/>
    <s v="United States"/>
    <s v="San Francisco"/>
    <x v="1"/>
    <n v="94122"/>
    <x v="1"/>
    <s v="OFF-SU-10000151"/>
    <x v="1"/>
    <x v="14"/>
    <s v="High Speed Automatic Electric Letter Opener"/>
    <n v="8187.65"/>
    <n v="5"/>
    <n v="0"/>
    <n v="327.50599999999963"/>
  </r>
  <r>
    <n v="2507"/>
    <s v="CA-2014-143917"/>
    <x v="412"/>
    <d v="2021-12-11T00:00:00"/>
    <x v="0"/>
    <s v="KL-16645"/>
    <s v="Ken Lonsdale"/>
    <x v="0"/>
    <s v="United States"/>
    <s v="San Francisco"/>
    <x v="1"/>
    <n v="94122"/>
    <x v="1"/>
    <s v="FUR-FU-10004351"/>
    <x v="0"/>
    <x v="5"/>
    <s v="Staple-based wall hangings"/>
    <n v="77.92"/>
    <n v="8"/>
    <n v="0"/>
    <n v="34.284800000000004"/>
  </r>
  <r>
    <n v="2508"/>
    <s v="CA-2015-120397"/>
    <x v="240"/>
    <d v="2020-10-21T00:00:00"/>
    <x v="3"/>
    <s v="RB-19435"/>
    <s v="Richard Bierner"/>
    <x v="0"/>
    <s v="United States"/>
    <s v="Houston"/>
    <x v="5"/>
    <n v="77070"/>
    <x v="2"/>
    <s v="OFF-AP-10001293"/>
    <x v="1"/>
    <x v="9"/>
    <s v="Belkin 8 Outlet Surge Protector"/>
    <n v="32.783999999999992"/>
    <n v="4"/>
    <n v="0.8"/>
    <n v="-85.238399999999999"/>
  </r>
  <r>
    <n v="2509"/>
    <s v="CA-2017-163902"/>
    <x v="1366"/>
    <d v="2022-04-21T00:00:00"/>
    <x v="1"/>
    <s v="MY-17380"/>
    <s v="Maribeth Yedwab"/>
    <x v="1"/>
    <s v="United States"/>
    <s v="Los Angeles"/>
    <x v="1"/>
    <n v="90045"/>
    <x v="1"/>
    <s v="TEC-PH-10000675"/>
    <x v="2"/>
    <x v="7"/>
    <s v="Panasonic KX TS3282B Corded phone"/>
    <n v="196.77600000000001"/>
    <n v="3"/>
    <n v="0.2"/>
    <n v="14.758199999999995"/>
  </r>
  <r>
    <n v="2510"/>
    <s v="CA-2017-163902"/>
    <x v="724"/>
    <d v="2024-09-14T00:00:00"/>
    <x v="1"/>
    <s v="MY-17380"/>
    <s v="Maribeth Yedwab"/>
    <x v="1"/>
    <s v="United States"/>
    <s v="Los Angeles"/>
    <x v="1"/>
    <n v="90045"/>
    <x v="1"/>
    <s v="TEC-AC-10000580"/>
    <x v="2"/>
    <x v="11"/>
    <s v="Logitech G13 Programmable Gameboard with LCD Display"/>
    <n v="479.93999999999994"/>
    <n v="6"/>
    <n v="0"/>
    <n v="52.79340000000002"/>
  </r>
  <r>
    <n v="2511"/>
    <s v="CA-2016-136812"/>
    <x v="515"/>
    <d v="2023-08-09T00:00:00"/>
    <x v="1"/>
    <s v="AW-10930"/>
    <s v="Arthur Wiediger"/>
    <x v="2"/>
    <s v="United States"/>
    <s v="Oklahoma City"/>
    <x v="26"/>
    <n v="73120"/>
    <x v="2"/>
    <s v="OFF-ST-10003470"/>
    <x v="1"/>
    <x v="4"/>
    <s v="Tennsco Snap-Together Open Shelving Units, Starter Sets and Add-On Units"/>
    <n v="1117.92"/>
    <n v="4"/>
    <n v="0"/>
    <n v="55.895999999999958"/>
  </r>
  <r>
    <n v="2512"/>
    <s v="CA-2015-102722"/>
    <x v="836"/>
    <d v="2021-10-24T00:00:00"/>
    <x v="2"/>
    <s v="KW-16570"/>
    <s v="Kelly Williams"/>
    <x v="0"/>
    <s v="United States"/>
    <s v="Monroe"/>
    <x v="28"/>
    <n v="71203"/>
    <x v="0"/>
    <s v="TEC-AC-10003116"/>
    <x v="2"/>
    <x v="11"/>
    <s v="Memorex Froggy Flash Drive 8 GB"/>
    <n v="106.5"/>
    <n v="6"/>
    <n v="0"/>
    <n v="41.534999999999997"/>
  </r>
  <r>
    <n v="2513"/>
    <s v="CA-2017-155089"/>
    <x v="1367"/>
    <d v="2025-01-04T00:00:00"/>
    <x v="1"/>
    <s v="DB-12910"/>
    <s v="Daniel Byrd"/>
    <x v="2"/>
    <s v="United States"/>
    <s v="Tampa"/>
    <x v="2"/>
    <n v="33614"/>
    <x v="0"/>
    <s v="OFF-BI-10002429"/>
    <x v="1"/>
    <x v="8"/>
    <s v="Premier Elliptical Ring Binder, Black"/>
    <n v="45.660000000000011"/>
    <n v="5"/>
    <n v="0.7"/>
    <n v="-33.483999999999995"/>
  </r>
  <r>
    <n v="2514"/>
    <s v="CA-2016-124506"/>
    <x v="114"/>
    <d v="2023-10-06T00:00:00"/>
    <x v="1"/>
    <s v="BB-11545"/>
    <s v="Brenda Bowman"/>
    <x v="1"/>
    <s v="United States"/>
    <s v="Chicago"/>
    <x v="10"/>
    <n v="60623"/>
    <x v="2"/>
    <s v="TEC-AC-10003280"/>
    <x v="2"/>
    <x v="11"/>
    <s v="Belkin F8E887 USB Wired Ergonomic Keyboard"/>
    <n v="95.968000000000004"/>
    <n v="4"/>
    <n v="0.2"/>
    <n v="1.1995999999999931"/>
  </r>
  <r>
    <n v="2515"/>
    <s v="CA-2016-124506"/>
    <x v="531"/>
    <d v="2020-08-19T00:00:00"/>
    <x v="1"/>
    <s v="BB-11545"/>
    <s v="Brenda Bowman"/>
    <x v="1"/>
    <s v="United States"/>
    <s v="Chicago"/>
    <x v="10"/>
    <n v="60623"/>
    <x v="2"/>
    <s v="FUR-CH-10004540"/>
    <x v="0"/>
    <x v="1"/>
    <s v="Global Chrome Stack Chair"/>
    <n v="47.991999999999997"/>
    <n v="2"/>
    <n v="0.3"/>
    <n v="-2.0567999999999991"/>
  </r>
  <r>
    <n v="2516"/>
    <s v="CA-2014-106572"/>
    <x v="849"/>
    <d v="2024-11-07T00:00:00"/>
    <x v="1"/>
    <s v="NP-18700"/>
    <s v="Nora Preis"/>
    <x v="0"/>
    <s v="United States"/>
    <s v="Bowling Green"/>
    <x v="24"/>
    <n v="43402"/>
    <x v="3"/>
    <s v="OFF-ST-10000585"/>
    <x v="1"/>
    <x v="4"/>
    <s v="Economy Rollaway Files"/>
    <n v="264.32"/>
    <n v="2"/>
    <n v="0.2"/>
    <n v="19.823999999999998"/>
  </r>
  <r>
    <n v="2517"/>
    <s v="CA-2014-128888"/>
    <x v="641"/>
    <d v="2024-09-26T00:00:00"/>
    <x v="1"/>
    <s v="PB-19105"/>
    <s v="Peter Bühler"/>
    <x v="0"/>
    <s v="United States"/>
    <s v="Houston"/>
    <x v="5"/>
    <n v="77095"/>
    <x v="2"/>
    <s v="OFF-EN-10003001"/>
    <x v="1"/>
    <x v="12"/>
    <s v="Ames Color-File Green Diamond Border X-ray Mailers"/>
    <n v="604.65600000000006"/>
    <n v="9"/>
    <n v="0.2"/>
    <n v="204.07139999999995"/>
  </r>
  <r>
    <n v="2518"/>
    <s v="CA-2017-123134"/>
    <x v="599"/>
    <d v="2021-06-03T00:00:00"/>
    <x v="1"/>
    <s v="DW-13585"/>
    <s v="Dorothy Wardle"/>
    <x v="1"/>
    <s v="United States"/>
    <s v="Westfield"/>
    <x v="30"/>
    <n v="7090"/>
    <x v="3"/>
    <s v="FUR-FU-10003975"/>
    <x v="0"/>
    <x v="5"/>
    <s v="Eldon Advantage Chair Mats for Low to Medium Pile Carpets"/>
    <n v="129.93"/>
    <n v="3"/>
    <n v="0"/>
    <n v="12.992999999999988"/>
  </r>
  <r>
    <n v="2519"/>
    <s v="CA-2016-124352"/>
    <x v="913"/>
    <d v="2021-06-11T00:00:00"/>
    <x v="1"/>
    <s v="CD-12790"/>
    <s v="Cynthia Delaney"/>
    <x v="2"/>
    <s v="United States"/>
    <s v="Oklahoma City"/>
    <x v="26"/>
    <n v="73120"/>
    <x v="2"/>
    <s v="OFF-LA-10004559"/>
    <x v="1"/>
    <x v="2"/>
    <s v="Avery 49"/>
    <n v="20.16"/>
    <n v="7"/>
    <n v="0"/>
    <n v="9.8783999999999992"/>
  </r>
  <r>
    <n v="2520"/>
    <s v="CA-2016-124352"/>
    <x v="1368"/>
    <d v="2024-06-23T00:00:00"/>
    <x v="1"/>
    <s v="CD-12790"/>
    <s v="Cynthia Delaney"/>
    <x v="2"/>
    <s v="United States"/>
    <s v="Oklahoma City"/>
    <x v="26"/>
    <n v="73120"/>
    <x v="2"/>
    <s v="OFF-LA-10003223"/>
    <x v="1"/>
    <x v="2"/>
    <s v="Avery 508"/>
    <n v="29.46"/>
    <n v="6"/>
    <n v="0"/>
    <n v="14.4354"/>
  </r>
  <r>
    <n v="2521"/>
    <s v="CA-2016-124352"/>
    <x v="1369"/>
    <d v="2022-06-08T00:00:00"/>
    <x v="1"/>
    <s v="CD-12790"/>
    <s v="Cynthia Delaney"/>
    <x v="2"/>
    <s v="United States"/>
    <s v="Oklahoma City"/>
    <x v="26"/>
    <n v="73120"/>
    <x v="2"/>
    <s v="OFF-AP-10002651"/>
    <x v="1"/>
    <x v="9"/>
    <s v="Hoover Upright Vacuum With Dirt Cup"/>
    <n v="868.58999999999992"/>
    <n v="3"/>
    <n v="0"/>
    <n v="251.89109999999988"/>
  </r>
  <r>
    <n v="2522"/>
    <s v="CA-2016-124352"/>
    <x v="964"/>
    <d v="2022-09-30T00:00:00"/>
    <x v="1"/>
    <s v="CD-12790"/>
    <s v="Cynthia Delaney"/>
    <x v="2"/>
    <s v="United States"/>
    <s v="Oklahoma City"/>
    <x v="26"/>
    <n v="73120"/>
    <x v="2"/>
    <s v="OFF-PA-10003177"/>
    <x v="1"/>
    <x v="10"/>
    <s v="Xerox 1999"/>
    <n v="12.96"/>
    <n v="2"/>
    <n v="0"/>
    <n v="6.2208000000000006"/>
  </r>
  <r>
    <n v="2523"/>
    <s v="CA-2016-124352"/>
    <x v="440"/>
    <d v="2023-02-18T00:00:00"/>
    <x v="1"/>
    <s v="CD-12790"/>
    <s v="Cynthia Delaney"/>
    <x v="2"/>
    <s v="United States"/>
    <s v="Oklahoma City"/>
    <x v="26"/>
    <n v="73120"/>
    <x v="2"/>
    <s v="TEC-PH-10003442"/>
    <x v="2"/>
    <x v="7"/>
    <s v="Samsung Replacement EH64AVFWE Premium Headset"/>
    <n v="5.5"/>
    <n v="1"/>
    <n v="0"/>
    <n v="1.375"/>
  </r>
  <r>
    <n v="2524"/>
    <s v="CA-2016-124352"/>
    <x v="835"/>
    <d v="2022-04-15T00:00:00"/>
    <x v="1"/>
    <s v="CD-12790"/>
    <s v="Cynthia Delaney"/>
    <x v="2"/>
    <s v="United States"/>
    <s v="Oklahoma City"/>
    <x v="26"/>
    <n v="73120"/>
    <x v="2"/>
    <s v="OFF-BI-10000977"/>
    <x v="1"/>
    <x v="8"/>
    <s v="Ibico Plastic Spiral Binding Combs"/>
    <n v="121.6"/>
    <n v="4"/>
    <n v="0"/>
    <n v="55.935999999999993"/>
  </r>
  <r>
    <n v="2525"/>
    <s v="CA-2015-124541"/>
    <x v="1032"/>
    <d v="2021-12-16T00:00:00"/>
    <x v="1"/>
    <s v="TT-21220"/>
    <s v="Thomas Thornton"/>
    <x v="0"/>
    <s v="United States"/>
    <s v="Houston"/>
    <x v="5"/>
    <n v="77041"/>
    <x v="2"/>
    <s v="OFF-AR-10004078"/>
    <x v="1"/>
    <x v="6"/>
    <s v="Newell 312"/>
    <n v="42.047999999999995"/>
    <n v="9"/>
    <n v="0.2"/>
    <n v="5.2559999999999985"/>
  </r>
  <r>
    <n v="2526"/>
    <s v="CA-2015-124541"/>
    <x v="1122"/>
    <d v="2020-07-31T00:00:00"/>
    <x v="1"/>
    <s v="TT-21220"/>
    <s v="Thomas Thornton"/>
    <x v="0"/>
    <s v="United States"/>
    <s v="Houston"/>
    <x v="5"/>
    <n v="77041"/>
    <x v="2"/>
    <s v="TEC-AC-10002550"/>
    <x v="2"/>
    <x v="11"/>
    <s v="Maxell 4.7GB DVD-RW 3/Pack"/>
    <n v="25.488"/>
    <n v="2"/>
    <n v="0.2"/>
    <n v="4.4603999999999999"/>
  </r>
  <r>
    <n v="2527"/>
    <s v="CA-2015-124541"/>
    <x v="1023"/>
    <d v="2024-09-06T00:00:00"/>
    <x v="1"/>
    <s v="TT-21220"/>
    <s v="Thomas Thornton"/>
    <x v="0"/>
    <s v="United States"/>
    <s v="Houston"/>
    <x v="5"/>
    <n v="77041"/>
    <x v="2"/>
    <s v="OFF-BI-10004965"/>
    <x v="1"/>
    <x v="8"/>
    <s v="Ibico Covers for Plastic or Wire Binding Elements"/>
    <n v="6.8999999999999986"/>
    <n v="3"/>
    <n v="0.8"/>
    <n v="-12.075000000000003"/>
  </r>
  <r>
    <n v="2528"/>
    <s v="CA-2015-124541"/>
    <x v="1370"/>
    <d v="2020-05-01T00:00:00"/>
    <x v="1"/>
    <s v="TT-21220"/>
    <s v="Thomas Thornton"/>
    <x v="0"/>
    <s v="United States"/>
    <s v="Houston"/>
    <x v="5"/>
    <n v="77041"/>
    <x v="2"/>
    <s v="OFF-BI-10004209"/>
    <x v="1"/>
    <x v="8"/>
    <s v="Fellowes Twister Kit, Gray/Clear, 3/pkg"/>
    <n v="9.6479999999999961"/>
    <n v="6"/>
    <n v="0.8"/>
    <n v="-16.884"/>
  </r>
  <r>
    <n v="2529"/>
    <s v="CA-2015-124541"/>
    <x v="1371"/>
    <d v="2024-09-23T00:00:00"/>
    <x v="1"/>
    <s v="TT-21220"/>
    <s v="Thomas Thornton"/>
    <x v="0"/>
    <s v="United States"/>
    <s v="Houston"/>
    <x v="5"/>
    <n v="77041"/>
    <x v="2"/>
    <s v="OFF-PA-10001526"/>
    <x v="1"/>
    <x v="10"/>
    <s v="Xerox 1949"/>
    <n v="7.9680000000000009"/>
    <n v="2"/>
    <n v="0.2"/>
    <n v="2.8884000000000007"/>
  </r>
  <r>
    <n v="2530"/>
    <s v="CA-2014-108707"/>
    <x v="712"/>
    <d v="2020-09-05T00:00:00"/>
    <x v="1"/>
    <s v="DB-12910"/>
    <s v="Daniel Byrd"/>
    <x v="2"/>
    <s v="United States"/>
    <s v="Fort Lauderdale"/>
    <x v="2"/>
    <n v="33311"/>
    <x v="0"/>
    <s v="OFF-PA-10000788"/>
    <x v="1"/>
    <x v="10"/>
    <s v="Xerox 210"/>
    <n v="10.368000000000002"/>
    <n v="2"/>
    <n v="0.2"/>
    <n v="3.6288"/>
  </r>
  <r>
    <n v="2531"/>
    <s v="CA-2014-111500"/>
    <x v="1372"/>
    <d v="2021-10-25T00:00:00"/>
    <x v="1"/>
    <s v="DJ-13510"/>
    <s v="Don Jones"/>
    <x v="1"/>
    <s v="United States"/>
    <s v="Little Rock"/>
    <x v="36"/>
    <n v="72209"/>
    <x v="0"/>
    <s v="OFF-PA-10000595"/>
    <x v="1"/>
    <x v="10"/>
    <s v="Xerox 1929"/>
    <n v="114.2"/>
    <n v="5"/>
    <n v="0"/>
    <n v="52.531999999999996"/>
  </r>
  <r>
    <n v="2532"/>
    <s v="CA-2014-111500"/>
    <x v="641"/>
    <d v="2024-09-26T00:00:00"/>
    <x v="1"/>
    <s v="DJ-13510"/>
    <s v="Don Jones"/>
    <x v="1"/>
    <s v="United States"/>
    <s v="Little Rock"/>
    <x v="36"/>
    <n v="72209"/>
    <x v="0"/>
    <s v="OFF-BI-10000829"/>
    <x v="1"/>
    <x v="8"/>
    <s v="Avery Non-Stick Binders"/>
    <n v="17.96"/>
    <n v="4"/>
    <n v="0"/>
    <n v="8.2615999999999996"/>
  </r>
  <r>
    <n v="2533"/>
    <s v="CA-2014-111500"/>
    <x v="610"/>
    <d v="2020-05-31T00:00:00"/>
    <x v="1"/>
    <s v="DJ-13510"/>
    <s v="Don Jones"/>
    <x v="1"/>
    <s v="United States"/>
    <s v="Little Rock"/>
    <x v="36"/>
    <n v="72209"/>
    <x v="0"/>
    <s v="OFF-FA-10002676"/>
    <x v="1"/>
    <x v="13"/>
    <s v="Colored Push Pins"/>
    <n v="12.67"/>
    <n v="7"/>
    <n v="0"/>
    <n v="4.5611999999999995"/>
  </r>
  <r>
    <n v="2534"/>
    <s v="CA-2014-111500"/>
    <x v="1373"/>
    <d v="2023-12-02T00:00:00"/>
    <x v="1"/>
    <s v="DJ-13510"/>
    <s v="Don Jones"/>
    <x v="1"/>
    <s v="United States"/>
    <s v="Little Rock"/>
    <x v="36"/>
    <n v="72209"/>
    <x v="0"/>
    <s v="TEC-AC-10000844"/>
    <x v="2"/>
    <x v="11"/>
    <s v="Logitech Gaming G510s - Keyboard"/>
    <n v="339.96"/>
    <n v="4"/>
    <n v="0"/>
    <n v="122.38559999999998"/>
  </r>
  <r>
    <n v="2535"/>
    <s v="US-2017-117723"/>
    <x v="950"/>
    <d v="2020-06-08T00:00:00"/>
    <x v="0"/>
    <s v="DL-13495"/>
    <s v="Dionis Lloyd"/>
    <x v="1"/>
    <s v="United States"/>
    <s v="Philadelphia"/>
    <x v="9"/>
    <n v="19120"/>
    <x v="3"/>
    <s v="OFF-ST-10004459"/>
    <x v="1"/>
    <x v="4"/>
    <s v="Tennsco Single-Tier Lockers"/>
    <n v="1801.6320000000001"/>
    <n v="6"/>
    <n v="0.2"/>
    <n v="-337.80600000000004"/>
  </r>
  <r>
    <n v="2536"/>
    <s v="CA-2015-143238"/>
    <x v="495"/>
    <d v="2021-10-15T00:00:00"/>
    <x v="2"/>
    <s v="LO-17170"/>
    <s v="Lori Olson"/>
    <x v="1"/>
    <s v="United States"/>
    <s v="La Quinta"/>
    <x v="1"/>
    <n v="92253"/>
    <x v="1"/>
    <s v="TEC-AC-10003499"/>
    <x v="2"/>
    <x v="11"/>
    <s v="Memorex Mini Travel Drive 8 GB USB 2.0 Flash Drive"/>
    <n v="46.32"/>
    <n v="4"/>
    <n v="0"/>
    <n v="18.064800000000002"/>
  </r>
  <r>
    <n v="2537"/>
    <s v="CA-2015-168746"/>
    <x v="80"/>
    <d v="2021-11-22T00:00:00"/>
    <x v="0"/>
    <s v="SV-20365"/>
    <s v="Seth Vernon"/>
    <x v="0"/>
    <s v="United States"/>
    <s v="Cleveland"/>
    <x v="24"/>
    <n v="44105"/>
    <x v="3"/>
    <s v="FUR-CH-10000513"/>
    <x v="0"/>
    <x v="1"/>
    <s v="High-Back Leather Manager's Chair"/>
    <n v="181.98599999999999"/>
    <n v="2"/>
    <n v="0.3"/>
    <n v="-54.595799999999997"/>
  </r>
  <r>
    <n v="2538"/>
    <s v="CA-2015-168746"/>
    <x v="536"/>
    <d v="2021-06-08T00:00:00"/>
    <x v="0"/>
    <s v="SV-20365"/>
    <s v="Seth Vernon"/>
    <x v="0"/>
    <s v="United States"/>
    <s v="Cleveland"/>
    <x v="24"/>
    <n v="44105"/>
    <x v="3"/>
    <s v="TEC-PH-10000895"/>
    <x v="2"/>
    <x v="7"/>
    <s v="Polycom VVX 310 VoIP phone"/>
    <n v="431.976"/>
    <n v="4"/>
    <n v="0.4"/>
    <n v="-100.7944"/>
  </r>
  <r>
    <n v="2539"/>
    <s v="CA-2015-168746"/>
    <x v="1007"/>
    <d v="2021-01-12T00:00:00"/>
    <x v="0"/>
    <s v="SV-20365"/>
    <s v="Seth Vernon"/>
    <x v="0"/>
    <s v="United States"/>
    <s v="Cleveland"/>
    <x v="24"/>
    <n v="44105"/>
    <x v="3"/>
    <s v="TEC-PH-10002555"/>
    <x v="2"/>
    <x v="7"/>
    <s v="Nortel Meridian M5316 Digital phone"/>
    <n v="155.36999999999998"/>
    <n v="1"/>
    <n v="0.4"/>
    <n v="-36.253"/>
  </r>
  <r>
    <n v="2540"/>
    <s v="CA-2015-113404"/>
    <x v="1143"/>
    <d v="2023-04-04T00:00:00"/>
    <x v="3"/>
    <s v="EM-13810"/>
    <s v="Eleni McCrary"/>
    <x v="1"/>
    <s v="United States"/>
    <s v="San Francisco"/>
    <x v="1"/>
    <n v="94122"/>
    <x v="1"/>
    <s v="FUR-CH-10003312"/>
    <x v="0"/>
    <x v="1"/>
    <s v="Hon 2090 “Pillow Soft” Series Mid Back Swivel/Tilt Chairs"/>
    <n v="1348.7040000000002"/>
    <n v="6"/>
    <n v="0.2"/>
    <n v="-219.16440000000023"/>
  </r>
  <r>
    <n v="2541"/>
    <s v="CA-2015-113404"/>
    <x v="1188"/>
    <d v="2024-03-22T00:00:00"/>
    <x v="3"/>
    <s v="EM-13810"/>
    <s v="Eleni McCrary"/>
    <x v="1"/>
    <s v="United States"/>
    <s v="San Francisco"/>
    <x v="1"/>
    <n v="94122"/>
    <x v="1"/>
    <s v="FUR-CH-10004086"/>
    <x v="0"/>
    <x v="1"/>
    <s v="Hon 4070 Series Pagoda Armless Upholstered Stacking Chairs"/>
    <n v="700.15200000000004"/>
    <n v="3"/>
    <n v="0.2"/>
    <n v="78.767099999999971"/>
  </r>
  <r>
    <n v="2542"/>
    <s v="CA-2016-144792"/>
    <x v="699"/>
    <d v="2022-02-22T00:00:00"/>
    <x v="1"/>
    <s v="KD-16615"/>
    <s v="Ken Dana"/>
    <x v="1"/>
    <s v="United States"/>
    <s v="Scottsdale"/>
    <x v="16"/>
    <n v="85254"/>
    <x v="1"/>
    <s v="FUR-FU-10002759"/>
    <x v="0"/>
    <x v="5"/>
    <s v="12-1/2 Diameter Round Wall Clock"/>
    <n v="111.88800000000001"/>
    <n v="7"/>
    <n v="0.2"/>
    <n v="22.377600000000001"/>
  </r>
  <r>
    <n v="2543"/>
    <s v="CA-2014-164385"/>
    <x v="1217"/>
    <d v="2024-05-01T00:00:00"/>
    <x v="0"/>
    <s v="NB-18580"/>
    <s v="Nicole Brennan"/>
    <x v="1"/>
    <s v="United States"/>
    <s v="Philadelphia"/>
    <x v="9"/>
    <n v="19134"/>
    <x v="3"/>
    <s v="OFF-AP-10002191"/>
    <x v="1"/>
    <x v="9"/>
    <s v="Belkin 8 Outlet SurgeMaster II Gold Surge Protector"/>
    <n v="143.952"/>
    <n v="3"/>
    <n v="0.2"/>
    <n v="14.39520000000001"/>
  </r>
  <r>
    <n v="2544"/>
    <s v="US-2016-114174"/>
    <x v="426"/>
    <d v="2024-12-27T00:00:00"/>
    <x v="1"/>
    <s v="AP-10720"/>
    <s v="Anne Pryor"/>
    <x v="2"/>
    <s v="United States"/>
    <s v="Malden"/>
    <x v="31"/>
    <n v="2148"/>
    <x v="3"/>
    <s v="FUR-BO-10003450"/>
    <x v="0"/>
    <x v="0"/>
    <s v="Bush Westfield Collection Bookcases, Dark Cherry Finish"/>
    <n v="173.94"/>
    <n v="3"/>
    <n v="0"/>
    <n v="13.915199999999992"/>
  </r>
  <r>
    <n v="2545"/>
    <s v="US-2016-114174"/>
    <x v="1374"/>
    <d v="2021-05-09T00:00:00"/>
    <x v="1"/>
    <s v="AP-10720"/>
    <s v="Anne Pryor"/>
    <x v="2"/>
    <s v="United States"/>
    <s v="Malden"/>
    <x v="31"/>
    <n v="2148"/>
    <x v="3"/>
    <s v="OFF-LA-10000248"/>
    <x v="1"/>
    <x v="2"/>
    <s v="Avery 52"/>
    <n v="14.76"/>
    <n v="4"/>
    <n v="0"/>
    <n v="6.9371999999999998"/>
  </r>
  <r>
    <n v="2546"/>
    <s v="CA-2017-108070"/>
    <x v="1035"/>
    <d v="2021-04-27T00:00:00"/>
    <x v="1"/>
    <s v="JE-15745"/>
    <s v="Joel Eaton"/>
    <x v="0"/>
    <s v="United States"/>
    <s v="San Jose"/>
    <x v="1"/>
    <n v="95123"/>
    <x v="1"/>
    <s v="OFF-ST-10004804"/>
    <x v="1"/>
    <x v="4"/>
    <s v="Belkin 19&quot; Vented Equipment Shelf, Black"/>
    <n v="205.92"/>
    <n v="4"/>
    <n v="0"/>
    <n v="2.0592000000000041"/>
  </r>
  <r>
    <n v="2547"/>
    <s v="CA-2017-108070"/>
    <x v="1375"/>
    <d v="2022-02-18T00:00:00"/>
    <x v="1"/>
    <s v="JE-15745"/>
    <s v="Joel Eaton"/>
    <x v="0"/>
    <s v="United States"/>
    <s v="San Jose"/>
    <x v="1"/>
    <n v="95123"/>
    <x v="1"/>
    <s v="FUR-BO-10001337"/>
    <x v="0"/>
    <x v="0"/>
    <s v="O'Sullivan Living Dimensions 2-Shelf Bookcases"/>
    <n v="102.833"/>
    <n v="1"/>
    <n v="0.15"/>
    <n v="-6.0489999999999995"/>
  </r>
  <r>
    <n v="2548"/>
    <s v="US-2015-128090"/>
    <x v="798"/>
    <d v="2024-01-06T00:00:00"/>
    <x v="1"/>
    <s v="JM-15865"/>
    <s v="John Murray"/>
    <x v="0"/>
    <s v="United States"/>
    <s v="Phoenix"/>
    <x v="16"/>
    <n v="85023"/>
    <x v="1"/>
    <s v="OFF-AR-10002255"/>
    <x v="1"/>
    <x v="6"/>
    <s v="Newell 346"/>
    <n v="2.3039999999999998"/>
    <n v="1"/>
    <n v="0.2"/>
    <n v="0.25919999999999999"/>
  </r>
  <r>
    <n v="2549"/>
    <s v="US-2015-128090"/>
    <x v="1328"/>
    <d v="2022-05-23T00:00:00"/>
    <x v="1"/>
    <s v="JM-15865"/>
    <s v="John Murray"/>
    <x v="0"/>
    <s v="United States"/>
    <s v="Phoenix"/>
    <x v="16"/>
    <n v="85023"/>
    <x v="1"/>
    <s v="TEC-PH-10002624"/>
    <x v="2"/>
    <x v="7"/>
    <s v="Samsung Galaxy S4 Mini"/>
    <n v="1879.96"/>
    <n v="5"/>
    <n v="0.2"/>
    <n v="211.49549999999977"/>
  </r>
  <r>
    <n v="2550"/>
    <s v="US-2015-128090"/>
    <x v="1376"/>
    <d v="2021-06-10T00:00:00"/>
    <x v="1"/>
    <s v="JM-15865"/>
    <s v="John Murray"/>
    <x v="0"/>
    <s v="United States"/>
    <s v="Phoenix"/>
    <x v="16"/>
    <n v="85023"/>
    <x v="1"/>
    <s v="OFF-PA-10001878"/>
    <x v="1"/>
    <x v="10"/>
    <s v="Xerox 1891"/>
    <n v="313.024"/>
    <n v="8"/>
    <n v="0.2"/>
    <n v="105.64559999999997"/>
  </r>
  <r>
    <n v="2551"/>
    <s v="US-2015-128090"/>
    <x v="1377"/>
    <d v="2023-06-17T00:00:00"/>
    <x v="1"/>
    <s v="JM-15865"/>
    <s v="John Murray"/>
    <x v="0"/>
    <s v="United States"/>
    <s v="Phoenix"/>
    <x v="16"/>
    <n v="85023"/>
    <x v="1"/>
    <s v="OFF-LA-10000452"/>
    <x v="1"/>
    <x v="2"/>
    <s v="Avery 488"/>
    <n v="5.04"/>
    <n v="2"/>
    <n v="0.2"/>
    <n v="1.764"/>
  </r>
  <r>
    <n v="2552"/>
    <s v="CA-2017-101042"/>
    <x v="429"/>
    <d v="2023-03-25T00:00:00"/>
    <x v="1"/>
    <s v="AB-10105"/>
    <s v="Adrian Barton"/>
    <x v="0"/>
    <s v="United States"/>
    <s v="Henderson"/>
    <x v="0"/>
    <n v="42420"/>
    <x v="0"/>
    <s v="FUR-FU-10004665"/>
    <x v="0"/>
    <x v="5"/>
    <s v="3M Polarizing Task Lamp with Clamp Arm, Light Gray"/>
    <n v="821.87999999999988"/>
    <n v="6"/>
    <n v="0"/>
    <n v="213.68880000000001"/>
  </r>
  <r>
    <n v="2553"/>
    <s v="CA-2017-101042"/>
    <x v="304"/>
    <d v="2022-05-22T00:00:00"/>
    <x v="1"/>
    <s v="AB-10105"/>
    <s v="Adrian Barton"/>
    <x v="0"/>
    <s v="United States"/>
    <s v="Henderson"/>
    <x v="0"/>
    <n v="42420"/>
    <x v="0"/>
    <s v="OFF-BI-10000088"/>
    <x v="1"/>
    <x v="8"/>
    <s v="GBC Imprintable Covers"/>
    <n v="21.96"/>
    <n v="2"/>
    <n v="0"/>
    <n v="10.760400000000001"/>
  </r>
  <r>
    <n v="2554"/>
    <s v="CA-2016-155439"/>
    <x v="627"/>
    <d v="2023-01-05T00:00:00"/>
    <x v="1"/>
    <s v="PN-18775"/>
    <s v="Parhena Norris"/>
    <x v="2"/>
    <s v="United States"/>
    <s v="Columbia"/>
    <x v="20"/>
    <n v="29203"/>
    <x v="0"/>
    <s v="OFF-PA-10000029"/>
    <x v="1"/>
    <x v="10"/>
    <s v="Xerox 224"/>
    <n v="25.92"/>
    <n v="4"/>
    <n v="0"/>
    <n v="12.441600000000001"/>
  </r>
  <r>
    <n v="2555"/>
    <s v="CA-2016-118626"/>
    <x v="1378"/>
    <d v="2024-02-14T00:00:00"/>
    <x v="1"/>
    <s v="JC-15775"/>
    <s v="John Castell"/>
    <x v="0"/>
    <s v="United States"/>
    <s v="Tallahassee"/>
    <x v="2"/>
    <n v="32303"/>
    <x v="0"/>
    <s v="TEC-PH-10000369"/>
    <x v="2"/>
    <x v="7"/>
    <s v="HTC One Mini"/>
    <n v="705.54399999999998"/>
    <n v="7"/>
    <n v="0.2"/>
    <n v="70.554400000000072"/>
  </r>
  <r>
    <n v="2556"/>
    <s v="CA-2015-111458"/>
    <x v="412"/>
    <d v="2021-12-11T00:00:00"/>
    <x v="1"/>
    <s v="PF-19165"/>
    <s v="Philip Fox"/>
    <x v="0"/>
    <s v="United States"/>
    <s v="New York City"/>
    <x v="15"/>
    <n v="10035"/>
    <x v="3"/>
    <s v="TEC-AC-10001590"/>
    <x v="2"/>
    <x v="11"/>
    <s v="Dell Slim USB Multimedia Keyboard"/>
    <n v="50"/>
    <n v="2"/>
    <n v="0"/>
    <n v="12"/>
  </r>
  <r>
    <n v="2557"/>
    <s v="US-2016-126844"/>
    <x v="313"/>
    <d v="2020-05-10T00:00:00"/>
    <x v="1"/>
    <s v="BW-11110"/>
    <s v="Bart Watters"/>
    <x v="1"/>
    <s v="United States"/>
    <s v="Houston"/>
    <x v="5"/>
    <n v="77070"/>
    <x v="2"/>
    <s v="FUR-FU-10004909"/>
    <x v="0"/>
    <x v="5"/>
    <s v="Contemporary Wood/Metal Frame"/>
    <n v="51.712000000000003"/>
    <n v="8"/>
    <n v="0.6"/>
    <n v="-32.320000000000007"/>
  </r>
  <r>
    <n v="2558"/>
    <s v="US-2015-112508"/>
    <x v="879"/>
    <d v="2021-08-22T00:00:00"/>
    <x v="1"/>
    <s v="BP-11185"/>
    <s v="Ben Peterman"/>
    <x v="1"/>
    <s v="United States"/>
    <s v="Coral Springs"/>
    <x v="2"/>
    <n v="33065"/>
    <x v="0"/>
    <s v="OFF-AP-10002287"/>
    <x v="1"/>
    <x v="9"/>
    <s v="Eureka Sanitaire  Multi-Pro Heavy-Duty Upright, Disposable Bags"/>
    <n v="6.9920000000000009"/>
    <n v="2"/>
    <n v="0.2"/>
    <n v="0.52439999999999998"/>
  </r>
  <r>
    <n v="2559"/>
    <s v="CA-2015-147788"/>
    <x v="171"/>
    <d v="2022-05-05T00:00:00"/>
    <x v="1"/>
    <s v="TM-21010"/>
    <s v="Tamara Manning"/>
    <x v="0"/>
    <s v="United States"/>
    <s v="Orem"/>
    <x v="7"/>
    <n v="84057"/>
    <x v="1"/>
    <s v="FUR-BO-10004357"/>
    <x v="0"/>
    <x v="0"/>
    <s v="O'Sullivan Living Dimensions 3-Shelf Bookcases"/>
    <n v="1406.86"/>
    <n v="7"/>
    <n v="0"/>
    <n v="140.68599999999989"/>
  </r>
  <r>
    <n v="2560"/>
    <s v="CA-2015-147788"/>
    <x v="602"/>
    <d v="2024-12-15T00:00:00"/>
    <x v="1"/>
    <s v="TM-21010"/>
    <s v="Tamara Manning"/>
    <x v="0"/>
    <s v="United States"/>
    <s v="Orem"/>
    <x v="7"/>
    <n v="84057"/>
    <x v="1"/>
    <s v="OFF-LA-10003766"/>
    <x v="1"/>
    <x v="2"/>
    <s v="Self-Adhesive Removable Labels"/>
    <n v="15.75"/>
    <n v="5"/>
    <n v="0"/>
    <n v="7.5600000000000005"/>
  </r>
  <r>
    <n v="2561"/>
    <s v="CA-2015-147788"/>
    <x v="863"/>
    <d v="2021-12-15T00:00:00"/>
    <x v="1"/>
    <s v="TM-21010"/>
    <s v="Tamara Manning"/>
    <x v="0"/>
    <s v="United States"/>
    <s v="Orem"/>
    <x v="7"/>
    <n v="84057"/>
    <x v="1"/>
    <s v="OFF-ST-10000046"/>
    <x v="1"/>
    <x v="4"/>
    <s v="Fellowes Super Stor/Drawer Files"/>
    <n v="323.10000000000002"/>
    <n v="2"/>
    <n v="0"/>
    <n v="61.38900000000001"/>
  </r>
  <r>
    <n v="2562"/>
    <s v="CA-2015-144288"/>
    <x v="181"/>
    <d v="2022-07-27T00:00:00"/>
    <x v="1"/>
    <s v="MB-17305"/>
    <s v="Maria Bertelson"/>
    <x v="0"/>
    <s v="United States"/>
    <s v="Nashville"/>
    <x v="18"/>
    <n v="37211"/>
    <x v="0"/>
    <s v="OFF-LA-10003190"/>
    <x v="1"/>
    <x v="2"/>
    <s v="Avery 474"/>
    <n v="9.2159999999999993"/>
    <n v="4"/>
    <n v="0.2"/>
    <n v="3.3408000000000002"/>
  </r>
  <r>
    <n v="2563"/>
    <s v="CA-2015-144288"/>
    <x v="1379"/>
    <d v="2023-08-06T00:00:00"/>
    <x v="1"/>
    <s v="MB-17305"/>
    <s v="Maria Bertelson"/>
    <x v="0"/>
    <s v="United States"/>
    <s v="Nashville"/>
    <x v="18"/>
    <n v="37211"/>
    <x v="0"/>
    <s v="OFF-PA-10002787"/>
    <x v="1"/>
    <x v="10"/>
    <s v="Xerox 227"/>
    <n v="10.368000000000002"/>
    <n v="2"/>
    <n v="0.2"/>
    <n v="3.6288"/>
  </r>
  <r>
    <n v="2564"/>
    <s v="CA-2015-110632"/>
    <x v="1240"/>
    <d v="2020-09-02T00:00:00"/>
    <x v="0"/>
    <s v="HR-14830"/>
    <s v="Harold Ryan"/>
    <x v="1"/>
    <s v="United States"/>
    <s v="New York City"/>
    <x v="15"/>
    <n v="10009"/>
    <x v="3"/>
    <s v="TEC-AC-10000387"/>
    <x v="2"/>
    <x v="11"/>
    <s v="KeyTronic KT800P2 - Keyboard - Black"/>
    <n v="15.02"/>
    <n v="1"/>
    <n v="0"/>
    <n v="2.7035999999999998"/>
  </r>
  <r>
    <n v="2565"/>
    <s v="CA-2015-110632"/>
    <x v="390"/>
    <d v="2020-06-02T00:00:00"/>
    <x v="0"/>
    <s v="HR-14830"/>
    <s v="Harold Ryan"/>
    <x v="1"/>
    <s v="United States"/>
    <s v="New York City"/>
    <x v="15"/>
    <n v="10009"/>
    <x v="3"/>
    <s v="OFF-ST-10001291"/>
    <x v="1"/>
    <x v="4"/>
    <s v="Tenex Personal Self-Stacking Standard File Box, Black/Gray"/>
    <n v="33.82"/>
    <n v="2"/>
    <n v="0"/>
    <n v="9.1313999999999993"/>
  </r>
  <r>
    <n v="2566"/>
    <s v="CA-2017-109589"/>
    <x v="1058"/>
    <d v="2020-12-19T00:00:00"/>
    <x v="2"/>
    <s v="BD-11635"/>
    <s v="Brian Derr"/>
    <x v="0"/>
    <s v="United States"/>
    <s v="Bowling Green"/>
    <x v="0"/>
    <n v="42104"/>
    <x v="0"/>
    <s v="TEC-AC-10003116"/>
    <x v="2"/>
    <x v="11"/>
    <s v="Memorex Froggy Flash Drive 8 GB"/>
    <n v="71"/>
    <n v="4"/>
    <n v="0"/>
    <n v="27.689999999999998"/>
  </r>
  <r>
    <n v="2567"/>
    <s v="CA-2017-123967"/>
    <x v="1380"/>
    <d v="2021-11-27T00:00:00"/>
    <x v="0"/>
    <s v="SF-20200"/>
    <s v="Sarah Foster"/>
    <x v="0"/>
    <s v="United States"/>
    <s v="Bellingham"/>
    <x v="4"/>
    <n v="98226"/>
    <x v="1"/>
    <s v="OFF-BI-10001308"/>
    <x v="1"/>
    <x v="8"/>
    <s v="GBC Standard Plastic Binding Systems' Combs"/>
    <n v="25.120000000000005"/>
    <n v="5"/>
    <n v="0.2"/>
    <n v="7.8499999999999979"/>
  </r>
  <r>
    <n v="2568"/>
    <s v="CA-2017-123967"/>
    <x v="1381"/>
    <d v="2021-11-18T00:00:00"/>
    <x v="0"/>
    <s v="SF-20200"/>
    <s v="Sarah Foster"/>
    <x v="0"/>
    <s v="United States"/>
    <s v="Bellingham"/>
    <x v="4"/>
    <n v="98226"/>
    <x v="1"/>
    <s v="FUR-TA-10003954"/>
    <x v="0"/>
    <x v="3"/>
    <s v="Hon 94000 Series Round Tables"/>
    <n v="2665.62"/>
    <n v="9"/>
    <n v="0"/>
    <n v="239.90580000000011"/>
  </r>
  <r>
    <n v="2569"/>
    <s v="CA-2017-148929"/>
    <x v="436"/>
    <d v="2020-10-09T00:00:00"/>
    <x v="1"/>
    <s v="SP-20620"/>
    <s v="Stefania Perrino"/>
    <x v="1"/>
    <s v="United States"/>
    <s v="New York City"/>
    <x v="15"/>
    <n v="10011"/>
    <x v="3"/>
    <s v="OFF-ST-10003282"/>
    <x v="1"/>
    <x v="4"/>
    <s v="Advantus 10-Drawer Portable Organizer, Chrome Metal Frame, Smoke Drawers"/>
    <n v="478.08"/>
    <n v="8"/>
    <n v="0"/>
    <n v="133.86240000000004"/>
  </r>
  <r>
    <n v="2570"/>
    <s v="CA-2017-134404"/>
    <x v="855"/>
    <d v="2023-03-21T00:00:00"/>
    <x v="3"/>
    <s v="DR-12880"/>
    <s v="Dan Reichenbach"/>
    <x v="1"/>
    <s v="United States"/>
    <s v="Newark"/>
    <x v="24"/>
    <n v="43055"/>
    <x v="3"/>
    <s v="TEC-PH-10000576"/>
    <x v="2"/>
    <x v="7"/>
    <s v="AT&amp;T 1080 Corded phone"/>
    <n v="164.38800000000001"/>
    <n v="2"/>
    <n v="0.4"/>
    <n v="-35.617400000000004"/>
  </r>
  <r>
    <n v="2571"/>
    <s v="CA-2017-134404"/>
    <x v="976"/>
    <d v="2023-12-01T00:00:00"/>
    <x v="3"/>
    <s v="DR-12880"/>
    <s v="Dan Reichenbach"/>
    <x v="1"/>
    <s v="United States"/>
    <s v="Newark"/>
    <x v="24"/>
    <n v="43055"/>
    <x v="3"/>
    <s v="OFF-AR-10004441"/>
    <x v="1"/>
    <x v="6"/>
    <s v="BIC Brite Liner Highlighters"/>
    <n v="13.247999999999999"/>
    <n v="4"/>
    <n v="0.2"/>
    <n v="3.6431999999999998"/>
  </r>
  <r>
    <n v="2572"/>
    <s v="CA-2017-109778"/>
    <x v="1260"/>
    <d v="2020-11-16T00:00:00"/>
    <x v="1"/>
    <s v="VM-21685"/>
    <s v="Valerie Mitchum"/>
    <x v="2"/>
    <s v="United States"/>
    <s v="Woodstock"/>
    <x v="10"/>
    <n v="60098"/>
    <x v="2"/>
    <s v="OFF-AR-10003759"/>
    <x v="1"/>
    <x v="6"/>
    <s v="Crayola Anti Dust Chalk, 12/Pack"/>
    <n v="2.9120000000000004"/>
    <n v="2"/>
    <n v="0.2"/>
    <n v="0.90999999999999981"/>
  </r>
  <r>
    <n v="2573"/>
    <s v="CA-2016-155845"/>
    <x v="1382"/>
    <d v="2020-08-01T00:00:00"/>
    <x v="0"/>
    <s v="CM-12235"/>
    <s v="Chris McAfee"/>
    <x v="0"/>
    <s v="United States"/>
    <s v="Carrollton"/>
    <x v="5"/>
    <n v="75007"/>
    <x v="2"/>
    <s v="TEC-AC-10004145"/>
    <x v="2"/>
    <x v="11"/>
    <s v="Logitech diNovo Edge Keyboard"/>
    <n v="1399.9440000000002"/>
    <n v="7"/>
    <n v="0.2"/>
    <n v="52.497900000000016"/>
  </r>
  <r>
    <n v="2574"/>
    <s v="CA-2017-145128"/>
    <x v="64"/>
    <d v="2020-11-20T00:00:00"/>
    <x v="1"/>
    <s v="SM-20320"/>
    <s v="Sean Miller"/>
    <x v="2"/>
    <s v="United States"/>
    <s v="Lafayette"/>
    <x v="14"/>
    <n v="47905"/>
    <x v="2"/>
    <s v="FUR-FU-10000293"/>
    <x v="0"/>
    <x v="5"/>
    <s v="Eldon Antistatic Chair Mats for Low to Medium Pile Carpets"/>
    <n v="526.45000000000005"/>
    <n v="5"/>
    <n v="0"/>
    <n v="31.586999999999961"/>
  </r>
  <r>
    <n v="2575"/>
    <s v="CA-2014-129091"/>
    <x v="1072"/>
    <d v="2021-08-31T00:00:00"/>
    <x v="1"/>
    <s v="RA-19885"/>
    <s v="Ruben Ausman"/>
    <x v="1"/>
    <s v="United States"/>
    <s v="Columbus"/>
    <x v="32"/>
    <n v="31907"/>
    <x v="0"/>
    <s v="OFF-EN-10004955"/>
    <x v="1"/>
    <x v="12"/>
    <s v="Fashion Color Clasp Envelopes"/>
    <n v="16.23"/>
    <n v="3"/>
    <n v="0"/>
    <n v="7.9527000000000001"/>
  </r>
  <r>
    <n v="2576"/>
    <s v="CA-2014-129091"/>
    <x v="15"/>
    <d v="2020-03-27T00:00:00"/>
    <x v="1"/>
    <s v="RA-19885"/>
    <s v="Ruben Ausman"/>
    <x v="1"/>
    <s v="United States"/>
    <s v="Columbus"/>
    <x v="32"/>
    <n v="31907"/>
    <x v="0"/>
    <s v="OFF-BI-10001071"/>
    <x v="1"/>
    <x v="8"/>
    <s v="GBC ProClick Punch Binding System"/>
    <n v="319.89999999999998"/>
    <n v="5"/>
    <n v="0"/>
    <n v="156.751"/>
  </r>
  <r>
    <n v="2577"/>
    <s v="CA-2014-129091"/>
    <x v="555"/>
    <d v="2022-10-27T00:00:00"/>
    <x v="1"/>
    <s v="RA-19885"/>
    <s v="Ruben Ausman"/>
    <x v="1"/>
    <s v="United States"/>
    <s v="Columbus"/>
    <x v="32"/>
    <n v="31907"/>
    <x v="0"/>
    <s v="OFF-EN-10001990"/>
    <x v="1"/>
    <x v="12"/>
    <s v="Staple envelope"/>
    <n v="11.36"/>
    <n v="2"/>
    <n v="0"/>
    <n v="5.3391999999999991"/>
  </r>
  <r>
    <n v="2578"/>
    <s v="CA-2014-129091"/>
    <x v="483"/>
    <d v="2021-09-22T00:00:00"/>
    <x v="1"/>
    <s v="RA-19885"/>
    <s v="Ruben Ausman"/>
    <x v="1"/>
    <s v="United States"/>
    <s v="Columbus"/>
    <x v="32"/>
    <n v="31907"/>
    <x v="0"/>
    <s v="OFF-AP-10002734"/>
    <x v="1"/>
    <x v="9"/>
    <s v="Holmes Harmony HEPA Air Purifier for 17 x 20 Room"/>
    <n v="675.12"/>
    <n v="3"/>
    <n v="0"/>
    <n v="290.30160000000001"/>
  </r>
  <r>
    <n v="2579"/>
    <s v="US-2014-155502"/>
    <x v="1059"/>
    <d v="2022-08-03T00:00:00"/>
    <x v="1"/>
    <s v="SD-20485"/>
    <s v="Shirley Daniels"/>
    <x v="2"/>
    <s v="United States"/>
    <s v="Alexandria"/>
    <x v="17"/>
    <n v="22304"/>
    <x v="0"/>
    <s v="FUR-FU-10004587"/>
    <x v="0"/>
    <x v="5"/>
    <s v="GE General Use Halogen Bulbs, 100 Watts, 1 Bulb per Pack"/>
    <n v="62.820000000000007"/>
    <n v="3"/>
    <n v="0"/>
    <n v="30.7818"/>
  </r>
  <r>
    <n v="2580"/>
    <s v="US-2014-155502"/>
    <x v="174"/>
    <d v="2024-08-13T00:00:00"/>
    <x v="1"/>
    <s v="SD-20485"/>
    <s v="Shirley Daniels"/>
    <x v="2"/>
    <s v="United States"/>
    <s v="Alexandria"/>
    <x v="17"/>
    <n v="22304"/>
    <x v="0"/>
    <s v="OFF-ST-10004337"/>
    <x v="1"/>
    <x v="4"/>
    <s v="SAFCO Commercial Wire Shelving, 72h"/>
    <n v="489.92"/>
    <n v="8"/>
    <n v="0"/>
    <n v="0"/>
  </r>
  <r>
    <n v="2581"/>
    <s v="US-2014-155502"/>
    <x v="1383"/>
    <d v="2021-02-02T00:00:00"/>
    <x v="1"/>
    <s v="SD-20485"/>
    <s v="Shirley Daniels"/>
    <x v="2"/>
    <s v="United States"/>
    <s v="Alexandria"/>
    <x v="17"/>
    <n v="22304"/>
    <x v="0"/>
    <s v="OFF-PA-10003072"/>
    <x v="1"/>
    <x v="10"/>
    <s v="Eureka Recycled Copy Paper 8 1/2&quot; x 11&quot;, Ream"/>
    <n v="19.440000000000001"/>
    <n v="3"/>
    <n v="0"/>
    <n v="9.3312000000000008"/>
  </r>
  <r>
    <n v="2582"/>
    <s v="US-2014-155502"/>
    <x v="602"/>
    <d v="2024-12-15T00:00:00"/>
    <x v="1"/>
    <s v="SD-20485"/>
    <s v="Shirley Daniels"/>
    <x v="2"/>
    <s v="United States"/>
    <s v="Alexandria"/>
    <x v="17"/>
    <n v="22304"/>
    <x v="0"/>
    <s v="OFF-PA-10000380"/>
    <x v="1"/>
    <x v="10"/>
    <s v="REDIFORM Incoming/Outgoing Call Register, 11&quot; X 8 1/2&quot;, 100 Messages"/>
    <n v="16.68"/>
    <n v="2"/>
    <n v="0"/>
    <n v="8.34"/>
  </r>
  <r>
    <n v="2583"/>
    <s v="US-2014-155502"/>
    <x v="1361"/>
    <d v="2021-02-15T00:00:00"/>
    <x v="1"/>
    <s v="SD-20485"/>
    <s v="Shirley Daniels"/>
    <x v="2"/>
    <s v="United States"/>
    <s v="Alexandria"/>
    <x v="17"/>
    <n v="22304"/>
    <x v="0"/>
    <s v="TEC-PH-10004833"/>
    <x v="2"/>
    <x v="7"/>
    <s v="Macally Suction Cup Mount"/>
    <n v="155.35"/>
    <n v="13"/>
    <n v="0"/>
    <n v="0"/>
  </r>
  <r>
    <n v="2584"/>
    <s v="US-2014-155502"/>
    <x v="283"/>
    <d v="2021-07-04T00:00:00"/>
    <x v="1"/>
    <s v="SD-20485"/>
    <s v="Shirley Daniels"/>
    <x v="2"/>
    <s v="United States"/>
    <s v="Alexandria"/>
    <x v="17"/>
    <n v="22304"/>
    <x v="0"/>
    <s v="FUR-FU-10001847"/>
    <x v="0"/>
    <x v="5"/>
    <s v="Eldon Image Series Black Desk Accessories"/>
    <n v="12.419999999999998"/>
    <n v="3"/>
    <n v="0"/>
    <n v="4.4711999999999996"/>
  </r>
  <r>
    <n v="2585"/>
    <s v="US-2014-155502"/>
    <x v="1319"/>
    <d v="2023-09-02T00:00:00"/>
    <x v="1"/>
    <s v="SD-20485"/>
    <s v="Shirley Daniels"/>
    <x v="2"/>
    <s v="United States"/>
    <s v="Alexandria"/>
    <x v="17"/>
    <n v="22304"/>
    <x v="0"/>
    <s v="TEC-PH-10002103"/>
    <x v="2"/>
    <x v="7"/>
    <s v="Jabra SPEAK 410"/>
    <n v="187.98"/>
    <n v="2"/>
    <n v="0"/>
    <n v="52.634399999999999"/>
  </r>
  <r>
    <n v="2586"/>
    <s v="CA-2015-121041"/>
    <x v="205"/>
    <d v="2024-02-26T00:00:00"/>
    <x v="1"/>
    <s v="CS-12250"/>
    <s v="Chris Selesnick"/>
    <x v="1"/>
    <s v="United States"/>
    <s v="Haltom City"/>
    <x v="5"/>
    <n v="76117"/>
    <x v="2"/>
    <s v="OFF-EN-10001137"/>
    <x v="1"/>
    <x v="12"/>
    <s v="#10 Gummed Flap White Envelopes, 100/Box"/>
    <n v="6.6080000000000005"/>
    <n v="2"/>
    <n v="0.2"/>
    <n v="2.1475999999999997"/>
  </r>
  <r>
    <n v="2587"/>
    <s v="CA-2017-131695"/>
    <x v="137"/>
    <d v="2023-12-28T00:00:00"/>
    <x v="1"/>
    <s v="RA-19285"/>
    <s v="Ralph Arnett"/>
    <x v="0"/>
    <s v="United States"/>
    <s v="New York City"/>
    <x v="15"/>
    <n v="10024"/>
    <x v="3"/>
    <s v="OFF-ST-10001476"/>
    <x v="1"/>
    <x v="4"/>
    <s v="Steel Personal Filing/Posting Tote"/>
    <n v="248.57"/>
    <n v="7"/>
    <n v="0"/>
    <n v="67.113900000000015"/>
  </r>
  <r>
    <n v="2588"/>
    <s v="CA-2017-131695"/>
    <x v="538"/>
    <d v="2020-11-22T00:00:00"/>
    <x v="1"/>
    <s v="RA-19285"/>
    <s v="Ralph Arnett"/>
    <x v="0"/>
    <s v="United States"/>
    <s v="New York City"/>
    <x v="15"/>
    <n v="10024"/>
    <x v="3"/>
    <s v="FUR-FU-10002045"/>
    <x v="0"/>
    <x v="5"/>
    <s v="Executive Impressions 14&quot;"/>
    <n v="22.23"/>
    <n v="1"/>
    <n v="0"/>
    <n v="9.7812000000000019"/>
  </r>
  <r>
    <n v="2589"/>
    <s v="CA-2016-137729"/>
    <x v="399"/>
    <d v="2022-01-13T00:00:00"/>
    <x v="1"/>
    <s v="BF-11005"/>
    <s v="Barry Franz"/>
    <x v="2"/>
    <s v="United States"/>
    <s v="Los Angeles"/>
    <x v="1"/>
    <n v="90004"/>
    <x v="1"/>
    <s v="OFF-ST-10001505"/>
    <x v="1"/>
    <x v="4"/>
    <s v="Perma STOR-ALL Hanging File Box, 13 1/8&quot;W x 12 1/4&quot;D x 10 1/2&quot;H"/>
    <n v="5.98"/>
    <n v="1"/>
    <n v="0"/>
    <n v="1.0165999999999995"/>
  </r>
  <r>
    <n v="2590"/>
    <s v="CA-2016-137729"/>
    <x v="740"/>
    <d v="2020-09-22T00:00:00"/>
    <x v="1"/>
    <s v="BF-11005"/>
    <s v="Barry Franz"/>
    <x v="2"/>
    <s v="United States"/>
    <s v="Los Angeles"/>
    <x v="1"/>
    <n v="90004"/>
    <x v="1"/>
    <s v="TEC-PH-10001433"/>
    <x v="2"/>
    <x v="7"/>
    <s v="Cisco Small Business SPA 502G VoIP phone"/>
    <n v="246.16800000000001"/>
    <n v="3"/>
    <n v="0.2"/>
    <n v="21.539699999999996"/>
  </r>
  <r>
    <n v="2591"/>
    <s v="US-2016-115455"/>
    <x v="221"/>
    <d v="2024-08-16T00:00:00"/>
    <x v="1"/>
    <s v="SE-20110"/>
    <s v="Sanjit Engle"/>
    <x v="0"/>
    <s v="United States"/>
    <s v="Wheeling"/>
    <x v="10"/>
    <n v="60090"/>
    <x v="2"/>
    <s v="FUR-FU-10004671"/>
    <x v="0"/>
    <x v="5"/>
    <s v="Executive Impressions 12&quot; Wall Clock"/>
    <n v="14.136000000000003"/>
    <n v="2"/>
    <n v="0.6"/>
    <n v="-7.774799999999999"/>
  </r>
  <r>
    <n v="2592"/>
    <s v="US-2016-115455"/>
    <x v="61"/>
    <d v="2024-02-10T00:00:00"/>
    <x v="1"/>
    <s v="SE-20110"/>
    <s v="Sanjit Engle"/>
    <x v="0"/>
    <s v="United States"/>
    <s v="Wheeling"/>
    <x v="10"/>
    <n v="60090"/>
    <x v="2"/>
    <s v="FUR-TA-10003569"/>
    <x v="0"/>
    <x v="3"/>
    <s v="Bretford CR8500 Series Meeting Room Furniture"/>
    <n v="601.47"/>
    <n v="3"/>
    <n v="0.5"/>
    <n v="-300.73500000000001"/>
  </r>
  <r>
    <n v="2593"/>
    <s v="CA-2017-128300"/>
    <x v="1217"/>
    <d v="2024-05-01T00:00:00"/>
    <x v="0"/>
    <s v="RS-19765"/>
    <s v="Roland Schwarz"/>
    <x v="1"/>
    <s v="United States"/>
    <s v="Summerville"/>
    <x v="20"/>
    <n v="29483"/>
    <x v="0"/>
    <s v="TEC-PH-10002807"/>
    <x v="2"/>
    <x v="7"/>
    <s v="Motorla HX550 Universal Bluetooth Headset"/>
    <n v="79.099999999999994"/>
    <n v="2"/>
    <n v="0"/>
    <n v="39.549999999999997"/>
  </r>
  <r>
    <n v="2594"/>
    <s v="CA-2017-128300"/>
    <x v="860"/>
    <d v="2020-01-21T00:00:00"/>
    <x v="0"/>
    <s v="RS-19765"/>
    <s v="Roland Schwarz"/>
    <x v="1"/>
    <s v="United States"/>
    <s v="Summerville"/>
    <x v="20"/>
    <n v="29483"/>
    <x v="0"/>
    <s v="OFF-BI-10001597"/>
    <x v="1"/>
    <x v="8"/>
    <s v="Wilson Jones Ledger-Size, Piano-Hinge Binder, 2&quot;, Blue"/>
    <n v="327.84"/>
    <n v="8"/>
    <n v="0"/>
    <n v="157.36319999999998"/>
  </r>
  <r>
    <n v="2595"/>
    <s v="CA-2017-149048"/>
    <x v="1323"/>
    <d v="2023-03-01T00:00:00"/>
    <x v="1"/>
    <s v="BM-11650"/>
    <s v="Brian Moss"/>
    <x v="1"/>
    <s v="United States"/>
    <s v="Columbus"/>
    <x v="14"/>
    <n v="47201"/>
    <x v="2"/>
    <s v="OFF-EN-10003296"/>
    <x v="1"/>
    <x v="12"/>
    <s v="Tyvek Side-Opening Peel &amp; Seel Expanding Envelopes"/>
    <n v="180.96"/>
    <n v="2"/>
    <n v="0"/>
    <n v="81.432000000000002"/>
  </r>
  <r>
    <n v="2596"/>
    <s v="CA-2017-149048"/>
    <x v="879"/>
    <d v="2021-08-22T00:00:00"/>
    <x v="1"/>
    <s v="BM-11650"/>
    <s v="Brian Moss"/>
    <x v="1"/>
    <s v="United States"/>
    <s v="Columbus"/>
    <x v="14"/>
    <n v="47201"/>
    <x v="2"/>
    <s v="OFF-BI-10004632"/>
    <x v="1"/>
    <x v="8"/>
    <s v="Ibico Hi-Tech Manual Binding System"/>
    <n v="914.97"/>
    <n v="3"/>
    <n v="0"/>
    <n v="411.73649999999998"/>
  </r>
  <r>
    <n v="2597"/>
    <s v="CA-2017-149048"/>
    <x v="927"/>
    <d v="2021-05-27T00:00:00"/>
    <x v="1"/>
    <s v="BM-11650"/>
    <s v="Brian Moss"/>
    <x v="1"/>
    <s v="United States"/>
    <s v="Columbus"/>
    <x v="14"/>
    <n v="47201"/>
    <x v="2"/>
    <s v="TEC-PH-10002310"/>
    <x v="2"/>
    <x v="7"/>
    <s v="Plantronics Calisto P620-M USB Wireless Speakerphone System"/>
    <n v="587.97"/>
    <n v="3"/>
    <n v="0"/>
    <n v="158.75190000000003"/>
  </r>
  <r>
    <n v="2598"/>
    <s v="CA-2017-149048"/>
    <x v="778"/>
    <d v="2023-12-19T00:00:00"/>
    <x v="1"/>
    <s v="BM-11650"/>
    <s v="Brian Moss"/>
    <x v="1"/>
    <s v="United States"/>
    <s v="Columbus"/>
    <x v="14"/>
    <n v="47201"/>
    <x v="2"/>
    <s v="OFF-ST-10000078"/>
    <x v="1"/>
    <x v="4"/>
    <s v="Tennsco 6- and 18-Compartment Lockers"/>
    <n v="530.34"/>
    <n v="2"/>
    <n v="0"/>
    <n v="95.461199999999963"/>
  </r>
  <r>
    <n v="2599"/>
    <s v="CA-2017-149048"/>
    <x v="1384"/>
    <d v="2020-06-17T00:00:00"/>
    <x v="1"/>
    <s v="BM-11650"/>
    <s v="Brian Moss"/>
    <x v="1"/>
    <s v="United States"/>
    <s v="Columbus"/>
    <x v="14"/>
    <n v="47201"/>
    <x v="2"/>
    <s v="OFF-PA-10001752"/>
    <x v="1"/>
    <x v="10"/>
    <s v="Hammermill CopyPlus Copy Paper (20Lb. and 84 Bright)"/>
    <n v="14.940000000000001"/>
    <n v="3"/>
    <n v="0"/>
    <n v="7.3206000000000007"/>
  </r>
  <r>
    <n v="2600"/>
    <s v="CA-2017-108553"/>
    <x v="493"/>
    <d v="2024-06-17T00:00:00"/>
    <x v="1"/>
    <s v="SK-19990"/>
    <s v="Sally Knutson"/>
    <x v="0"/>
    <s v="United States"/>
    <s v="New York City"/>
    <x v="15"/>
    <n v="10024"/>
    <x v="3"/>
    <s v="OFF-AP-10000026"/>
    <x v="1"/>
    <x v="9"/>
    <s v="Tripp Lite Isotel 6 Outlet Surge Protector with Fax/Modem Protection"/>
    <n v="121.94"/>
    <n v="2"/>
    <n v="0"/>
    <n v="35.362599999999986"/>
  </r>
  <r>
    <n v="2601"/>
    <s v="CA-2017-108553"/>
    <x v="891"/>
    <d v="2022-01-28T00:00:00"/>
    <x v="1"/>
    <s v="SK-19990"/>
    <s v="Sally Knutson"/>
    <x v="0"/>
    <s v="United States"/>
    <s v="New York City"/>
    <x v="15"/>
    <n v="10024"/>
    <x v="3"/>
    <s v="OFF-SU-10002573"/>
    <x v="1"/>
    <x v="14"/>
    <s v="Acme 10&quot; Easy Grip Assistive Scissors"/>
    <n v="122.71000000000001"/>
    <n v="7"/>
    <n v="0"/>
    <n v="36.812999999999988"/>
  </r>
  <r>
    <n v="2602"/>
    <s v="CA-2016-165848"/>
    <x v="1337"/>
    <d v="2024-06-30T00:00:00"/>
    <x v="3"/>
    <s v="EN-13780"/>
    <s v="Edward Nazzal"/>
    <x v="0"/>
    <s v="United States"/>
    <s v="New York City"/>
    <x v="15"/>
    <n v="10035"/>
    <x v="3"/>
    <s v="OFF-PA-10000349"/>
    <x v="1"/>
    <x v="10"/>
    <s v="Easy-staple paper"/>
    <n v="14.940000000000001"/>
    <n v="3"/>
    <n v="0"/>
    <n v="7.0218000000000007"/>
  </r>
  <r>
    <n v="2603"/>
    <s v="CA-2016-165848"/>
    <x v="187"/>
    <d v="2024-05-15T00:00:00"/>
    <x v="3"/>
    <s v="EN-13780"/>
    <s v="Edward Nazzal"/>
    <x v="0"/>
    <s v="United States"/>
    <s v="New York City"/>
    <x v="15"/>
    <n v="10035"/>
    <x v="3"/>
    <s v="TEC-MA-10003356"/>
    <x v="2"/>
    <x v="15"/>
    <s v="Panasonic KX MC6040 Color Laser Multifunction Printer"/>
    <n v="1349.85"/>
    <n v="3"/>
    <n v="0"/>
    <n v="364.45949999999993"/>
  </r>
  <r>
    <n v="2604"/>
    <s v="CA-2016-165848"/>
    <x v="257"/>
    <d v="2024-10-27T00:00:00"/>
    <x v="3"/>
    <s v="EN-13780"/>
    <s v="Edward Nazzal"/>
    <x v="0"/>
    <s v="United States"/>
    <s v="New York City"/>
    <x v="15"/>
    <n v="10035"/>
    <x v="3"/>
    <s v="FUR-BO-10000362"/>
    <x v="0"/>
    <x v="0"/>
    <s v="Sauder Inglewood Library Bookcases"/>
    <n v="136.78399999999999"/>
    <n v="1"/>
    <n v="0.2"/>
    <n v="5.129400000000004"/>
  </r>
  <r>
    <n v="2605"/>
    <s v="CA-2016-165848"/>
    <x v="332"/>
    <d v="2020-05-07T00:00:00"/>
    <x v="3"/>
    <s v="EN-13780"/>
    <s v="Edward Nazzal"/>
    <x v="0"/>
    <s v="United States"/>
    <s v="New York City"/>
    <x v="15"/>
    <n v="10035"/>
    <x v="3"/>
    <s v="FUR-FU-10003878"/>
    <x v="0"/>
    <x v="5"/>
    <s v="Linden 10&quot; Round Wall Clock, Black"/>
    <n v="61.12"/>
    <n v="4"/>
    <n v="0"/>
    <n v="20.780799999999999"/>
  </r>
  <r>
    <n v="2606"/>
    <s v="CA-2014-112718"/>
    <x v="1311"/>
    <d v="2024-05-31T00:00:00"/>
    <x v="1"/>
    <s v="KN-16450"/>
    <s v="Kean Nguyen"/>
    <x v="1"/>
    <s v="United States"/>
    <s v="Jacksonville"/>
    <x v="2"/>
    <n v="32216"/>
    <x v="0"/>
    <s v="OFF-BI-10000591"/>
    <x v="1"/>
    <x v="8"/>
    <s v="Avery Binder Labels"/>
    <n v="1.1670000000000003"/>
    <n v="1"/>
    <n v="0.7"/>
    <n v="-0.85579999999999989"/>
  </r>
  <r>
    <n v="2607"/>
    <s v="CA-2016-154053"/>
    <x v="1001"/>
    <d v="2023-04-17T00:00:00"/>
    <x v="1"/>
    <s v="MG-17890"/>
    <s v="Michael Granlund"/>
    <x v="2"/>
    <s v="United States"/>
    <s v="San Diego"/>
    <x v="1"/>
    <n v="92024"/>
    <x v="1"/>
    <s v="OFF-AR-10003727"/>
    <x v="1"/>
    <x v="6"/>
    <s v="Berol Giant Pencil Sharpener"/>
    <n v="16.989999999999998"/>
    <n v="1"/>
    <n v="0"/>
    <n v="4.9270999999999976"/>
  </r>
  <r>
    <n v="2608"/>
    <s v="CA-2014-127446"/>
    <x v="1385"/>
    <d v="2023-03-23T00:00:00"/>
    <x v="1"/>
    <s v="MC-17590"/>
    <s v="Matt Collister"/>
    <x v="1"/>
    <s v="United States"/>
    <s v="Arlington"/>
    <x v="5"/>
    <n v="76017"/>
    <x v="2"/>
    <s v="TEC-AC-10001635"/>
    <x v="2"/>
    <x v="11"/>
    <s v="KeyTronic KT400U2 - Keyboard - Black"/>
    <n v="24.672000000000001"/>
    <n v="3"/>
    <n v="0.2"/>
    <n v="0"/>
  </r>
  <r>
    <n v="2609"/>
    <s v="CA-2014-127446"/>
    <x v="217"/>
    <d v="2024-11-06T00:00:00"/>
    <x v="1"/>
    <s v="MC-17590"/>
    <s v="Matt Collister"/>
    <x v="1"/>
    <s v="United States"/>
    <s v="Arlington"/>
    <x v="5"/>
    <n v="76017"/>
    <x v="2"/>
    <s v="OFF-LA-10001317"/>
    <x v="1"/>
    <x v="2"/>
    <s v="Avery 520"/>
    <n v="2.52"/>
    <n v="1"/>
    <n v="0.2"/>
    <n v="0.88200000000000001"/>
  </r>
  <r>
    <n v="2610"/>
    <s v="CA-2014-127446"/>
    <x v="836"/>
    <d v="2021-10-24T00:00:00"/>
    <x v="1"/>
    <s v="MC-17590"/>
    <s v="Matt Collister"/>
    <x v="1"/>
    <s v="United States"/>
    <s v="Arlington"/>
    <x v="5"/>
    <n v="76017"/>
    <x v="2"/>
    <s v="FUR-TA-10000577"/>
    <x v="0"/>
    <x v="3"/>
    <s v="Bretford CR4500 Series Slim Rectangular Table"/>
    <n v="1218.7349999999997"/>
    <n v="5"/>
    <n v="0.3"/>
    <n v="-121.87349999999992"/>
  </r>
  <r>
    <n v="2611"/>
    <s v="CA-2014-127446"/>
    <x v="478"/>
    <d v="2022-06-01T00:00:00"/>
    <x v="1"/>
    <s v="MC-17590"/>
    <s v="Matt Collister"/>
    <x v="1"/>
    <s v="United States"/>
    <s v="Arlington"/>
    <x v="5"/>
    <n v="76017"/>
    <x v="2"/>
    <s v="OFF-LA-10000248"/>
    <x v="1"/>
    <x v="2"/>
    <s v="Avery 52"/>
    <n v="5.9039999999999999"/>
    <n v="2"/>
    <n v="0.2"/>
    <n v="1.9925999999999999"/>
  </r>
  <r>
    <n v="2612"/>
    <s v="CA-2014-127446"/>
    <x v="181"/>
    <d v="2022-07-27T00:00:00"/>
    <x v="1"/>
    <s v="MC-17590"/>
    <s v="Matt Collister"/>
    <x v="1"/>
    <s v="United States"/>
    <s v="Arlington"/>
    <x v="5"/>
    <n v="76017"/>
    <x v="2"/>
    <s v="OFF-PA-10000955"/>
    <x v="1"/>
    <x v="10"/>
    <s v="Southworth 25% Cotton Granite Paper &amp; Envelopes"/>
    <n v="15.696000000000002"/>
    <n v="3"/>
    <n v="0.2"/>
    <n v="5.1011999999999995"/>
  </r>
  <r>
    <n v="2613"/>
    <s v="CA-2014-127446"/>
    <x v="1260"/>
    <d v="2020-11-16T00:00:00"/>
    <x v="1"/>
    <s v="MC-17590"/>
    <s v="Matt Collister"/>
    <x v="1"/>
    <s v="United States"/>
    <s v="Arlington"/>
    <x v="5"/>
    <n v="76017"/>
    <x v="2"/>
    <s v="FUR-FU-10000221"/>
    <x v="0"/>
    <x v="5"/>
    <s v="Master Caster Door Stop, Brown"/>
    <n v="6.0960000000000001"/>
    <n v="3"/>
    <n v="0.6"/>
    <n v="-3.9624000000000006"/>
  </r>
  <r>
    <n v="2614"/>
    <s v="CA-2016-137204"/>
    <x v="726"/>
    <d v="2024-05-03T00:00:00"/>
    <x v="1"/>
    <s v="BO-11350"/>
    <s v="Bill Overfelt"/>
    <x v="1"/>
    <s v="United States"/>
    <s v="Los Angeles"/>
    <x v="1"/>
    <n v="90045"/>
    <x v="1"/>
    <s v="FUR-CH-10002304"/>
    <x v="0"/>
    <x v="1"/>
    <s v="Global Stack Chair without Arms, Black"/>
    <n v="41.568000000000005"/>
    <n v="2"/>
    <n v="0.2"/>
    <n v="2.5980000000000008"/>
  </r>
  <r>
    <n v="2615"/>
    <s v="CA-2014-147298"/>
    <x v="1386"/>
    <d v="2020-11-29T00:00:00"/>
    <x v="1"/>
    <s v="AG-10300"/>
    <s v="Aleksandra Gannaway"/>
    <x v="1"/>
    <s v="United States"/>
    <s v="Los Angeles"/>
    <x v="1"/>
    <n v="90049"/>
    <x v="1"/>
    <s v="FUR-CH-10004886"/>
    <x v="0"/>
    <x v="1"/>
    <s v="Bevis Steel Folding Chairs"/>
    <n v="230.28000000000003"/>
    <n v="3"/>
    <n v="0.2"/>
    <n v="23.027999999999992"/>
  </r>
  <r>
    <n v="2616"/>
    <s v="CA-2014-147298"/>
    <x v="871"/>
    <d v="2020-04-23T00:00:00"/>
    <x v="1"/>
    <s v="AG-10300"/>
    <s v="Aleksandra Gannaway"/>
    <x v="1"/>
    <s v="United States"/>
    <s v="Los Angeles"/>
    <x v="1"/>
    <n v="90049"/>
    <x v="1"/>
    <s v="OFF-BI-10001525"/>
    <x v="1"/>
    <x v="8"/>
    <s v="Acco Pressboard Covers with Storage Hooks, 14 7/8&quot; x 11&quot;, Executive Red"/>
    <n v="18.288"/>
    <n v="6"/>
    <n v="0.2"/>
    <n v="5.714999999999999"/>
  </r>
  <r>
    <n v="2617"/>
    <s v="CA-2017-147942"/>
    <x v="666"/>
    <d v="2020-01-06T00:00:00"/>
    <x v="1"/>
    <s v="MS-17365"/>
    <s v="Maribeth Schnelling"/>
    <x v="0"/>
    <s v="United States"/>
    <s v="San Francisco"/>
    <x v="1"/>
    <n v="94110"/>
    <x v="1"/>
    <s v="OFF-LA-10003663"/>
    <x v="1"/>
    <x v="2"/>
    <s v="Avery 498"/>
    <n v="5.78"/>
    <n v="2"/>
    <n v="0"/>
    <n v="2.7166000000000001"/>
  </r>
  <r>
    <n v="2618"/>
    <s v="CA-2017-147942"/>
    <x v="1292"/>
    <d v="2022-09-17T00:00:00"/>
    <x v="1"/>
    <s v="MS-17365"/>
    <s v="Maribeth Schnelling"/>
    <x v="0"/>
    <s v="United States"/>
    <s v="San Francisco"/>
    <x v="1"/>
    <n v="94110"/>
    <x v="1"/>
    <s v="OFF-BI-10001294"/>
    <x v="1"/>
    <x v="8"/>
    <s v="Fellowes Binding Cases"/>
    <n v="121.67999999999999"/>
    <n v="13"/>
    <n v="0.2"/>
    <n v="38.024999999999977"/>
  </r>
  <r>
    <n v="2619"/>
    <s v="CA-2017-115931"/>
    <x v="550"/>
    <d v="2023-01-22T00:00:00"/>
    <x v="1"/>
    <s v="JM-15655"/>
    <s v="Jim Mitchum"/>
    <x v="1"/>
    <s v="United States"/>
    <s v="Carlsbad"/>
    <x v="27"/>
    <n v="88220"/>
    <x v="1"/>
    <s v="OFF-AR-10000369"/>
    <x v="1"/>
    <x v="6"/>
    <s v="Design Ebony Sketching Pencil"/>
    <n v="4.17"/>
    <n v="3"/>
    <n v="0"/>
    <n v="1.0841999999999998"/>
  </r>
  <r>
    <n v="2620"/>
    <s v="CA-2017-115931"/>
    <x v="967"/>
    <d v="2021-04-01T00:00:00"/>
    <x v="1"/>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7-115931"/>
    <x v="750"/>
    <d v="2023-07-09T00:00:00"/>
    <x v="1"/>
    <s v="JM-15655"/>
    <s v="Jim Mitchum"/>
    <x v="1"/>
    <s v="United States"/>
    <s v="Carlsbad"/>
    <x v="27"/>
    <n v="88220"/>
    <x v="1"/>
    <s v="OFF-ST-10000876"/>
    <x v="1"/>
    <x v="4"/>
    <s v="Eldon Simplefile Box Office"/>
    <n v="37.32"/>
    <n v="3"/>
    <n v="0"/>
    <n v="10.4496"/>
  </r>
  <r>
    <n v="2622"/>
    <s v="CA-2017-115931"/>
    <x v="698"/>
    <d v="2024-01-07T00:00:00"/>
    <x v="1"/>
    <s v="JM-15655"/>
    <s v="Jim Mitchum"/>
    <x v="1"/>
    <s v="United States"/>
    <s v="Carlsbad"/>
    <x v="27"/>
    <n v="88220"/>
    <x v="1"/>
    <s v="OFF-LA-10001404"/>
    <x v="1"/>
    <x v="2"/>
    <s v="Avery 517"/>
    <n v="18.45"/>
    <n v="5"/>
    <n v="0"/>
    <n v="8.6715"/>
  </r>
  <r>
    <n v="2623"/>
    <s v="CA-2014-164861"/>
    <x v="385"/>
    <d v="2020-10-24T00:00:00"/>
    <x v="0"/>
    <s v="MC-17635"/>
    <s v="Matthew Clasen"/>
    <x v="1"/>
    <s v="United States"/>
    <s v="Saint Louis"/>
    <x v="25"/>
    <n v="63116"/>
    <x v="2"/>
    <s v="OFF-PA-10001972"/>
    <x v="1"/>
    <x v="10"/>
    <s v="Xerox 214"/>
    <n v="25.92"/>
    <n v="4"/>
    <n v="0"/>
    <n v="12.441600000000001"/>
  </r>
  <r>
    <n v="2624"/>
    <s v="CA-2017-127180"/>
    <x v="1142"/>
    <d v="2021-04-28T00:00:00"/>
    <x v="2"/>
    <s v="TA-21385"/>
    <s v="Tom Ashbrook"/>
    <x v="2"/>
    <s v="United States"/>
    <s v="New York City"/>
    <x v="15"/>
    <n v="10024"/>
    <x v="3"/>
    <s v="TEC-CO-10004722"/>
    <x v="2"/>
    <x v="16"/>
    <s v="Canon imageCLASS 2200 Advanced Copier"/>
    <n v="11199.968000000001"/>
    <n v="4"/>
    <n v="0.2"/>
    <n v="3919.9887999999992"/>
  </r>
  <r>
    <n v="2625"/>
    <s v="CA-2017-127180"/>
    <x v="302"/>
    <d v="2021-05-08T00:00:00"/>
    <x v="2"/>
    <s v="TA-21385"/>
    <s v="Tom Ashbrook"/>
    <x v="2"/>
    <s v="United States"/>
    <s v="New York City"/>
    <x v="15"/>
    <n v="10024"/>
    <x v="3"/>
    <s v="TEC-PH-10001494"/>
    <x v="2"/>
    <x v="7"/>
    <s v="Polycom CX600 IP Phone VoIP phone"/>
    <n v="2399.6"/>
    <n v="8"/>
    <n v="0"/>
    <n v="647.89200000000005"/>
  </r>
  <r>
    <n v="2626"/>
    <s v="CA-2017-127180"/>
    <x v="739"/>
    <d v="2023-09-08T00:00:00"/>
    <x v="2"/>
    <s v="TA-21385"/>
    <s v="Tom Ashbrook"/>
    <x v="2"/>
    <s v="United States"/>
    <s v="New York City"/>
    <x v="15"/>
    <n v="10024"/>
    <x v="3"/>
    <s v="OFF-EN-10002500"/>
    <x v="1"/>
    <x v="12"/>
    <s v="Globe Weis Peel &amp; Seel First Class Envelopes"/>
    <n v="63.9"/>
    <n v="5"/>
    <n v="0"/>
    <n v="28.754999999999995"/>
  </r>
  <r>
    <n v="2627"/>
    <s v="CA-2017-127180"/>
    <x v="839"/>
    <d v="2020-02-16T00:00:00"/>
    <x v="2"/>
    <s v="TA-21385"/>
    <s v="Tom Ashbrook"/>
    <x v="2"/>
    <s v="United States"/>
    <s v="New York City"/>
    <x v="15"/>
    <n v="10024"/>
    <x v="3"/>
    <s v="TEC-PH-10003800"/>
    <x v="2"/>
    <x v="7"/>
    <s v="i.Sound Portable Power - 8000 mAh"/>
    <n v="52.99"/>
    <n v="1"/>
    <n v="0"/>
    <n v="0.52989999999999782"/>
  </r>
  <r>
    <n v="2628"/>
    <s v="US-2017-165344"/>
    <x v="1032"/>
    <d v="2021-12-16T00:00:00"/>
    <x v="2"/>
    <s v="SB-20290"/>
    <s v="Sean Braxton"/>
    <x v="1"/>
    <s v="United States"/>
    <s v="Springfield"/>
    <x v="24"/>
    <n v="45503"/>
    <x v="3"/>
    <s v="TEC-AC-10002399"/>
    <x v="2"/>
    <x v="11"/>
    <s v="SanDisk Cruzer 32 GB USB Flash Drive"/>
    <n v="60.864000000000004"/>
    <n v="4"/>
    <n v="0.2"/>
    <n v="9.1295999999999964"/>
  </r>
  <r>
    <n v="2629"/>
    <s v="US-2017-165344"/>
    <x v="284"/>
    <d v="2023-03-06T00:00:00"/>
    <x v="2"/>
    <s v="SB-20290"/>
    <s v="Sean Braxton"/>
    <x v="1"/>
    <s v="United States"/>
    <s v="Springfield"/>
    <x v="24"/>
    <n v="45503"/>
    <x v="3"/>
    <s v="TEC-MA-10002210"/>
    <x v="2"/>
    <x v="15"/>
    <s v="Epson TM-T88V Direct Thermal Printer - Monochrome - Desktop"/>
    <n v="652.99500000000012"/>
    <n v="7"/>
    <n v="0.7"/>
    <n v="-935.95949999999993"/>
  </r>
  <r>
    <n v="2630"/>
    <s v="US-2017-165344"/>
    <x v="1387"/>
    <d v="2022-12-11T00:00:00"/>
    <x v="2"/>
    <s v="SB-20290"/>
    <s v="Sean Braxton"/>
    <x v="1"/>
    <s v="United States"/>
    <s v="Springfield"/>
    <x v="24"/>
    <n v="45503"/>
    <x v="3"/>
    <s v="OFF-BI-10003196"/>
    <x v="1"/>
    <x v="8"/>
    <s v="Accohide Poly Flexible Ring Binders"/>
    <n v="11.220000000000002"/>
    <n v="10"/>
    <n v="0.7"/>
    <n v="-7.4799999999999969"/>
  </r>
  <r>
    <n v="2631"/>
    <s v="CA-2015-168186"/>
    <x v="1388"/>
    <d v="2021-05-05T00:00:00"/>
    <x v="1"/>
    <s v="AB-10150"/>
    <s v="Aimee Bixby"/>
    <x v="0"/>
    <s v="United States"/>
    <s v="Tulsa"/>
    <x v="26"/>
    <n v="74133"/>
    <x v="2"/>
    <s v="OFF-PA-10000477"/>
    <x v="1"/>
    <x v="10"/>
    <s v="Xerox 1952"/>
    <n v="14.940000000000001"/>
    <n v="3"/>
    <n v="0"/>
    <n v="7.0218000000000007"/>
  </r>
  <r>
    <n v="2632"/>
    <s v="US-2017-110604"/>
    <x v="245"/>
    <d v="2023-12-31T00:00:00"/>
    <x v="1"/>
    <s v="JF-15295"/>
    <s v="Jason Fortune-"/>
    <x v="0"/>
    <s v="United States"/>
    <s v="Seattle"/>
    <x v="4"/>
    <n v="98103"/>
    <x v="1"/>
    <s v="FUR-FU-10000076"/>
    <x v="0"/>
    <x v="5"/>
    <s v="24-Hour Round Wall Clock"/>
    <n v="39.96"/>
    <n v="2"/>
    <n v="0"/>
    <n v="17.182800000000004"/>
  </r>
  <r>
    <n v="2633"/>
    <s v="US-2017-110604"/>
    <x v="516"/>
    <d v="2022-05-28T00:00:00"/>
    <x v="1"/>
    <s v="JF-15295"/>
    <s v="Jason Fortune-"/>
    <x v="0"/>
    <s v="United States"/>
    <s v="Seattle"/>
    <x v="4"/>
    <n v="98103"/>
    <x v="1"/>
    <s v="FUR-CH-10002017"/>
    <x v="0"/>
    <x v="1"/>
    <s v="SAFCO Optional Arm Kit for Workspace Cribbage Stacking Chair"/>
    <n v="42.624000000000002"/>
    <n v="2"/>
    <n v="0.2"/>
    <n v="4.2623999999999977"/>
  </r>
  <r>
    <n v="2634"/>
    <s v="US-2017-110604"/>
    <x v="1129"/>
    <d v="2023-09-17T00:00:00"/>
    <x v="1"/>
    <s v="JF-15295"/>
    <s v="Jason Fortune-"/>
    <x v="0"/>
    <s v="United States"/>
    <s v="Seattle"/>
    <x v="4"/>
    <n v="98103"/>
    <x v="1"/>
    <s v="FUR-CH-10004287"/>
    <x v="0"/>
    <x v="1"/>
    <s v="SAFCO Arco Folding Chair"/>
    <n v="220.96"/>
    <n v="1"/>
    <n v="0.2"/>
    <n v="24.857999999999983"/>
  </r>
  <r>
    <n v="2635"/>
    <s v="CA-2015-116750"/>
    <x v="51"/>
    <d v="2023-02-09T00:00:00"/>
    <x v="0"/>
    <s v="BF-10975"/>
    <s v="Barbara Fisher"/>
    <x v="1"/>
    <s v="United States"/>
    <s v="Fayetteville"/>
    <x v="3"/>
    <n v="28314"/>
    <x v="0"/>
    <s v="FUR-FU-10003829"/>
    <x v="0"/>
    <x v="5"/>
    <s v="Stackable Trays"/>
    <n v="4.9280000000000008"/>
    <n v="2"/>
    <n v="0.2"/>
    <n v="0.73919999999999941"/>
  </r>
  <r>
    <n v="2636"/>
    <s v="CA-2015-116750"/>
    <x v="1389"/>
    <d v="2023-01-03T00:00:00"/>
    <x v="0"/>
    <s v="BF-10975"/>
    <s v="Barbara Fisher"/>
    <x v="1"/>
    <s v="United States"/>
    <s v="Fayetteville"/>
    <x v="3"/>
    <n v="28314"/>
    <x v="0"/>
    <s v="OFF-BI-10004728"/>
    <x v="1"/>
    <x v="8"/>
    <s v="Wilson Jones Turn Tabs Binder Tool for Ring Binders"/>
    <n v="7.2300000000000022"/>
    <n v="5"/>
    <n v="0.7"/>
    <n v="-5.7840000000000007"/>
  </r>
  <r>
    <n v="2637"/>
    <s v="CA-2015-162369"/>
    <x v="653"/>
    <d v="2024-01-12T00:00:00"/>
    <x v="1"/>
    <s v="TT-21265"/>
    <s v="Tim Taslimi"/>
    <x v="1"/>
    <s v="United States"/>
    <s v="Los Angeles"/>
    <x v="1"/>
    <n v="90045"/>
    <x v="1"/>
    <s v="OFF-ST-10000046"/>
    <x v="1"/>
    <x v="4"/>
    <s v="Fellowes Super Stor/Drawer Files"/>
    <n v="323.10000000000002"/>
    <n v="2"/>
    <n v="0"/>
    <n v="61.38900000000001"/>
  </r>
  <r>
    <n v="2638"/>
    <s v="CA-2017-108441"/>
    <x v="1390"/>
    <d v="2023-10-20T00:00:00"/>
    <x v="1"/>
    <s v="SB-20170"/>
    <s v="Sarah Bern"/>
    <x v="0"/>
    <s v="United States"/>
    <s v="New York City"/>
    <x v="15"/>
    <n v="10035"/>
    <x v="3"/>
    <s v="OFF-PA-10000697"/>
    <x v="1"/>
    <x v="10"/>
    <s v="TOPS Voice Message Log Book, Flash Format"/>
    <n v="19.04"/>
    <n v="4"/>
    <n v="0"/>
    <n v="9.3295999999999992"/>
  </r>
  <r>
    <n v="2639"/>
    <s v="CA-2017-108441"/>
    <x v="933"/>
    <d v="2023-07-14T00:00:00"/>
    <x v="1"/>
    <s v="SB-20170"/>
    <s v="Sarah Bern"/>
    <x v="0"/>
    <s v="United States"/>
    <s v="New York City"/>
    <x v="15"/>
    <n v="10035"/>
    <x v="3"/>
    <s v="OFF-BI-10000848"/>
    <x v="1"/>
    <x v="8"/>
    <s v="Angle-D Ring Binders"/>
    <n v="13.128"/>
    <n v="3"/>
    <n v="0.2"/>
    <n v="4.2665999999999986"/>
  </r>
  <r>
    <n v="2640"/>
    <s v="CA-2017-108441"/>
    <x v="258"/>
    <d v="2023-10-17T00:00:00"/>
    <x v="1"/>
    <s v="SB-20170"/>
    <s v="Sarah Bern"/>
    <x v="0"/>
    <s v="United States"/>
    <s v="New York City"/>
    <x v="15"/>
    <n v="10035"/>
    <x v="3"/>
    <s v="OFF-AR-10004691"/>
    <x v="1"/>
    <x v="6"/>
    <s v="Boston 1730 StandUp Electric Pencil Sharpener"/>
    <n v="64.14"/>
    <n v="3"/>
    <n v="0"/>
    <n v="16.676400000000001"/>
  </r>
  <r>
    <n v="2641"/>
    <s v="CA-2017-108441"/>
    <x v="1391"/>
    <d v="2020-09-28T00:00:00"/>
    <x v="1"/>
    <s v="SB-20170"/>
    <s v="Sarah Bern"/>
    <x v="0"/>
    <s v="United States"/>
    <s v="New York City"/>
    <x v="15"/>
    <n v="10035"/>
    <x v="3"/>
    <s v="FUR-CH-10000595"/>
    <x v="0"/>
    <x v="1"/>
    <s v="Safco Contoured Stacking Chairs"/>
    <n v="858.24"/>
    <n v="4"/>
    <n v="0.1"/>
    <n v="143.03999999999996"/>
  </r>
  <r>
    <n v="2642"/>
    <s v="CA-2015-169740"/>
    <x v="796"/>
    <d v="2024-05-02T00:00:00"/>
    <x v="1"/>
    <s v="LM-17065"/>
    <s v="Liz MacKendrick"/>
    <x v="0"/>
    <s v="United States"/>
    <s v="Hot Springs"/>
    <x v="36"/>
    <n v="71901"/>
    <x v="0"/>
    <s v="TEC-AC-10000927"/>
    <x v="2"/>
    <x v="11"/>
    <s v="Anker Ultrathin Bluetooth Wireless Keyboard Aluminum Cover with Stand "/>
    <n v="29.99"/>
    <n v="1"/>
    <n v="0"/>
    <n v="2.9989999999999988"/>
  </r>
  <r>
    <n v="2643"/>
    <s v="CA-2016-124051"/>
    <x v="1371"/>
    <d v="2024-09-23T00:00:00"/>
    <x v="2"/>
    <s v="KA-16525"/>
    <s v="Kelly Andreada"/>
    <x v="0"/>
    <s v="United States"/>
    <s v="Aurora"/>
    <x v="10"/>
    <n v="60505"/>
    <x v="2"/>
    <s v="OFF-PA-10001289"/>
    <x v="1"/>
    <x v="10"/>
    <s v="White Computer Printout Paper by Universal"/>
    <n v="186.048"/>
    <n v="6"/>
    <n v="0.2"/>
    <n v="67.442399999999992"/>
  </r>
  <r>
    <n v="2644"/>
    <s v="CA-2016-149111"/>
    <x v="1365"/>
    <d v="2022-05-25T00:00:00"/>
    <x v="0"/>
    <s v="BF-11170"/>
    <s v="Ben Ferrer"/>
    <x v="2"/>
    <s v="United States"/>
    <s v="Raleigh"/>
    <x v="3"/>
    <n v="27604"/>
    <x v="0"/>
    <s v="TEC-PH-10003092"/>
    <x v="2"/>
    <x v="7"/>
    <s v="Motorola L804"/>
    <n v="36.792000000000002"/>
    <n v="1"/>
    <n v="0.2"/>
    <n v="4.1390999999999991"/>
  </r>
  <r>
    <n v="2645"/>
    <s v="CA-2016-149111"/>
    <x v="1105"/>
    <d v="2024-05-08T00:00:00"/>
    <x v="0"/>
    <s v="BF-11170"/>
    <s v="Ben Ferrer"/>
    <x v="2"/>
    <s v="United States"/>
    <s v="Raleigh"/>
    <x v="3"/>
    <n v="27604"/>
    <x v="0"/>
    <s v="FUR-FU-10000206"/>
    <x v="0"/>
    <x v="5"/>
    <s v="GE General Purpose, Extra Long Life, Showcase &amp; Floodlight Incandescent Bulbs"/>
    <n v="18.624000000000002"/>
    <n v="8"/>
    <n v="0.2"/>
    <n v="6.2855999999999987"/>
  </r>
  <r>
    <n v="2646"/>
    <s v="CA-2014-131002"/>
    <x v="1167"/>
    <d v="2024-08-28T00:00:00"/>
    <x v="0"/>
    <s v="TB-21400"/>
    <s v="Tom Boeckenhauer"/>
    <x v="0"/>
    <s v="United States"/>
    <s v="Tulsa"/>
    <x v="26"/>
    <n v="74133"/>
    <x v="2"/>
    <s v="FUR-FU-10004270"/>
    <x v="0"/>
    <x v="5"/>
    <s v="Executive Impressions 13&quot; Clairmont Wall Clock"/>
    <n v="57.69"/>
    <n v="3"/>
    <n v="0"/>
    <n v="23.652900000000002"/>
  </r>
  <r>
    <n v="2647"/>
    <s v="CA-2014-131002"/>
    <x v="1327"/>
    <d v="2020-02-22T00:00:00"/>
    <x v="0"/>
    <s v="TB-21400"/>
    <s v="Tom Boeckenhauer"/>
    <x v="0"/>
    <s v="United States"/>
    <s v="Tulsa"/>
    <x v="26"/>
    <n v="74133"/>
    <x v="2"/>
    <s v="OFF-BI-10000948"/>
    <x v="1"/>
    <x v="8"/>
    <s v="GBC Laser Imprintable Binding System Covers, Desert Sand"/>
    <n v="42.81"/>
    <n v="3"/>
    <n v="0"/>
    <n v="20.120699999999999"/>
  </r>
  <r>
    <n v="2648"/>
    <s v="CA-2014-131002"/>
    <x v="972"/>
    <d v="2020-08-16T00:00:00"/>
    <x v="0"/>
    <s v="TB-21400"/>
    <s v="Tom Boeckenhauer"/>
    <x v="0"/>
    <s v="United States"/>
    <s v="Tulsa"/>
    <x v="26"/>
    <n v="74133"/>
    <x v="2"/>
    <s v="OFF-PA-10000223"/>
    <x v="1"/>
    <x v="10"/>
    <s v="Xerox 2000"/>
    <n v="12.96"/>
    <n v="2"/>
    <n v="0"/>
    <n v="6.2208000000000006"/>
  </r>
  <r>
    <n v="2649"/>
    <s v="CA-2014-131002"/>
    <x v="1392"/>
    <d v="2020-05-23T00:00:00"/>
    <x v="0"/>
    <s v="TB-21400"/>
    <s v="Tom Boeckenhauer"/>
    <x v="0"/>
    <s v="United States"/>
    <s v="Tulsa"/>
    <x v="26"/>
    <n v="74133"/>
    <x v="2"/>
    <s v="FUR-FU-10004665"/>
    <x v="0"/>
    <x v="5"/>
    <s v="3M Polarizing Task Lamp with Clamp Arm, Light Gray"/>
    <n v="821.87999999999988"/>
    <n v="6"/>
    <n v="0"/>
    <n v="213.68880000000001"/>
  </r>
  <r>
    <n v="2650"/>
    <s v="CA-2014-131002"/>
    <x v="335"/>
    <d v="2022-07-01T00:00:00"/>
    <x v="0"/>
    <s v="TB-21400"/>
    <s v="Tom Boeckenhauer"/>
    <x v="0"/>
    <s v="United States"/>
    <s v="Tulsa"/>
    <x v="26"/>
    <n v="74133"/>
    <x v="2"/>
    <s v="TEC-PH-10000215"/>
    <x v="2"/>
    <x v="7"/>
    <s v="Plantronics Cordless Phone Headset with In-line Volume - M214C"/>
    <n v="104.85000000000001"/>
    <n v="3"/>
    <n v="0"/>
    <n v="28.309500000000007"/>
  </r>
  <r>
    <n v="2651"/>
    <s v="US-2016-146794"/>
    <x v="1276"/>
    <d v="2023-05-29T00:00:00"/>
    <x v="1"/>
    <s v="SH-19975"/>
    <s v="Sally Hughsby"/>
    <x v="1"/>
    <s v="United States"/>
    <s v="Hesperia"/>
    <x v="1"/>
    <n v="92345"/>
    <x v="1"/>
    <s v="FUR-BO-10004467"/>
    <x v="0"/>
    <x v="0"/>
    <s v="Bestar Classic Bookcase"/>
    <n v="424.95749999999992"/>
    <n v="5"/>
    <n v="0.15"/>
    <n v="19.997999999999976"/>
  </r>
  <r>
    <n v="2652"/>
    <s v="CA-2017-112515"/>
    <x v="196"/>
    <d v="2022-04-25T00:00:00"/>
    <x v="0"/>
    <s v="AS-10225"/>
    <s v="Alan Schoenberger"/>
    <x v="1"/>
    <s v="United States"/>
    <s v="Provo"/>
    <x v="7"/>
    <n v="84604"/>
    <x v="1"/>
    <s v="OFF-BI-10000829"/>
    <x v="1"/>
    <x v="8"/>
    <s v="Avery Non-Stick Binders"/>
    <n v="10.776000000000002"/>
    <n v="3"/>
    <n v="0.2"/>
    <n v="3.5021999999999989"/>
  </r>
  <r>
    <n v="2653"/>
    <s v="CA-2017-112515"/>
    <x v="1393"/>
    <d v="2020-05-12T00:00:00"/>
    <x v="0"/>
    <s v="AS-10225"/>
    <s v="Alan Schoenberger"/>
    <x v="1"/>
    <s v="United States"/>
    <s v="Provo"/>
    <x v="7"/>
    <n v="84604"/>
    <x v="1"/>
    <s v="OFF-BI-10003712"/>
    <x v="1"/>
    <x v="8"/>
    <s v="Acco Pressboard Covers with Storage Hooks, 14 7/8&quot; x 11&quot;, Light Blue"/>
    <n v="11.784000000000001"/>
    <n v="3"/>
    <n v="0.2"/>
    <n v="4.2716999999999992"/>
  </r>
  <r>
    <n v="2654"/>
    <s v="CA-2017-112515"/>
    <x v="301"/>
    <d v="2021-11-13T00:00:00"/>
    <x v="0"/>
    <s v="AS-10225"/>
    <s v="Alan Schoenberger"/>
    <x v="1"/>
    <s v="United States"/>
    <s v="Provo"/>
    <x v="7"/>
    <n v="84604"/>
    <x v="1"/>
    <s v="OFF-PA-10000062"/>
    <x v="1"/>
    <x v="10"/>
    <s v="Green Bar Computer Printout Paper"/>
    <n v="164.88"/>
    <n v="3"/>
    <n v="0"/>
    <n v="80.791200000000003"/>
  </r>
  <r>
    <n v="2655"/>
    <s v="CA-2017-112515"/>
    <x v="250"/>
    <d v="2022-02-09T00:00:00"/>
    <x v="0"/>
    <s v="AS-10225"/>
    <s v="Alan Schoenberger"/>
    <x v="1"/>
    <s v="United States"/>
    <s v="Provo"/>
    <x v="7"/>
    <n v="84604"/>
    <x v="1"/>
    <s v="FUR-BO-10003404"/>
    <x v="0"/>
    <x v="0"/>
    <s v="Global Adaptabilites Bookcase, Cherry/Storm Gray Finish"/>
    <n v="1292.94"/>
    <n v="3"/>
    <n v="0"/>
    <n v="77.576399999999921"/>
  </r>
  <r>
    <n v="2656"/>
    <s v="CA-2017-112515"/>
    <x v="1078"/>
    <d v="2020-05-24T00:00:00"/>
    <x v="0"/>
    <s v="AS-10225"/>
    <s v="Alan Schoenberger"/>
    <x v="1"/>
    <s v="United States"/>
    <s v="Provo"/>
    <x v="7"/>
    <n v="84604"/>
    <x v="1"/>
    <s v="OFF-BI-10004233"/>
    <x v="1"/>
    <x v="8"/>
    <s v="GBC Pre-Punched Binding Paper, Plastic, White, 8-1/2&quot; x 11&quot;"/>
    <n v="25.584000000000003"/>
    <n v="2"/>
    <n v="0.2"/>
    <n v="8.9543999999999997"/>
  </r>
  <r>
    <n v="2657"/>
    <s v="CA-2017-112515"/>
    <x v="949"/>
    <d v="2021-12-25T00:00:00"/>
    <x v="0"/>
    <s v="AS-10225"/>
    <s v="Alan Schoenberger"/>
    <x v="1"/>
    <s v="United States"/>
    <s v="Provo"/>
    <x v="7"/>
    <n v="84604"/>
    <x v="1"/>
    <s v="OFF-ST-10001272"/>
    <x v="1"/>
    <x v="4"/>
    <s v="Mini 13-1/2 Capacity Data Binder Rack, Pearl"/>
    <n v="261.74"/>
    <n v="2"/>
    <n v="0"/>
    <n v="65.435000000000002"/>
  </r>
  <r>
    <n v="2658"/>
    <s v="CA-2017-112515"/>
    <x v="1394"/>
    <d v="2023-04-25T00:00:00"/>
    <x v="0"/>
    <s v="AS-10225"/>
    <s v="Alan Schoenberger"/>
    <x v="1"/>
    <s v="United States"/>
    <s v="Provo"/>
    <x v="7"/>
    <n v="84604"/>
    <x v="1"/>
    <s v="OFF-LA-10001175"/>
    <x v="1"/>
    <x v="2"/>
    <s v="Avery 514"/>
    <n v="14.399999999999999"/>
    <n v="5"/>
    <n v="0"/>
    <n v="7.056"/>
  </r>
  <r>
    <n v="2659"/>
    <s v="CA-2016-150343"/>
    <x v="1241"/>
    <d v="2020-07-23T00:00:00"/>
    <x v="1"/>
    <s v="PK-19075"/>
    <s v="Pete Kriz"/>
    <x v="0"/>
    <s v="United States"/>
    <s v="San Francisco"/>
    <x v="1"/>
    <n v="94110"/>
    <x v="1"/>
    <s v="OFF-EN-10004030"/>
    <x v="1"/>
    <x v="12"/>
    <s v="Convenience Packs of Business Envelopes"/>
    <n v="10.86"/>
    <n v="3"/>
    <n v="0"/>
    <n v="5.1042000000000005"/>
  </r>
  <r>
    <n v="2660"/>
    <s v="CA-2015-135538"/>
    <x v="1160"/>
    <d v="2021-11-25T00:00:00"/>
    <x v="1"/>
    <s v="HR-14830"/>
    <s v="Harold Ryan"/>
    <x v="1"/>
    <s v="United States"/>
    <s v="Gilbert"/>
    <x v="16"/>
    <n v="85234"/>
    <x v="1"/>
    <s v="FUR-CH-10004287"/>
    <x v="0"/>
    <x v="1"/>
    <s v="SAFCO Arco Folding Chair"/>
    <n v="883.84"/>
    <n v="4"/>
    <n v="0.2"/>
    <n v="99.431999999999931"/>
  </r>
  <r>
    <n v="2661"/>
    <s v="CA-2017-123372"/>
    <x v="76"/>
    <d v="2024-09-10T00:00:00"/>
    <x v="1"/>
    <s v="DG-13300"/>
    <s v="Deirdre Greer"/>
    <x v="1"/>
    <s v="United States"/>
    <s v="New York City"/>
    <x v="15"/>
    <n v="10035"/>
    <x v="3"/>
    <s v="TEC-PH-10002834"/>
    <x v="2"/>
    <x v="7"/>
    <s v="Google Nexus 5"/>
    <n v="1979.89"/>
    <n v="11"/>
    <n v="0"/>
    <n v="494.97250000000003"/>
  </r>
  <r>
    <n v="2662"/>
    <s v="CA-2017-123372"/>
    <x v="1395"/>
    <d v="2020-02-24T00:00:00"/>
    <x v="1"/>
    <s v="DG-13300"/>
    <s v="Deirdre Greer"/>
    <x v="1"/>
    <s v="United States"/>
    <s v="New York City"/>
    <x v="15"/>
    <n v="10035"/>
    <x v="3"/>
    <s v="OFF-EN-10003055"/>
    <x v="1"/>
    <x v="12"/>
    <s v="Blue String-Tie &amp; Button Interoffice Envelopes, 10 x 13"/>
    <n v="79.959999999999994"/>
    <n v="2"/>
    <n v="0"/>
    <n v="35.981999999999992"/>
  </r>
  <r>
    <n v="2663"/>
    <s v="CA-2017-159604"/>
    <x v="9"/>
    <d v="2022-10-05T00:00:00"/>
    <x v="2"/>
    <s v="CL-12700"/>
    <s v="Craig Leslie"/>
    <x v="2"/>
    <s v="United States"/>
    <s v="Springfield"/>
    <x v="25"/>
    <n v="65807"/>
    <x v="2"/>
    <s v="OFF-BI-10003460"/>
    <x v="1"/>
    <x v="8"/>
    <s v="Acco 3-Hole Punch"/>
    <n v="8.76"/>
    <n v="2"/>
    <n v="0"/>
    <n v="4.2047999999999996"/>
  </r>
  <r>
    <n v="2664"/>
    <s v="CA-2016-164784"/>
    <x v="1396"/>
    <d v="2022-10-12T00:00:00"/>
    <x v="2"/>
    <s v="HF-14995"/>
    <s v="Herbert Flentye"/>
    <x v="0"/>
    <s v="United States"/>
    <s v="Memphis"/>
    <x v="18"/>
    <n v="38109"/>
    <x v="0"/>
    <s v="OFF-LA-10001569"/>
    <x v="1"/>
    <x v="2"/>
    <s v="Avery 499"/>
    <n v="3.9840000000000004"/>
    <n v="1"/>
    <n v="0.2"/>
    <n v="1.2948"/>
  </r>
  <r>
    <n v="2665"/>
    <s v="CA-2016-164784"/>
    <x v="831"/>
    <d v="2023-06-27T00:00:00"/>
    <x v="2"/>
    <s v="HF-14995"/>
    <s v="Herbert Flentye"/>
    <x v="0"/>
    <s v="United States"/>
    <s v="Memphis"/>
    <x v="18"/>
    <n v="38109"/>
    <x v="0"/>
    <s v="FUR-TA-10004534"/>
    <x v="0"/>
    <x v="3"/>
    <s v="Bevis 44 x 96 Conference Tables"/>
    <n v="370.62"/>
    <n v="3"/>
    <n v="0.4"/>
    <n v="-142.07100000000008"/>
  </r>
  <r>
    <n v="2666"/>
    <s v="CA-2016-164784"/>
    <x v="624"/>
    <d v="2021-12-23T00:00:00"/>
    <x v="2"/>
    <s v="HF-14995"/>
    <s v="Herbert Flentye"/>
    <x v="0"/>
    <s v="United States"/>
    <s v="Memphis"/>
    <x v="18"/>
    <n v="38109"/>
    <x v="0"/>
    <s v="OFF-BI-10002954"/>
    <x v="1"/>
    <x v="8"/>
    <s v="Newell 3-Hole Punched Plastic Slotted Magazine Holders for Binders"/>
    <n v="2.7420000000000004"/>
    <n v="2"/>
    <n v="0.7"/>
    <n v="-2.0107999999999997"/>
  </r>
  <r>
    <n v="2667"/>
    <s v="CA-2016-111794"/>
    <x v="376"/>
    <d v="2022-12-20T00:00:00"/>
    <x v="3"/>
    <s v="HG-15025"/>
    <s v="Hunter Glantz"/>
    <x v="0"/>
    <s v="United States"/>
    <s v="Amarillo"/>
    <x v="5"/>
    <n v="79109"/>
    <x v="2"/>
    <s v="TEC-AC-10003832"/>
    <x v="2"/>
    <x v="11"/>
    <s v="Imation 16GB Mini TravelDrive USB 2.0 Flash Drive"/>
    <n v="79.512000000000015"/>
    <n v="3"/>
    <n v="0.2"/>
    <n v="20.8719"/>
  </r>
  <r>
    <n v="2668"/>
    <s v="CA-2016-111794"/>
    <x v="1397"/>
    <d v="2024-03-04T00:00:00"/>
    <x v="3"/>
    <s v="HG-15025"/>
    <s v="Hunter Glantz"/>
    <x v="0"/>
    <s v="United States"/>
    <s v="Amarillo"/>
    <x v="5"/>
    <n v="79109"/>
    <x v="2"/>
    <s v="OFF-PA-10000474"/>
    <x v="1"/>
    <x v="10"/>
    <s v="Easy-staple paper"/>
    <n v="28.352"/>
    <n v="1"/>
    <n v="0.2"/>
    <n v="9.568799999999996"/>
  </r>
  <r>
    <n v="2669"/>
    <s v="US-2015-139759"/>
    <x v="1346"/>
    <d v="2020-09-10T00:00:00"/>
    <x v="1"/>
    <s v="NL-18310"/>
    <s v="Nancy Lomonaco"/>
    <x v="2"/>
    <s v="United States"/>
    <s v="Los Angeles"/>
    <x v="1"/>
    <n v="90045"/>
    <x v="1"/>
    <s v="FUR-CH-10002774"/>
    <x v="0"/>
    <x v="1"/>
    <s v="Global Deluxe Stacking Chair, Gray"/>
    <n v="40.783999999999999"/>
    <n v="1"/>
    <n v="0.2"/>
    <n v="4.5881999999999987"/>
  </r>
  <r>
    <n v="2670"/>
    <s v="US-2015-139759"/>
    <x v="722"/>
    <d v="2021-12-05T00:00:00"/>
    <x v="1"/>
    <s v="NL-18310"/>
    <s v="Nancy Lomonaco"/>
    <x v="2"/>
    <s v="United States"/>
    <s v="Los Angeles"/>
    <x v="1"/>
    <n v="90045"/>
    <x v="1"/>
    <s v="OFF-AP-10002765"/>
    <x v="1"/>
    <x v="9"/>
    <s v="Fellowes Advanced Computer Series Surge Protectors"/>
    <n v="105.96"/>
    <n v="4"/>
    <n v="0"/>
    <n v="29.668800000000005"/>
  </r>
  <r>
    <n v="2671"/>
    <s v="CA-2014-126403"/>
    <x v="1235"/>
    <d v="2022-01-05T00:00:00"/>
    <x v="0"/>
    <s v="RR-19525"/>
    <s v="Rick Reed"/>
    <x v="1"/>
    <s v="United States"/>
    <s v="Lowell"/>
    <x v="31"/>
    <n v="1852"/>
    <x v="3"/>
    <s v="OFF-PA-10001144"/>
    <x v="1"/>
    <x v="10"/>
    <s v="Xerox 1913"/>
    <n v="166.44"/>
    <n v="3"/>
    <n v="0"/>
    <n v="79.891199999999998"/>
  </r>
  <r>
    <n v="2672"/>
    <s v="CA-2014-126403"/>
    <x v="1398"/>
    <d v="2020-03-26T00:00:00"/>
    <x v="0"/>
    <s v="RR-19525"/>
    <s v="Rick Reed"/>
    <x v="1"/>
    <s v="United States"/>
    <s v="Lowell"/>
    <x v="31"/>
    <n v="1852"/>
    <x v="3"/>
    <s v="FUR-CH-10003761"/>
    <x v="0"/>
    <x v="1"/>
    <s v="Global Italian Leather Office Chair"/>
    <n v="785.87999999999988"/>
    <n v="6"/>
    <n v="0"/>
    <n v="212.18759999999997"/>
  </r>
  <r>
    <n v="2673"/>
    <s v="CA-2014-126403"/>
    <x v="951"/>
    <d v="2021-09-20T00:00:00"/>
    <x v="0"/>
    <s v="RR-19525"/>
    <s v="Rick Reed"/>
    <x v="1"/>
    <s v="United States"/>
    <s v="Lowell"/>
    <x v="31"/>
    <n v="1852"/>
    <x v="3"/>
    <s v="OFF-PA-10004665"/>
    <x v="1"/>
    <x v="10"/>
    <s v="Advantus Motivational Note Cards"/>
    <n v="26.2"/>
    <n v="2"/>
    <n v="0"/>
    <n v="12.837999999999999"/>
  </r>
  <r>
    <n v="2674"/>
    <s v="CA-2014-126403"/>
    <x v="199"/>
    <d v="2020-12-31T00:00:00"/>
    <x v="0"/>
    <s v="RR-19525"/>
    <s v="Rick Reed"/>
    <x v="1"/>
    <s v="United States"/>
    <s v="Lowell"/>
    <x v="31"/>
    <n v="1852"/>
    <x v="3"/>
    <s v="OFF-ST-10000078"/>
    <x v="1"/>
    <x v="4"/>
    <s v="Tennsco 6- and 18-Compartment Lockers"/>
    <n v="1325.8500000000001"/>
    <n v="5"/>
    <n v="0"/>
    <n v="238.65299999999991"/>
  </r>
  <r>
    <n v="2675"/>
    <s v="CA-2017-136875"/>
    <x v="596"/>
    <d v="2020-01-13T00:00:00"/>
    <x v="3"/>
    <s v="TC-21295"/>
    <s v="Toby Carlisle"/>
    <x v="0"/>
    <s v="United States"/>
    <s v="San Diego"/>
    <x v="1"/>
    <n v="92024"/>
    <x v="1"/>
    <s v="OFF-PA-10000357"/>
    <x v="1"/>
    <x v="10"/>
    <s v="Xerox 1888"/>
    <n v="166.44"/>
    <n v="3"/>
    <n v="0"/>
    <n v="79.891199999999998"/>
  </r>
  <r>
    <n v="2676"/>
    <s v="CA-2017-132185"/>
    <x v="320"/>
    <d v="2020-01-20T00:00:00"/>
    <x v="1"/>
    <s v="DB-13615"/>
    <s v="Doug Bickford"/>
    <x v="0"/>
    <s v="United States"/>
    <s v="Asheville"/>
    <x v="3"/>
    <n v="28806"/>
    <x v="0"/>
    <s v="OFF-AR-10000422"/>
    <x v="1"/>
    <x v="6"/>
    <s v="Pencil and Crayon Sharpener"/>
    <n v="8.76"/>
    <n v="5"/>
    <n v="0.2"/>
    <n v="0.76649999999999974"/>
  </r>
  <r>
    <n v="2677"/>
    <s v="CA-2017-132185"/>
    <x v="290"/>
    <d v="2021-01-23T00:00:00"/>
    <x v="1"/>
    <s v="DB-13615"/>
    <s v="Doug Bickford"/>
    <x v="0"/>
    <s v="United States"/>
    <s v="Asheville"/>
    <x v="3"/>
    <n v="28806"/>
    <x v="0"/>
    <s v="OFF-AP-10001205"/>
    <x v="1"/>
    <x v="9"/>
    <s v="Belkin 5 Outlet SurgeMaster Power Centers"/>
    <n v="43.584000000000003"/>
    <n v="1"/>
    <n v="0.2"/>
    <n v="4.3584000000000032"/>
  </r>
  <r>
    <n v="2678"/>
    <s v="US-2014-160780"/>
    <x v="222"/>
    <d v="2022-04-11T00:00:00"/>
    <x v="3"/>
    <s v="SV-20785"/>
    <s v="Stewart Visinsky"/>
    <x v="0"/>
    <s v="United States"/>
    <s v="Pueblo"/>
    <x v="22"/>
    <n v="81001"/>
    <x v="1"/>
    <s v="OFF-BI-10001116"/>
    <x v="1"/>
    <x v="8"/>
    <s v="Wilson Jones 1&quot; Hanging DublLock Ring Binders"/>
    <n v="11.088000000000003"/>
    <n v="7"/>
    <n v="0.7"/>
    <n v="-8.1311999999999998"/>
  </r>
  <r>
    <n v="2679"/>
    <s v="US-2014-160780"/>
    <x v="910"/>
    <d v="2021-01-09T00:00:00"/>
    <x v="3"/>
    <s v="SV-20785"/>
    <s v="Stewart Visinsky"/>
    <x v="0"/>
    <s v="United States"/>
    <s v="Pueblo"/>
    <x v="22"/>
    <n v="81001"/>
    <x v="1"/>
    <s v="OFF-BI-10002931"/>
    <x v="1"/>
    <x v="8"/>
    <s v="Avery Trapezoid Extra Heavy Duty 4&quot; Binders"/>
    <n v="25.164000000000001"/>
    <n v="2"/>
    <n v="0.7"/>
    <n v="-16.775999999999996"/>
  </r>
  <r>
    <n v="2680"/>
    <s v="CA-2017-127026"/>
    <x v="1335"/>
    <d v="2020-02-09T00:00:00"/>
    <x v="1"/>
    <s v="MH-18115"/>
    <s v="Mick Hernandez"/>
    <x v="2"/>
    <s v="United States"/>
    <s v="Jackson"/>
    <x v="12"/>
    <n v="49201"/>
    <x v="2"/>
    <s v="OFF-BI-10000546"/>
    <x v="1"/>
    <x v="8"/>
    <s v="Avery Durable Binders"/>
    <n v="14.399999999999999"/>
    <n v="5"/>
    <n v="0"/>
    <n v="7.056"/>
  </r>
  <r>
    <n v="2681"/>
    <s v="CA-2017-127026"/>
    <x v="890"/>
    <d v="2024-08-02T00:00:00"/>
    <x v="1"/>
    <s v="MH-18115"/>
    <s v="Mick Hernandez"/>
    <x v="2"/>
    <s v="United States"/>
    <s v="Jackson"/>
    <x v="12"/>
    <n v="49201"/>
    <x v="2"/>
    <s v="TEC-AC-10002049"/>
    <x v="2"/>
    <x v="11"/>
    <s v="Logitech G19 Programmable Gaming Keyboard"/>
    <n v="619.94999999999993"/>
    <n v="5"/>
    <n v="0"/>
    <n v="111.59099999999995"/>
  </r>
  <r>
    <n v="2682"/>
    <s v="CA-2017-127026"/>
    <x v="1399"/>
    <d v="2021-11-28T00:00:00"/>
    <x v="1"/>
    <s v="MH-18115"/>
    <s v="Mick Hernandez"/>
    <x v="2"/>
    <s v="United States"/>
    <s v="Jackson"/>
    <x v="12"/>
    <n v="49201"/>
    <x v="2"/>
    <s v="OFF-BI-10001196"/>
    <x v="1"/>
    <x v="8"/>
    <s v="Avery Flip-Chart Easel Binder, Black"/>
    <n v="89.52"/>
    <n v="4"/>
    <n v="0"/>
    <n v="42.074399999999997"/>
  </r>
  <r>
    <n v="2683"/>
    <s v="CA-2017-127026"/>
    <x v="1400"/>
    <d v="2024-03-10T00:00:00"/>
    <x v="1"/>
    <s v="MH-18115"/>
    <s v="Mick Hernandez"/>
    <x v="2"/>
    <s v="United States"/>
    <s v="Jackson"/>
    <x v="12"/>
    <n v="49201"/>
    <x v="2"/>
    <s v="TEC-MA-10002981"/>
    <x v="2"/>
    <x v="15"/>
    <s v="I.R.I.S IRISCard Anywhere 5 Card Scanner"/>
    <n v="350.97300000000007"/>
    <n v="3"/>
    <n v="0.1"/>
    <n v="152.08829999999998"/>
  </r>
  <r>
    <n v="2684"/>
    <s v="CA-2017-127026"/>
    <x v="397"/>
    <d v="2020-10-13T00:00:0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7-137085"/>
    <x v="65"/>
    <d v="2021-10-30T00:00:00"/>
    <x v="1"/>
    <s v="CT-11995"/>
    <s v="Carol Triggs"/>
    <x v="0"/>
    <s v="United States"/>
    <s v="Los Angeles"/>
    <x v="1"/>
    <n v="90004"/>
    <x v="1"/>
    <s v="OFF-BI-10000632"/>
    <x v="1"/>
    <x v="8"/>
    <s v="Satellite Sectional Post Binders"/>
    <n v="312.55200000000002"/>
    <n v="9"/>
    <n v="0.2"/>
    <n v="101.57939999999999"/>
  </r>
  <r>
    <n v="2686"/>
    <s v="CA-2016-133123"/>
    <x v="1387"/>
    <d v="2022-12-11T00:00:00"/>
    <x v="1"/>
    <s v="KB-16315"/>
    <s v="Karl Braun"/>
    <x v="0"/>
    <s v="United States"/>
    <s v="Thomasville"/>
    <x v="3"/>
    <n v="27360"/>
    <x v="0"/>
    <s v="OFF-EN-10003055"/>
    <x v="1"/>
    <x v="12"/>
    <s v="Blue String-Tie &amp; Button Interoffice Envelopes, 10 x 13"/>
    <n v="95.951999999999998"/>
    <n v="3"/>
    <n v="0.2"/>
    <n v="29.984999999999985"/>
  </r>
  <r>
    <n v="2687"/>
    <s v="CA-2016-133123"/>
    <x v="293"/>
    <d v="2022-05-10T00:00:00"/>
    <x v="1"/>
    <s v="KB-16315"/>
    <s v="Karl Braun"/>
    <x v="0"/>
    <s v="United States"/>
    <s v="Thomasville"/>
    <x v="3"/>
    <n v="27360"/>
    <x v="0"/>
    <s v="OFF-BI-10001031"/>
    <x v="1"/>
    <x v="8"/>
    <s v="Pressboard Data Binders by Wilson Jones"/>
    <n v="3.2040000000000002"/>
    <n v="2"/>
    <n v="0.7"/>
    <n v="-2.4563999999999995"/>
  </r>
  <r>
    <n v="2688"/>
    <s v="US-2016-128195"/>
    <x v="995"/>
    <d v="2020-02-04T00:00:00"/>
    <x v="2"/>
    <s v="RA-19285"/>
    <s v="Ralph Arnett"/>
    <x v="0"/>
    <s v="United States"/>
    <s v="Peoria"/>
    <x v="10"/>
    <n v="61604"/>
    <x v="2"/>
    <s v="OFF-BI-10002003"/>
    <x v="1"/>
    <x v="8"/>
    <s v="Ibico Presentation Index for Binding Systems"/>
    <n v="3.9799999999999991"/>
    <n v="5"/>
    <n v="0.8"/>
    <n v="-6.5670000000000019"/>
  </r>
  <r>
    <n v="2689"/>
    <s v="CA-2015-153220"/>
    <x v="1401"/>
    <d v="2023-01-07T00:00:00"/>
    <x v="2"/>
    <s v="YC-21895"/>
    <s v="Yoseph Carroll"/>
    <x v="1"/>
    <s v="United States"/>
    <s v="Los Angeles"/>
    <x v="1"/>
    <n v="90032"/>
    <x v="1"/>
    <s v="OFF-PA-10003016"/>
    <x v="1"/>
    <x v="10"/>
    <s v="Adams &quot;While You Were Out&quot; Message Pads"/>
    <n v="15.700000000000001"/>
    <n v="5"/>
    <n v="0"/>
    <n v="7.0649999999999995"/>
  </r>
  <r>
    <n v="2690"/>
    <s v="CA-2014-123064"/>
    <x v="1402"/>
    <d v="2023-01-13T00:00:00"/>
    <x v="2"/>
    <s v="RA-19915"/>
    <s v="Russell Applegate"/>
    <x v="0"/>
    <s v="United States"/>
    <s v="Chicago"/>
    <x v="10"/>
    <n v="60653"/>
    <x v="2"/>
    <s v="OFF-AR-10004582"/>
    <x v="1"/>
    <x v="6"/>
    <s v="BIC Brite Liner Grip Highlighters"/>
    <n v="5.2480000000000002"/>
    <n v="4"/>
    <n v="0.2"/>
    <n v="1.6399999999999995"/>
  </r>
  <r>
    <n v="2691"/>
    <s v="CA-2017-156412"/>
    <x v="1403"/>
    <d v="2022-10-07T00:00:00"/>
    <x v="1"/>
    <s v="CM-12160"/>
    <s v="Charles McCrossin"/>
    <x v="0"/>
    <s v="United States"/>
    <s v="Philadelphia"/>
    <x v="9"/>
    <n v="19134"/>
    <x v="3"/>
    <s v="OFF-BI-10004364"/>
    <x v="1"/>
    <x v="8"/>
    <s v="Storex Dura Pro Binders"/>
    <n v="5.3460000000000019"/>
    <n v="3"/>
    <n v="0.7"/>
    <n v="-4.4550000000000001"/>
  </r>
  <r>
    <n v="2692"/>
    <s v="US-2016-144211"/>
    <x v="544"/>
    <d v="2020-04-29T00:00:00"/>
    <x v="1"/>
    <s v="CS-12130"/>
    <s v="Chad Sievert"/>
    <x v="0"/>
    <s v="United States"/>
    <s v="Englewood"/>
    <x v="22"/>
    <n v="80112"/>
    <x v="1"/>
    <s v="OFF-PA-10002246"/>
    <x v="1"/>
    <x v="10"/>
    <s v="Wirebound Four 2-3/4 x 5 Forms per Page, 400 Sets per Book"/>
    <n v="15.48"/>
    <n v="3"/>
    <n v="0.2"/>
    <n v="5.6115000000000004"/>
  </r>
  <r>
    <n v="2693"/>
    <s v="US-2016-144211"/>
    <x v="1036"/>
    <d v="2024-10-04T00:00:00"/>
    <x v="1"/>
    <s v="CS-12130"/>
    <s v="Chad Sievert"/>
    <x v="0"/>
    <s v="United States"/>
    <s v="Englewood"/>
    <x v="22"/>
    <n v="80112"/>
    <x v="1"/>
    <s v="TEC-PH-10002890"/>
    <x v="2"/>
    <x v="7"/>
    <s v="AT&amp;T 17929 Lendline Telephone"/>
    <n v="108.57599999999999"/>
    <n v="3"/>
    <n v="0.2"/>
    <n v="8.1432000000000002"/>
  </r>
  <r>
    <n v="2694"/>
    <s v="CA-2016-138079"/>
    <x v="602"/>
    <d v="2024-12-15T00:00:00"/>
    <x v="1"/>
    <s v="AJ-10795"/>
    <s v="Anthony Johnson"/>
    <x v="1"/>
    <s v="United States"/>
    <s v="Seattle"/>
    <x v="4"/>
    <n v="98115"/>
    <x v="1"/>
    <s v="FUR-FU-10001475"/>
    <x v="0"/>
    <x v="5"/>
    <s v="Contract Clock, 14&quot;, Brown"/>
    <n v="109.9"/>
    <n v="5"/>
    <n v="0"/>
    <n v="37.366"/>
  </r>
  <r>
    <n v="2695"/>
    <s v="CA-2014-143182"/>
    <x v="623"/>
    <d v="2021-07-27T00:00:00"/>
    <x v="1"/>
    <s v="DL-12865"/>
    <s v="Dan Lawera"/>
    <x v="0"/>
    <s v="United States"/>
    <s v="Hialeah"/>
    <x v="2"/>
    <n v="33012"/>
    <x v="0"/>
    <s v="FUR-FU-10004270"/>
    <x v="0"/>
    <x v="5"/>
    <s v="Executive Impressions 13&quot; Clairmont Wall Clock"/>
    <n v="15.384"/>
    <n v="1"/>
    <n v="0.2"/>
    <n v="4.0383000000000013"/>
  </r>
  <r>
    <n v="2696"/>
    <s v="CA-2016-161662"/>
    <x v="1172"/>
    <d v="2022-12-14T00:00:00"/>
    <x v="2"/>
    <s v="BE-11410"/>
    <s v="Bobby Elias"/>
    <x v="0"/>
    <s v="United States"/>
    <s v="Lancaster"/>
    <x v="24"/>
    <n v="43130"/>
    <x v="3"/>
    <s v="OFF-PA-10003465"/>
    <x v="1"/>
    <x v="10"/>
    <s v="Xerox 1912"/>
    <n v="30.352"/>
    <n v="2"/>
    <n v="0.2"/>
    <n v="10.623199999999997"/>
  </r>
  <r>
    <n v="2697"/>
    <s v="CA-2014-145317"/>
    <x v="1006"/>
    <d v="2024-10-02T00:00:00"/>
    <x v="1"/>
    <s v="SM-20320"/>
    <s v="Sean Miller"/>
    <x v="2"/>
    <s v="United States"/>
    <s v="Jacksonville"/>
    <x v="2"/>
    <n v="32216"/>
    <x v="0"/>
    <s v="TEC-MA-10003626"/>
    <x v="2"/>
    <x v="15"/>
    <s v="Hewlett-Packard Deskjet 6540 Color Inkjet Printer"/>
    <n v="821.3"/>
    <n v="4"/>
    <n v="0.5"/>
    <n v="-16.426000000000045"/>
  </r>
  <r>
    <n v="2698"/>
    <s v="CA-2014-145317"/>
    <x v="522"/>
    <d v="2021-08-16T00:00:00"/>
    <x v="1"/>
    <s v="SM-20320"/>
    <s v="Sean Miller"/>
    <x v="2"/>
    <s v="United States"/>
    <s v="Jacksonville"/>
    <x v="2"/>
    <n v="32216"/>
    <x v="0"/>
    <s v="TEC-MA-10002412"/>
    <x v="2"/>
    <x v="15"/>
    <s v="Cisco TelePresence System EX90 Videoconferencing Unit"/>
    <n v="22638.48"/>
    <n v="6"/>
    <n v="0.5"/>
    <n v="-1811.0784000000021"/>
  </r>
  <r>
    <n v="2699"/>
    <s v="CA-2014-145317"/>
    <x v="1370"/>
    <d v="2020-05-01T00:00:00"/>
    <x v="1"/>
    <s v="SM-20320"/>
    <s v="Sean Miller"/>
    <x v="2"/>
    <s v="United States"/>
    <s v="Jacksonville"/>
    <x v="2"/>
    <n v="32216"/>
    <x v="0"/>
    <s v="OFF-PA-10001804"/>
    <x v="1"/>
    <x v="10"/>
    <s v="Xerox 195"/>
    <n v="21.376000000000001"/>
    <n v="4"/>
    <n v="0.2"/>
    <n v="7.4815999999999994"/>
  </r>
  <r>
    <n v="2700"/>
    <s v="CA-2014-145317"/>
    <x v="843"/>
    <d v="2023-08-27T00:00:00"/>
    <x v="1"/>
    <s v="SM-20320"/>
    <s v="Sean Miller"/>
    <x v="2"/>
    <s v="United States"/>
    <s v="Jacksonville"/>
    <x v="2"/>
    <n v="32216"/>
    <x v="0"/>
    <s v="OFF-AR-10003183"/>
    <x v="1"/>
    <x v="6"/>
    <s v="Avery Fluorescent Highlighter Four-Color Set"/>
    <n v="8.016"/>
    <n v="3"/>
    <n v="0.2"/>
    <n v="1.0019999999999993"/>
  </r>
  <r>
    <n v="2701"/>
    <s v="CA-2014-145317"/>
    <x v="478"/>
    <d v="2022-06-01T00:00:00"/>
    <x v="1"/>
    <s v="SM-20320"/>
    <s v="Sean Miller"/>
    <x v="2"/>
    <s v="United States"/>
    <s v="Jacksonville"/>
    <x v="2"/>
    <n v="32216"/>
    <x v="0"/>
    <s v="FUR-FU-10004270"/>
    <x v="0"/>
    <x v="5"/>
    <s v="Executive Impressions 13&quot; Clairmont Wall Clock"/>
    <n v="30.768000000000001"/>
    <n v="2"/>
    <n v="0.2"/>
    <n v="8.0766000000000027"/>
  </r>
  <r>
    <n v="2702"/>
    <s v="CA-2014-145317"/>
    <x v="1404"/>
    <d v="2021-02-28T00:00:00"/>
    <x v="1"/>
    <s v="SM-20320"/>
    <s v="Sean Miller"/>
    <x v="2"/>
    <s v="United States"/>
    <s v="Jacksonville"/>
    <x v="2"/>
    <n v="32216"/>
    <x v="0"/>
    <s v="OFF-FA-10003112"/>
    <x v="1"/>
    <x v="13"/>
    <s v="Staples"/>
    <n v="18.936"/>
    <n v="3"/>
    <n v="0.2"/>
    <n v="5.9174999999999986"/>
  </r>
  <r>
    <n v="2703"/>
    <s v="CA-2014-145317"/>
    <x v="556"/>
    <d v="2024-04-05T00:00:00"/>
    <x v="1"/>
    <s v="SM-20320"/>
    <s v="Sean Miller"/>
    <x v="2"/>
    <s v="United States"/>
    <s v="Jacksonville"/>
    <x v="2"/>
    <n v="32216"/>
    <x v="0"/>
    <s v="FUR-FU-10001986"/>
    <x v="0"/>
    <x v="5"/>
    <s v="Dana Fluorescent Magnifying Lamp, White, 36&quot;"/>
    <n v="122.352"/>
    <n v="3"/>
    <n v="0.2"/>
    <n v="15.29399999999999"/>
  </r>
  <r>
    <n v="2704"/>
    <s v="CA-2014-143413"/>
    <x v="1405"/>
    <d v="2023-06-06T00:00:00"/>
    <x v="1"/>
    <s v="RP-19390"/>
    <s v="Resi Pölking"/>
    <x v="0"/>
    <s v="United States"/>
    <s v="Baltimore"/>
    <x v="39"/>
    <n v="21215"/>
    <x v="3"/>
    <s v="OFF-PA-10002319"/>
    <x v="1"/>
    <x v="10"/>
    <s v="Xerox 1944"/>
    <n v="116.28"/>
    <n v="3"/>
    <n v="0"/>
    <n v="56.977199999999996"/>
  </r>
  <r>
    <n v="2705"/>
    <s v="CA-2017-156818"/>
    <x v="1329"/>
    <d v="2023-09-13T00:00:00"/>
    <x v="0"/>
    <s v="JD-16015"/>
    <s v="Joy Daniels"/>
    <x v="0"/>
    <s v="United States"/>
    <s v="New York City"/>
    <x v="15"/>
    <n v="10009"/>
    <x v="3"/>
    <s v="TEC-AC-10002323"/>
    <x v="2"/>
    <x v="11"/>
    <s v="SanDisk Ultra 32 GB MicroSDHC Class 10 Memory Card"/>
    <n v="132.60000000000002"/>
    <n v="6"/>
    <n v="0"/>
    <n v="17.238000000000007"/>
  </r>
  <r>
    <n v="2706"/>
    <s v="CA-2017-155873"/>
    <x v="1406"/>
    <d v="2024-08-20T00:00:00"/>
    <x v="1"/>
    <s v="AB-10255"/>
    <s v="Alejandro Ballentine"/>
    <x v="2"/>
    <s v="United States"/>
    <s v="Carlsbad"/>
    <x v="27"/>
    <n v="88220"/>
    <x v="1"/>
    <s v="OFF-SU-10001165"/>
    <x v="1"/>
    <x v="14"/>
    <s v="Acme Elite Stainless Steel Scissors"/>
    <n v="16.68"/>
    <n v="2"/>
    <n v="0"/>
    <n v="4.3368000000000002"/>
  </r>
  <r>
    <n v="2707"/>
    <s v="CA-2017-155873"/>
    <x v="1407"/>
    <d v="2021-05-31T00:00:00"/>
    <x v="1"/>
    <s v="AB-10255"/>
    <s v="Alejandro Ballentine"/>
    <x v="2"/>
    <s v="United States"/>
    <s v="Carlsbad"/>
    <x v="27"/>
    <n v="88220"/>
    <x v="1"/>
    <s v="OFF-PA-10001246"/>
    <x v="1"/>
    <x v="10"/>
    <s v="Xerox 215"/>
    <n v="19.440000000000001"/>
    <n v="3"/>
    <n v="0"/>
    <n v="9.3312000000000008"/>
  </r>
  <r>
    <n v="2708"/>
    <s v="CA-2017-155873"/>
    <x v="135"/>
    <d v="2022-01-20T00:00:00"/>
    <x v="1"/>
    <s v="AB-10255"/>
    <s v="Alejandro Ballentine"/>
    <x v="2"/>
    <s v="United States"/>
    <s v="Carlsbad"/>
    <x v="27"/>
    <n v="88220"/>
    <x v="1"/>
    <s v="OFF-PA-10001815"/>
    <x v="1"/>
    <x v="10"/>
    <s v="Xerox 1885"/>
    <n v="192.16"/>
    <n v="4"/>
    <n v="0"/>
    <n v="92.236799999999988"/>
  </r>
  <r>
    <n v="2709"/>
    <s v="CA-2015-121797"/>
    <x v="491"/>
    <d v="2021-12-14T00:00:00"/>
    <x v="1"/>
    <s v="CC-12145"/>
    <s v="Charles Crestani"/>
    <x v="0"/>
    <s v="United States"/>
    <s v="Los Angeles"/>
    <x v="1"/>
    <n v="90049"/>
    <x v="1"/>
    <s v="FUR-FU-10001876"/>
    <x v="0"/>
    <x v="5"/>
    <s v="Computer Room Manger, 14&quot;"/>
    <n v="227.35999999999999"/>
    <n v="7"/>
    <n v="0"/>
    <n v="81.849599999999981"/>
  </r>
  <r>
    <n v="2710"/>
    <s v="CA-2015-121797"/>
    <x v="196"/>
    <d v="2022-04-25T00:00:00"/>
    <x v="1"/>
    <s v="CC-12145"/>
    <s v="Charles Crestani"/>
    <x v="0"/>
    <s v="United States"/>
    <s v="Los Angeles"/>
    <x v="1"/>
    <n v="90049"/>
    <x v="1"/>
    <s v="TEC-MA-10000488"/>
    <x v="2"/>
    <x v="15"/>
    <s v="Bady BDG101FRU Card Printer"/>
    <n v="1919.9760000000001"/>
    <n v="3"/>
    <n v="0.2"/>
    <n v="215.99729999999977"/>
  </r>
  <r>
    <n v="2711"/>
    <s v="US-2015-120572"/>
    <x v="1309"/>
    <d v="2020-07-12T00:00:00"/>
    <x v="1"/>
    <s v="GH-14425"/>
    <s v="Gary Hwang"/>
    <x v="0"/>
    <s v="United States"/>
    <s v="Jacksonville"/>
    <x v="2"/>
    <n v="32216"/>
    <x v="0"/>
    <s v="OFF-BI-10001098"/>
    <x v="1"/>
    <x v="8"/>
    <s v="Acco D-Ring Binder w/DublLock"/>
    <n v="12.828000000000001"/>
    <n v="2"/>
    <n v="0.7"/>
    <n v="-8.9795999999999978"/>
  </r>
  <r>
    <n v="2712"/>
    <s v="CA-2017-132430"/>
    <x v="428"/>
    <d v="2020-09-20T00:00:00"/>
    <x v="2"/>
    <s v="CP-12085"/>
    <s v="Cathy Prescott"/>
    <x v="1"/>
    <s v="United States"/>
    <s v="Lakewood"/>
    <x v="24"/>
    <n v="44107"/>
    <x v="3"/>
    <s v="FUR-FU-10003577"/>
    <x v="0"/>
    <x v="5"/>
    <s v="Nu-Dell Leatherette Frames"/>
    <n v="45.888000000000005"/>
    <n v="4"/>
    <n v="0.2"/>
    <n v="9.1775999999999982"/>
  </r>
  <r>
    <n v="2713"/>
    <s v="CA-2017-146031"/>
    <x v="1408"/>
    <d v="2023-06-02T00:00:00"/>
    <x v="0"/>
    <s v="GM-14440"/>
    <s v="Gary McGarr"/>
    <x v="0"/>
    <s v="United States"/>
    <s v="Troy"/>
    <x v="15"/>
    <n v="12180"/>
    <x v="3"/>
    <s v="OFF-AR-10002656"/>
    <x v="1"/>
    <x v="6"/>
    <s v="Sanford Liquid Accent Highlighters"/>
    <n v="60.12"/>
    <n v="9"/>
    <n v="0"/>
    <n v="22.244399999999995"/>
  </r>
  <r>
    <n v="2714"/>
    <s v="CA-2014-110100"/>
    <x v="1409"/>
    <d v="2024-12-26T00:00:00"/>
    <x v="1"/>
    <s v="LC-16885"/>
    <s v="Lena Creighton"/>
    <x v="0"/>
    <s v="United States"/>
    <s v="Wilmington"/>
    <x v="3"/>
    <n v="28403"/>
    <x v="0"/>
    <s v="TEC-PH-10004531"/>
    <x v="2"/>
    <x v="7"/>
    <s v="AT&amp;T CL2909"/>
    <n v="302.37599999999998"/>
    <n v="3"/>
    <n v="0.2"/>
    <n v="37.796999999999997"/>
  </r>
  <r>
    <n v="2715"/>
    <s v="CA-2015-103723"/>
    <x v="1410"/>
    <d v="2023-11-16T00:00:00"/>
    <x v="1"/>
    <s v="BT-11305"/>
    <s v="Beth Thompson"/>
    <x v="2"/>
    <s v="United States"/>
    <s v="Seattle"/>
    <x v="4"/>
    <n v="98105"/>
    <x v="1"/>
    <s v="OFF-AR-10003251"/>
    <x v="1"/>
    <x v="6"/>
    <s v="Prang Drawing Pencil Set"/>
    <n v="13.899999999999999"/>
    <n v="5"/>
    <n v="0"/>
    <n v="5.56"/>
  </r>
  <r>
    <n v="2716"/>
    <s v="CA-2014-127187"/>
    <x v="874"/>
    <d v="2024-01-26T00:00:00"/>
    <x v="1"/>
    <s v="CP-12085"/>
    <s v="Cathy Prescott"/>
    <x v="1"/>
    <s v="United States"/>
    <s v="New York City"/>
    <x v="15"/>
    <n v="10024"/>
    <x v="3"/>
    <s v="TEC-PH-10000673"/>
    <x v="2"/>
    <x v="7"/>
    <s v="Plantronics Voyager Pro HD - Bluetooth Headset"/>
    <n v="129.97999999999999"/>
    <n v="2"/>
    <n v="0"/>
    <n v="62.3904"/>
  </r>
  <r>
    <n v="2717"/>
    <s v="CA-2017-128475"/>
    <x v="1411"/>
    <d v="2022-09-04T00:00:00"/>
    <x v="1"/>
    <s v="SC-20680"/>
    <s v="Steve Carroll"/>
    <x v="2"/>
    <s v="United States"/>
    <s v="Columbus"/>
    <x v="32"/>
    <n v="31907"/>
    <x v="0"/>
    <s v="TEC-AC-10000158"/>
    <x v="2"/>
    <x v="11"/>
    <s v="Sony 64GB Class 10 Micro SDHC R40 Memory Card"/>
    <n v="71.98"/>
    <n v="2"/>
    <n v="0"/>
    <n v="15.1158"/>
  </r>
  <r>
    <n v="2718"/>
    <s v="CA-2014-100006"/>
    <x v="503"/>
    <d v="2022-10-01T00:00:00"/>
    <x v="1"/>
    <s v="DK-13375"/>
    <s v="Dennis Kane"/>
    <x v="0"/>
    <s v="United States"/>
    <s v="New York City"/>
    <x v="15"/>
    <n v="10024"/>
    <x v="3"/>
    <s v="TEC-PH-10002075"/>
    <x v="2"/>
    <x v="7"/>
    <s v="AT&amp;T EL51110 DECT"/>
    <n v="377.96999999999997"/>
    <n v="3"/>
    <n v="0"/>
    <n v="109.61129999999999"/>
  </r>
  <r>
    <n v="2719"/>
    <s v="CA-2017-144827"/>
    <x v="743"/>
    <d v="2024-04-12T00:00:00"/>
    <x v="1"/>
    <s v="SE-20110"/>
    <s v="Sanjit Engle"/>
    <x v="0"/>
    <s v="United States"/>
    <s v="Costa Mesa"/>
    <x v="1"/>
    <n v="92627"/>
    <x v="1"/>
    <s v="OFF-ST-10004340"/>
    <x v="1"/>
    <x v="4"/>
    <s v="Fellowes Mobile File Cart, Black"/>
    <n v="124.36"/>
    <n v="2"/>
    <n v="0"/>
    <n v="33.577200000000005"/>
  </r>
  <r>
    <n v="2720"/>
    <s v="CA-2014-110030"/>
    <x v="255"/>
    <d v="2024-10-09T00:00:00"/>
    <x v="0"/>
    <s v="LF-17185"/>
    <s v="Luke Foster"/>
    <x v="0"/>
    <s v="United States"/>
    <s v="Houston"/>
    <x v="5"/>
    <n v="77095"/>
    <x v="2"/>
    <s v="FUR-FU-10002759"/>
    <x v="0"/>
    <x v="5"/>
    <s v="12-1/2 Diameter Round Wall Clock"/>
    <n v="23.976000000000003"/>
    <n v="3"/>
    <n v="0.6"/>
    <n v="-14.385599999999997"/>
  </r>
  <r>
    <n v="2721"/>
    <s v="CA-2014-121286"/>
    <x v="867"/>
    <d v="2024-06-19T00:00:00"/>
    <x v="0"/>
    <s v="ON-18715"/>
    <s v="Odella Nelson"/>
    <x v="1"/>
    <s v="United States"/>
    <s v="Cary"/>
    <x v="3"/>
    <n v="27511"/>
    <x v="0"/>
    <s v="OFF-FA-10000585"/>
    <x v="1"/>
    <x v="13"/>
    <s v="OIC Bulk Pack Metal Binder Clips"/>
    <n v="8.3760000000000012"/>
    <n v="3"/>
    <n v="0.2"/>
    <n v="2.7222"/>
  </r>
  <r>
    <n v="2722"/>
    <s v="CA-2014-121286"/>
    <x v="736"/>
    <d v="2021-08-03T00:00:00"/>
    <x v="0"/>
    <s v="ON-18715"/>
    <s v="Odella Nelson"/>
    <x v="1"/>
    <s v="United States"/>
    <s v="Cary"/>
    <x v="3"/>
    <n v="27511"/>
    <x v="0"/>
    <s v="OFF-AP-10004859"/>
    <x v="1"/>
    <x v="9"/>
    <s v="Acco 6 Outlet Guardian Premium Surge Suppressor"/>
    <n v="58.240000000000009"/>
    <n v="5"/>
    <n v="0.2"/>
    <n v="5.0960000000000001"/>
  </r>
  <r>
    <n v="2723"/>
    <s v="CA-2016-164735"/>
    <x v="289"/>
    <d v="2023-05-15T00:00:00"/>
    <x v="0"/>
    <s v="TB-21400"/>
    <s v="Tom Boeckenhauer"/>
    <x v="0"/>
    <s v="United States"/>
    <s v="Alexandria"/>
    <x v="17"/>
    <n v="22304"/>
    <x v="0"/>
    <s v="OFF-ST-10001558"/>
    <x v="1"/>
    <x v="4"/>
    <s v="Acco Perma 4000 Stacking Storage Drawers"/>
    <n v="81.199999999999989"/>
    <n v="5"/>
    <n v="0"/>
    <n v="12.18"/>
  </r>
  <r>
    <n v="2724"/>
    <s v="CA-2014-153479"/>
    <x v="313"/>
    <d v="2020-05-10T00:00:00"/>
    <x v="1"/>
    <s v="DF-13135"/>
    <s v="David Flashing"/>
    <x v="0"/>
    <s v="United States"/>
    <s v="Vallejo"/>
    <x v="1"/>
    <n v="94591"/>
    <x v="1"/>
    <s v="OFF-LA-10004689"/>
    <x v="1"/>
    <x v="2"/>
    <s v="Avery 512"/>
    <n v="14.450000000000001"/>
    <n v="5"/>
    <n v="0"/>
    <n v="6.7915000000000001"/>
  </r>
  <r>
    <n v="2725"/>
    <s v="CA-2014-153479"/>
    <x v="98"/>
    <d v="2023-06-09T00:00:00"/>
    <x v="1"/>
    <s v="DF-13135"/>
    <s v="David Flashing"/>
    <x v="0"/>
    <s v="United States"/>
    <s v="Vallejo"/>
    <x v="1"/>
    <n v="94591"/>
    <x v="1"/>
    <s v="OFF-BI-10002867"/>
    <x v="1"/>
    <x v="8"/>
    <s v="GBC Recycled Regency Composition Covers"/>
    <n v="95.64800000000001"/>
    <n v="2"/>
    <n v="0.2"/>
    <n v="31.085599999999989"/>
  </r>
  <r>
    <n v="2726"/>
    <s v="CA-2017-149888"/>
    <x v="1412"/>
    <d v="2022-03-11T00:00:00"/>
    <x v="1"/>
    <s v="EP-13915"/>
    <s v="Emily Phan"/>
    <x v="0"/>
    <s v="United States"/>
    <s v="Philadelphia"/>
    <x v="9"/>
    <n v="19120"/>
    <x v="3"/>
    <s v="TEC-PH-10003811"/>
    <x v="2"/>
    <x v="7"/>
    <s v="Jabra Supreme Plus Driver Edition Headset"/>
    <n v="359.97"/>
    <n v="5"/>
    <n v="0.4"/>
    <n v="-71.994000000000028"/>
  </r>
  <r>
    <n v="2727"/>
    <s v="CA-2017-149888"/>
    <x v="1413"/>
    <d v="2022-09-11T00:00:00"/>
    <x v="1"/>
    <s v="EP-13915"/>
    <s v="Emily Phan"/>
    <x v="0"/>
    <s v="United States"/>
    <s v="Philadelphia"/>
    <x v="9"/>
    <n v="19120"/>
    <x v="3"/>
    <s v="FUR-TA-10000849"/>
    <x v="0"/>
    <x v="3"/>
    <s v="Bevis Rectangular Conference Tables"/>
    <n v="350.35199999999998"/>
    <n v="4"/>
    <n v="0.4"/>
    <n v="-140.14079999999996"/>
  </r>
  <r>
    <n v="2728"/>
    <s v="CA-2017-119193"/>
    <x v="466"/>
    <d v="2020-03-22T00:00:00"/>
    <x v="2"/>
    <s v="SK-19990"/>
    <s v="Sally Knutson"/>
    <x v="0"/>
    <s v="United States"/>
    <s v="Toledo"/>
    <x v="24"/>
    <n v="43615"/>
    <x v="3"/>
    <s v="OFF-BI-10000848"/>
    <x v="1"/>
    <x v="8"/>
    <s v="Angle-D Ring Binders"/>
    <n v="1.6410000000000002"/>
    <n v="1"/>
    <n v="0.7"/>
    <n v="-1.3128000000000002"/>
  </r>
  <r>
    <n v="2729"/>
    <s v="CA-2017-119193"/>
    <x v="5"/>
    <d v="2023-09-23T00:00:00"/>
    <x v="2"/>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7-104801"/>
    <x v="139"/>
    <d v="2024-09-18T00:00:00"/>
    <x v="1"/>
    <s v="FH-14350"/>
    <s v="Fred Harton"/>
    <x v="0"/>
    <s v="United States"/>
    <s v="Seattle"/>
    <x v="4"/>
    <n v="98105"/>
    <x v="1"/>
    <s v="OFF-AR-10001547"/>
    <x v="1"/>
    <x v="6"/>
    <s v="Newell 311"/>
    <n v="6.63"/>
    <n v="3"/>
    <n v="0"/>
    <n v="1.7901"/>
  </r>
  <r>
    <n v="2731"/>
    <s v="CA-2017-104801"/>
    <x v="443"/>
    <d v="2021-08-04T00:00:00"/>
    <x v="1"/>
    <s v="FH-14350"/>
    <s v="Fred Harton"/>
    <x v="0"/>
    <s v="United States"/>
    <s v="Seattle"/>
    <x v="4"/>
    <n v="98105"/>
    <x v="1"/>
    <s v="TEC-AC-10001838"/>
    <x v="2"/>
    <x v="11"/>
    <s v="Razer Tiamat Over Ear 7.1 Surround Sound PC Gaming Headset"/>
    <n v="799.96"/>
    <n v="4"/>
    <n v="0"/>
    <n v="343.98280000000005"/>
  </r>
  <r>
    <n v="2732"/>
    <s v="CA-2017-104801"/>
    <x v="701"/>
    <d v="2020-01-11T00:00:00"/>
    <x v="1"/>
    <s v="FH-14350"/>
    <s v="Fred Harton"/>
    <x v="0"/>
    <s v="United States"/>
    <s v="Seattle"/>
    <x v="4"/>
    <n v="98105"/>
    <x v="1"/>
    <s v="FUR-FU-10004017"/>
    <x v="0"/>
    <x v="5"/>
    <s v="Tenex Contemporary Contur Chairmats for Low and Medium Pile Carpet, Computer, 39&quot; x 49&quot;"/>
    <n v="107.53"/>
    <n v="1"/>
    <n v="0"/>
    <n v="21.506"/>
  </r>
  <r>
    <n v="2733"/>
    <s v="CA-2014-107594"/>
    <x v="956"/>
    <d v="2023-02-11T00:00:00"/>
    <x v="1"/>
    <s v="EH-13945"/>
    <s v="Eric Hoffmann"/>
    <x v="0"/>
    <s v="United States"/>
    <s v="Plainfield"/>
    <x v="30"/>
    <n v="7060"/>
    <x v="3"/>
    <s v="TEC-PH-10002923"/>
    <x v="2"/>
    <x v="7"/>
    <s v="Logitech B530 USB Headset - headset - Full size, Binaural"/>
    <n v="73.98"/>
    <n v="2"/>
    <n v="0"/>
    <n v="19.974600000000002"/>
  </r>
  <r>
    <n v="2734"/>
    <s v="CA-2014-107594"/>
    <x v="205"/>
    <d v="2024-02-26T00:00:00"/>
    <x v="1"/>
    <s v="EH-13945"/>
    <s v="Eric Hoffmann"/>
    <x v="0"/>
    <s v="United States"/>
    <s v="Plainfield"/>
    <x v="30"/>
    <n v="7060"/>
    <x v="3"/>
    <s v="OFF-AR-10000716"/>
    <x v="1"/>
    <x v="6"/>
    <s v="DIXON Ticonderoga Erasable Checking Pencils"/>
    <n v="5.58"/>
    <n v="1"/>
    <n v="0"/>
    <n v="2.1762000000000001"/>
  </r>
  <r>
    <n v="2735"/>
    <s v="CA-2015-129770"/>
    <x v="857"/>
    <d v="2021-03-28T00:00:00"/>
    <x v="0"/>
    <s v="JE-15715"/>
    <s v="Joe Elijah"/>
    <x v="0"/>
    <s v="United States"/>
    <s v="Las Cruces"/>
    <x v="27"/>
    <n v="88001"/>
    <x v="1"/>
    <s v="OFF-PA-10000249"/>
    <x v="1"/>
    <x v="10"/>
    <s v="Easy-staple paper"/>
    <n v="49.12"/>
    <n v="4"/>
    <n v="0"/>
    <n v="23.086399999999998"/>
  </r>
  <r>
    <n v="2736"/>
    <s v="CA-2015-115798"/>
    <x v="1414"/>
    <d v="2024-09-13T00:00:00"/>
    <x v="1"/>
    <s v="KL-16645"/>
    <s v="Ken Lonsdale"/>
    <x v="0"/>
    <s v="United States"/>
    <s v="Newark"/>
    <x v="13"/>
    <n v="19711"/>
    <x v="3"/>
    <s v="TEC-PH-10003691"/>
    <x v="2"/>
    <x v="7"/>
    <s v="BlackBerry Q10"/>
    <n v="377.96999999999997"/>
    <n v="3"/>
    <n v="0"/>
    <n v="94.492500000000007"/>
  </r>
  <r>
    <n v="2737"/>
    <s v="CA-2015-115798"/>
    <x v="1394"/>
    <d v="2023-04-25T00:00:00"/>
    <x v="1"/>
    <s v="KL-16645"/>
    <s v="Ken Lonsdale"/>
    <x v="0"/>
    <s v="United States"/>
    <s v="Newark"/>
    <x v="13"/>
    <n v="19711"/>
    <x v="3"/>
    <s v="OFF-PA-10001560"/>
    <x v="1"/>
    <x v="10"/>
    <s v="Adams Telephone Message Books, 5 1/4” x 11”"/>
    <n v="42.28"/>
    <n v="7"/>
    <n v="0"/>
    <n v="19.871600000000001"/>
  </r>
  <r>
    <n v="2738"/>
    <s v="CA-2015-115798"/>
    <x v="1347"/>
    <d v="2023-09-22T00:00:00"/>
    <x v="1"/>
    <s v="KL-16645"/>
    <s v="Ken Lonsdale"/>
    <x v="0"/>
    <s v="United States"/>
    <s v="Newark"/>
    <x v="13"/>
    <n v="19711"/>
    <x v="3"/>
    <s v="FUR-BO-10004467"/>
    <x v="0"/>
    <x v="0"/>
    <s v="Bestar Classic Bookcase"/>
    <n v="299.96999999999997"/>
    <n v="3"/>
    <n v="0"/>
    <n v="56.994299999999981"/>
  </r>
  <r>
    <n v="2739"/>
    <s v="CA-2015-115798"/>
    <x v="1415"/>
    <d v="2020-06-05T00:00:00"/>
    <x v="1"/>
    <s v="KL-16645"/>
    <s v="Ken Lonsdale"/>
    <x v="0"/>
    <s v="United States"/>
    <s v="Newark"/>
    <x v="13"/>
    <n v="19711"/>
    <x v="3"/>
    <s v="TEC-PH-10001819"/>
    <x v="2"/>
    <x v="7"/>
    <s v="Innergie mMini Combo Duo USB Travel Charging Kit"/>
    <n v="89.98"/>
    <n v="2"/>
    <n v="0"/>
    <n v="43.190399999999997"/>
  </r>
  <r>
    <n v="2740"/>
    <s v="CA-2017-122707"/>
    <x v="129"/>
    <d v="2024-07-28T00:00:00"/>
    <x v="2"/>
    <s v="EB-13750"/>
    <s v="Edward Becker"/>
    <x v="1"/>
    <s v="United States"/>
    <s v="Hoover"/>
    <x v="19"/>
    <n v="35244"/>
    <x v="0"/>
    <s v="OFF-SU-10000157"/>
    <x v="1"/>
    <x v="14"/>
    <s v="Compact Automatic Electric Letter Opener"/>
    <n v="477.24"/>
    <n v="4"/>
    <n v="0"/>
    <n v="9.5448000000000093"/>
  </r>
  <r>
    <n v="2741"/>
    <s v="CA-2017-122707"/>
    <x v="901"/>
    <d v="2021-04-14T00:00:00"/>
    <x v="2"/>
    <s v="EB-13750"/>
    <s v="Edward Becker"/>
    <x v="1"/>
    <s v="United States"/>
    <s v="Hoover"/>
    <x v="19"/>
    <n v="35244"/>
    <x v="0"/>
    <s v="TEC-AC-10004227"/>
    <x v="2"/>
    <x v="11"/>
    <s v="SanDisk Ultra 16 GB MicroSDHC Class 10 Memory Card"/>
    <n v="25.98"/>
    <n v="2"/>
    <n v="0"/>
    <n v="1.558799999999998"/>
  </r>
  <r>
    <n v="2742"/>
    <s v="CA-2016-165015"/>
    <x v="1124"/>
    <d v="2023-06-25T00:00:00"/>
    <x v="0"/>
    <s v="BD-11725"/>
    <s v="Bruce Degenhardt"/>
    <x v="0"/>
    <s v="United States"/>
    <s v="Newark"/>
    <x v="24"/>
    <n v="43055"/>
    <x v="3"/>
    <s v="OFF-EN-10003134"/>
    <x v="1"/>
    <x v="12"/>
    <s v="Staple envelope"/>
    <n v="46.72"/>
    <n v="5"/>
    <n v="0.2"/>
    <n v="17.52"/>
  </r>
  <r>
    <n v="2743"/>
    <s v="CA-2014-149244"/>
    <x v="1416"/>
    <d v="2022-09-08T00:00:00"/>
    <x v="1"/>
    <s v="MS-17530"/>
    <s v="MaryBeth Skach"/>
    <x v="0"/>
    <s v="United States"/>
    <s v="San Diego"/>
    <x v="1"/>
    <n v="92037"/>
    <x v="1"/>
    <s v="FUR-FU-10004671"/>
    <x v="0"/>
    <x v="5"/>
    <s v="Executive Impressions 12&quot; Wall Clock"/>
    <n v="35.340000000000003"/>
    <n v="2"/>
    <n v="0"/>
    <n v="13.429200000000002"/>
  </r>
  <r>
    <n v="2744"/>
    <s v="CA-2015-140144"/>
    <x v="350"/>
    <d v="2023-10-24T00:00:00"/>
    <x v="0"/>
    <s v="SC-20770"/>
    <s v="Stewart Carmichael"/>
    <x v="1"/>
    <s v="United States"/>
    <s v="San Francisco"/>
    <x v="1"/>
    <n v="94122"/>
    <x v="1"/>
    <s v="FUR-FU-10002253"/>
    <x v="0"/>
    <x v="5"/>
    <s v="Howard Miller 13&quot; Diameter Pewter Finish Round Wall Clock"/>
    <n v="257.64"/>
    <n v="6"/>
    <n v="0"/>
    <n v="100.4796"/>
  </r>
  <r>
    <n v="2745"/>
    <s v="CA-2015-140144"/>
    <x v="680"/>
    <d v="2024-07-31T00:00:00"/>
    <x v="0"/>
    <s v="SC-20770"/>
    <s v="Stewart Carmichael"/>
    <x v="1"/>
    <s v="United States"/>
    <s v="San Francisco"/>
    <x v="1"/>
    <n v="94122"/>
    <x v="1"/>
    <s v="TEC-PH-10002726"/>
    <x v="2"/>
    <x v="7"/>
    <s v="netTALK DUO VoIP Telephone Service"/>
    <n v="125.97600000000001"/>
    <n v="3"/>
    <n v="0.2"/>
    <n v="47.241"/>
  </r>
  <r>
    <n v="2746"/>
    <s v="CA-2017-163321"/>
    <x v="227"/>
    <d v="2023-04-03T00:00:00"/>
    <x v="0"/>
    <s v="FM-14380"/>
    <s v="Fred McMath"/>
    <x v="0"/>
    <s v="United States"/>
    <s v="Jacksonville"/>
    <x v="3"/>
    <n v="28540"/>
    <x v="0"/>
    <s v="TEC-AC-10004571"/>
    <x v="2"/>
    <x v="11"/>
    <s v="Logitech G700s Rechargeable Gaming Mouse"/>
    <n v="79.992000000000004"/>
    <n v="1"/>
    <n v="0.2"/>
    <n v="21.997800000000002"/>
  </r>
  <r>
    <n v="2747"/>
    <s v="CA-2014-155887"/>
    <x v="1232"/>
    <d v="2021-09-12T00:00:00"/>
    <x v="1"/>
    <s v="KT-16480"/>
    <s v="Kean Thornton"/>
    <x v="0"/>
    <s v="United States"/>
    <s v="Franklin"/>
    <x v="31"/>
    <n v="2038"/>
    <x v="3"/>
    <s v="FUR-TA-10002228"/>
    <x v="0"/>
    <x v="3"/>
    <s v="Bevis Traditional Conference Table Top, Plinth Base"/>
    <n v="700.05600000000004"/>
    <n v="3"/>
    <n v="0.3"/>
    <n v="-130.0104"/>
  </r>
  <r>
    <n v="2748"/>
    <s v="US-2015-165449"/>
    <x v="1378"/>
    <d v="2024-02-14T00:00:00"/>
    <x v="1"/>
    <s v="AP-10720"/>
    <s v="Anne Pryor"/>
    <x v="2"/>
    <s v="United States"/>
    <s v="Frisco"/>
    <x v="5"/>
    <n v="75034"/>
    <x v="2"/>
    <s v="TEC-AC-10004127"/>
    <x v="2"/>
    <x v="11"/>
    <s v="SanDisk Cruzer 8 GB USB Flash Drive"/>
    <n v="27.168000000000003"/>
    <n v="4"/>
    <n v="0.2"/>
    <n v="-1.3583999999999987"/>
  </r>
  <r>
    <n v="2749"/>
    <s v="CA-2015-110247"/>
    <x v="727"/>
    <d v="2023-01-30T00:00:00"/>
    <x v="1"/>
    <s v="RH-19555"/>
    <s v="Ritsa Hightower"/>
    <x v="0"/>
    <s v="United States"/>
    <s v="Tallahassee"/>
    <x v="2"/>
    <n v="32303"/>
    <x v="0"/>
    <s v="OFF-BI-10001553"/>
    <x v="1"/>
    <x v="8"/>
    <s v="SpineVue Locking Slant-D Ring Binders by Cardinal"/>
    <n v="8.2260000000000009"/>
    <n v="3"/>
    <n v="0.7"/>
    <n v="-6.0323999999999991"/>
  </r>
  <r>
    <n v="2750"/>
    <s v="US-2014-141257"/>
    <x v="1354"/>
    <d v="2023-05-22T00:00:00"/>
    <x v="1"/>
    <s v="CS-11950"/>
    <s v="Carlos Soltero"/>
    <x v="0"/>
    <s v="United States"/>
    <s v="Seattle"/>
    <x v="4"/>
    <n v="98115"/>
    <x v="1"/>
    <s v="FUR-CH-10002758"/>
    <x v="0"/>
    <x v="1"/>
    <s v="Hon Deluxe Fabric Upholstered Stacking Chairs, Squared Back"/>
    <n v="585.55200000000002"/>
    <n v="3"/>
    <n v="0.2"/>
    <n v="73.19399999999996"/>
  </r>
  <r>
    <n v="2751"/>
    <s v="CA-2014-154669"/>
    <x v="269"/>
    <d v="2023-12-06T00:00:00"/>
    <x v="0"/>
    <s v="TM-21010"/>
    <s v="Tamara Manning"/>
    <x v="0"/>
    <s v="United States"/>
    <s v="Vacaville"/>
    <x v="1"/>
    <n v="95687"/>
    <x v="1"/>
    <s v="OFF-ST-10000532"/>
    <x v="1"/>
    <x v="4"/>
    <s v="Advantus Rolling Drawer Organizers"/>
    <n v="423.28"/>
    <n v="11"/>
    <n v="0"/>
    <n v="110.05279999999999"/>
  </r>
  <r>
    <n v="2752"/>
    <s v="CA-2014-158029"/>
    <x v="585"/>
    <d v="2024-10-30T00:00:00"/>
    <x v="1"/>
    <s v="HF-14995"/>
    <s v="Herbert Flentye"/>
    <x v="0"/>
    <s v="United States"/>
    <s v="Los Angeles"/>
    <x v="1"/>
    <n v="90008"/>
    <x v="1"/>
    <s v="FUR-CH-10000988"/>
    <x v="0"/>
    <x v="1"/>
    <s v="Hon Olson Stacker Stools"/>
    <n v="225.29600000000002"/>
    <n v="2"/>
    <n v="0.2"/>
    <n v="22.529599999999995"/>
  </r>
  <r>
    <n v="2753"/>
    <s v="CA-2015-155306"/>
    <x v="189"/>
    <d v="2023-02-08T00:00:00"/>
    <x v="1"/>
    <s v="GA-14515"/>
    <s v="George Ashbrook"/>
    <x v="0"/>
    <s v="United States"/>
    <s v="San Francisco"/>
    <x v="1"/>
    <n v="94122"/>
    <x v="1"/>
    <s v="OFF-AR-10003251"/>
    <x v="1"/>
    <x v="6"/>
    <s v="Prang Drawing Pencil Set"/>
    <n v="5.56"/>
    <n v="2"/>
    <n v="0"/>
    <n v="2.2239999999999998"/>
  </r>
  <r>
    <n v="2754"/>
    <s v="CA-2015-155306"/>
    <x v="16"/>
    <d v="2022-11-13T00:00:00"/>
    <x v="1"/>
    <s v="GA-14515"/>
    <s v="George Ashbrook"/>
    <x v="0"/>
    <s v="United States"/>
    <s v="San Francisco"/>
    <x v="1"/>
    <n v="94122"/>
    <x v="1"/>
    <s v="TEC-AC-10003174"/>
    <x v="2"/>
    <x v="11"/>
    <s v="Plantronics S12 Corded Telephone Headset System"/>
    <n v="323.37"/>
    <n v="3"/>
    <n v="0"/>
    <n v="129.34800000000001"/>
  </r>
  <r>
    <n v="2755"/>
    <s v="CA-2015-155306"/>
    <x v="766"/>
    <d v="2022-04-12T00:00:00"/>
    <x v="1"/>
    <s v="GA-14515"/>
    <s v="George Ashbrook"/>
    <x v="0"/>
    <s v="United States"/>
    <s v="San Francisco"/>
    <x v="1"/>
    <n v="94122"/>
    <x v="1"/>
    <s v="TEC-PH-10002310"/>
    <x v="2"/>
    <x v="7"/>
    <s v="Plantronics Calisto P620-M USB Wireless Speakerphone System"/>
    <n v="783.96000000000015"/>
    <n v="5"/>
    <n v="0.2"/>
    <n v="68.59650000000002"/>
  </r>
  <r>
    <n v="2756"/>
    <s v="CA-2015-155306"/>
    <x v="1004"/>
    <d v="2021-08-24T00:00:00"/>
    <x v="1"/>
    <s v="GA-14515"/>
    <s v="George Ashbrook"/>
    <x v="0"/>
    <s v="United States"/>
    <s v="San Francisco"/>
    <x v="1"/>
    <n v="94122"/>
    <x v="1"/>
    <s v="OFF-AP-10002651"/>
    <x v="1"/>
    <x v="9"/>
    <s v="Hoover Upright Vacuum With Dirt Cup"/>
    <n v="1447.6499999999999"/>
    <n v="5"/>
    <n v="0"/>
    <n v="419.8184999999998"/>
  </r>
  <r>
    <n v="2757"/>
    <s v="CA-2015-155306"/>
    <x v="925"/>
    <d v="2021-04-20T00:00:00"/>
    <x v="1"/>
    <s v="GA-14515"/>
    <s v="George Ashbrook"/>
    <x v="0"/>
    <s v="United States"/>
    <s v="San Francisco"/>
    <x v="1"/>
    <n v="94122"/>
    <x v="1"/>
    <s v="OFF-PA-10001184"/>
    <x v="1"/>
    <x v="10"/>
    <s v="Xerox 1903"/>
    <n v="11.96"/>
    <n v="2"/>
    <n v="0"/>
    <n v="5.8604000000000003"/>
  </r>
  <r>
    <n v="2758"/>
    <s v="CA-2016-127775"/>
    <x v="729"/>
    <d v="2024-08-31T00:00:00"/>
    <x v="0"/>
    <s v="ES-14020"/>
    <s v="Erica Smith"/>
    <x v="0"/>
    <s v="United States"/>
    <s v="New York City"/>
    <x v="15"/>
    <n v="10035"/>
    <x v="3"/>
    <s v="TEC-AC-10002402"/>
    <x v="2"/>
    <x v="11"/>
    <s v="Razer Kraken PRO Over Ear PC and Music Headset"/>
    <n v="239.96999999999997"/>
    <n v="3"/>
    <n v="0"/>
    <n v="71.990999999999985"/>
  </r>
  <r>
    <n v="2759"/>
    <s v="CA-2016-146171"/>
    <x v="1417"/>
    <d v="2022-08-02T00:00:00"/>
    <x v="1"/>
    <s v="JP-16135"/>
    <s v="Julie Prescott"/>
    <x v="2"/>
    <s v="United States"/>
    <s v="Columbus"/>
    <x v="32"/>
    <n v="31907"/>
    <x v="0"/>
    <s v="FUR-FU-10004270"/>
    <x v="0"/>
    <x v="5"/>
    <s v="Executive Impressions 13&quot; Clairmont Wall Clock"/>
    <n v="76.92"/>
    <n v="4"/>
    <n v="0"/>
    <n v="31.537200000000006"/>
  </r>
  <r>
    <n v="2760"/>
    <s v="CA-2016-146171"/>
    <x v="1418"/>
    <d v="2021-03-12T00:00:00"/>
    <x v="1"/>
    <s v="JP-16135"/>
    <s v="Julie Prescott"/>
    <x v="2"/>
    <s v="United States"/>
    <s v="Columbus"/>
    <x v="32"/>
    <n v="31907"/>
    <x v="0"/>
    <s v="OFF-ST-10001526"/>
    <x v="1"/>
    <x v="4"/>
    <s v="Iceberg Mobile Mega Data/Printer Cart "/>
    <n v="481.32"/>
    <n v="4"/>
    <n v="0"/>
    <n v="125.14319999999998"/>
  </r>
  <r>
    <n v="2761"/>
    <s v="CA-2014-129574"/>
    <x v="1183"/>
    <d v="2022-08-24T00:00:00"/>
    <x v="2"/>
    <s v="Dp-13240"/>
    <s v="Dean percer"/>
    <x v="2"/>
    <s v="United States"/>
    <s v="Murray"/>
    <x v="7"/>
    <n v="84107"/>
    <x v="1"/>
    <s v="OFF-PA-10002893"/>
    <x v="1"/>
    <x v="10"/>
    <s v="Wirebound Service Call Books, 5 1/2&quot; x 4&quot;"/>
    <n v="48.4"/>
    <n v="5"/>
    <n v="0"/>
    <n v="23.231999999999999"/>
  </r>
  <r>
    <n v="2762"/>
    <s v="CA-2017-126536"/>
    <x v="625"/>
    <d v="2020-05-05T00:00:00"/>
    <x v="2"/>
    <s v="NK-18490"/>
    <s v="Neil Knudson"/>
    <x v="2"/>
    <s v="United States"/>
    <s v="San Francisco"/>
    <x v="1"/>
    <n v="94110"/>
    <x v="1"/>
    <s v="TEC-AC-10003709"/>
    <x v="2"/>
    <x v="11"/>
    <s v="Maxell 4.7GB DVD-R 5/Pack"/>
    <n v="0.99"/>
    <n v="1"/>
    <n v="0"/>
    <n v="0.4356000000000001"/>
  </r>
  <r>
    <n v="2763"/>
    <s v="CA-2017-126536"/>
    <x v="997"/>
    <d v="2023-10-15T00:00:00"/>
    <x v="2"/>
    <s v="NK-18490"/>
    <s v="Neil Knudson"/>
    <x v="2"/>
    <s v="United States"/>
    <s v="San Francisco"/>
    <x v="1"/>
    <n v="94110"/>
    <x v="1"/>
    <s v="OFF-BI-10001191"/>
    <x v="1"/>
    <x v="8"/>
    <s v="Canvas Sectional Post Binders"/>
    <n v="101.84"/>
    <n v="5"/>
    <n v="0.2"/>
    <n v="36.917000000000002"/>
  </r>
  <r>
    <n v="2764"/>
    <s v="CA-2017-165757"/>
    <x v="1015"/>
    <d v="2021-06-17T00:00:00"/>
    <x v="1"/>
    <s v="PL-18925"/>
    <s v="Paul Lucas"/>
    <x v="2"/>
    <s v="United States"/>
    <s v="Philadelphia"/>
    <x v="9"/>
    <n v="19140"/>
    <x v="3"/>
    <s v="OFF-BI-10003166"/>
    <x v="1"/>
    <x v="8"/>
    <s v="GBC Plasticlear Binding Covers"/>
    <n v="10.332000000000003"/>
    <n v="3"/>
    <n v="0.7"/>
    <n v="-7.5767999999999986"/>
  </r>
  <r>
    <n v="2765"/>
    <s v="CA-2017-165757"/>
    <x v="1056"/>
    <d v="2020-09-21T00:00:00"/>
    <x v="1"/>
    <s v="PL-18925"/>
    <s v="Paul Lucas"/>
    <x v="2"/>
    <s v="United States"/>
    <s v="Philadelphia"/>
    <x v="9"/>
    <n v="19140"/>
    <x v="3"/>
    <s v="OFF-BI-10003982"/>
    <x v="1"/>
    <x v="8"/>
    <s v="Wilson Jones Century Plastic Molded Ring Binders"/>
    <n v="31.155000000000005"/>
    <n v="5"/>
    <n v="0.7"/>
    <n v="-23.8855"/>
  </r>
  <r>
    <n v="2766"/>
    <s v="CA-2017-165757"/>
    <x v="1419"/>
    <d v="2021-01-06T00:00:00"/>
    <x v="1"/>
    <s v="PL-18925"/>
    <s v="Paul Lucas"/>
    <x v="2"/>
    <s v="United States"/>
    <s v="Philadelphia"/>
    <x v="9"/>
    <n v="19140"/>
    <x v="3"/>
    <s v="OFF-ST-10004835"/>
    <x v="1"/>
    <x v="4"/>
    <s v="Plastic Stacking Crates &amp; Casters"/>
    <n v="8.9280000000000008"/>
    <n v="2"/>
    <n v="0.2"/>
    <n v="0.66959999999999997"/>
  </r>
  <r>
    <n v="2767"/>
    <s v="CA-2017-167752"/>
    <x v="1420"/>
    <d v="2023-12-03T00:00:00"/>
    <x v="2"/>
    <s v="RW-19690"/>
    <s v="Robert Waldorf"/>
    <x v="0"/>
    <s v="United States"/>
    <s v="Philadelphia"/>
    <x v="9"/>
    <n v="19134"/>
    <x v="3"/>
    <s v="OFF-AP-10000159"/>
    <x v="1"/>
    <x v="9"/>
    <s v="Belkin F9M820V08 8 Outlet Surge"/>
    <n v="34.384"/>
    <n v="1"/>
    <n v="0.2"/>
    <n v="3.8681999999999945"/>
  </r>
  <r>
    <n v="2768"/>
    <s v="CA-2017-167752"/>
    <x v="484"/>
    <d v="2024-08-10T00:00:00"/>
    <x v="2"/>
    <s v="RW-19690"/>
    <s v="Robert Waldorf"/>
    <x v="0"/>
    <s v="United States"/>
    <s v="Philadelphia"/>
    <x v="9"/>
    <n v="19134"/>
    <x v="3"/>
    <s v="OFF-AP-10002945"/>
    <x v="1"/>
    <x v="9"/>
    <s v="Honeywell Enviracaire Portable HEPA Air Cleaner for 17' x 22' Room"/>
    <n v="1924.1599999999999"/>
    <n v="8"/>
    <n v="0.2"/>
    <n v="312.67599999999993"/>
  </r>
  <r>
    <n v="2769"/>
    <s v="US-2015-122140"/>
    <x v="75"/>
    <d v="2024-11-24T00:00:00"/>
    <x v="1"/>
    <s v="MO-17950"/>
    <s v="Michael Oakman"/>
    <x v="0"/>
    <s v="United States"/>
    <s v="Dallas"/>
    <x v="5"/>
    <n v="75220"/>
    <x v="2"/>
    <s v="OFF-AP-10001242"/>
    <x v="1"/>
    <x v="9"/>
    <s v="APC 7 Outlet Network SurgeArrest Surge Protector"/>
    <n v="32.191999999999993"/>
    <n v="2"/>
    <n v="0.8"/>
    <n v="-80.48"/>
  </r>
  <r>
    <n v="2770"/>
    <s v="US-2015-122140"/>
    <x v="1421"/>
    <d v="2022-09-06T00:00:00"/>
    <x v="1"/>
    <s v="MO-17950"/>
    <s v="Michael Oakman"/>
    <x v="0"/>
    <s v="United States"/>
    <s v="Dallas"/>
    <x v="5"/>
    <n v="75220"/>
    <x v="2"/>
    <s v="TEC-AC-10003038"/>
    <x v="2"/>
    <x v="11"/>
    <s v="Kingston Digital DataTraveler 16GB USB 2.0"/>
    <n v="50.120000000000005"/>
    <n v="7"/>
    <n v="0.2"/>
    <n v="-0.62650000000000716"/>
  </r>
  <r>
    <n v="2771"/>
    <s v="US-2015-122140"/>
    <x v="226"/>
    <d v="2022-11-14T00:00:00"/>
    <x v="1"/>
    <s v="MO-17950"/>
    <s v="Michael Oakman"/>
    <x v="0"/>
    <s v="United States"/>
    <s v="Dallas"/>
    <x v="5"/>
    <n v="75220"/>
    <x v="2"/>
    <s v="TEC-AC-10003289"/>
    <x v="2"/>
    <x v="11"/>
    <s v="Anker Ultra-Slim Mini Bluetooth 3.0 Wireless Keyboard"/>
    <n v="47.975999999999999"/>
    <n v="3"/>
    <n v="0.2"/>
    <n v="1.7990999999999993"/>
  </r>
  <r>
    <n v="2772"/>
    <s v="CA-2016-163986"/>
    <x v="908"/>
    <d v="2024-02-11T00:00:00"/>
    <x v="1"/>
    <s v="JJ-15445"/>
    <s v="Jennifer Jackson"/>
    <x v="0"/>
    <s v="United States"/>
    <s v="Waukesha"/>
    <x v="6"/>
    <n v="53186"/>
    <x v="2"/>
    <s v="OFF-ST-10000918"/>
    <x v="1"/>
    <x v="4"/>
    <s v="Crate-A-Files"/>
    <n v="54.5"/>
    <n v="5"/>
    <n v="0"/>
    <n v="14.169999999999998"/>
  </r>
  <r>
    <n v="2773"/>
    <s v="CA-2017-158967"/>
    <x v="1421"/>
    <d v="2022-09-06T00:00:00"/>
    <x v="2"/>
    <s v="BT-11680"/>
    <s v="Brian Thompson"/>
    <x v="0"/>
    <s v="United States"/>
    <s v="Fort Lauderdale"/>
    <x v="2"/>
    <n v="33311"/>
    <x v="0"/>
    <s v="FUR-FU-10001940"/>
    <x v="0"/>
    <x v="5"/>
    <s v="Staple-based wall hangings"/>
    <n v="19.103999999999999"/>
    <n v="3"/>
    <n v="0.2"/>
    <n v="5.7312000000000012"/>
  </r>
  <r>
    <n v="2774"/>
    <s v="CA-2016-131576"/>
    <x v="534"/>
    <d v="2023-03-04T00:00:00"/>
    <x v="1"/>
    <s v="RD-19585"/>
    <s v="Rob Dowd"/>
    <x v="0"/>
    <s v="United States"/>
    <s v="Detroit"/>
    <x v="12"/>
    <n v="48205"/>
    <x v="2"/>
    <s v="OFF-BI-10002852"/>
    <x v="1"/>
    <x v="8"/>
    <s v="Ibico Standard Transparent Covers"/>
    <n v="49.44"/>
    <n v="3"/>
    <n v="0"/>
    <n v="24.2256"/>
  </r>
  <r>
    <n v="2775"/>
    <s v="CA-2017-143455"/>
    <x v="606"/>
    <d v="2022-04-23T00:00:00"/>
    <x v="1"/>
    <s v="ML-17755"/>
    <s v="Max Ludwig"/>
    <x v="2"/>
    <s v="United States"/>
    <s v="Springfield"/>
    <x v="24"/>
    <n v="45503"/>
    <x v="3"/>
    <s v="OFF-PA-10004451"/>
    <x v="1"/>
    <x v="10"/>
    <s v="Xerox 222"/>
    <n v="10.368000000000002"/>
    <n v="2"/>
    <n v="0.2"/>
    <n v="3.6288"/>
  </r>
  <r>
    <n v="2776"/>
    <s v="CA-2016-144729"/>
    <x v="99"/>
    <d v="2020-12-07T00:00:00"/>
    <x v="1"/>
    <s v="JE-15745"/>
    <s v="Joel Eaton"/>
    <x v="0"/>
    <s v="United States"/>
    <s v="San Diego"/>
    <x v="1"/>
    <n v="92037"/>
    <x v="1"/>
    <s v="OFF-ST-10004804"/>
    <x v="1"/>
    <x v="4"/>
    <s v="Belkin 19&quot; Vented Equipment Shelf, Black"/>
    <n v="154.44"/>
    <n v="3"/>
    <n v="0"/>
    <n v="1.5444000000000031"/>
  </r>
  <r>
    <n v="2777"/>
    <s v="CA-2015-127019"/>
    <x v="275"/>
    <d v="2022-10-25T00:00:00"/>
    <x v="1"/>
    <s v="ER-13855"/>
    <s v="Elpida Rittenbach"/>
    <x v="1"/>
    <s v="United States"/>
    <s v="Colorado Springs"/>
    <x v="22"/>
    <n v="80906"/>
    <x v="1"/>
    <s v="OFF-AP-10003971"/>
    <x v="1"/>
    <x v="9"/>
    <s v="Belkin 6 Outlet Metallic Surge Strip"/>
    <n v="60.984000000000009"/>
    <n v="7"/>
    <n v="0.2"/>
    <n v="4.5737999999999985"/>
  </r>
  <r>
    <n v="2778"/>
    <s v="CA-2015-138534"/>
    <x v="1422"/>
    <d v="2024-07-03T00:00:00"/>
    <x v="0"/>
    <s v="JM-15535"/>
    <s v="Jessica Myrick"/>
    <x v="0"/>
    <s v="United States"/>
    <s v="Bakersfield"/>
    <x v="1"/>
    <n v="93309"/>
    <x v="1"/>
    <s v="FUR-BO-10003159"/>
    <x v="0"/>
    <x v="0"/>
    <s v="Sauder Camden County Collection Libraries, Planked Cherry Finish"/>
    <n v="195.46600000000001"/>
    <n v="2"/>
    <n v="0.15"/>
    <n v="-13.797600000000017"/>
  </r>
  <r>
    <n v="2779"/>
    <s v="CA-2017-108322"/>
    <x v="1423"/>
    <d v="2022-07-03T00:00:00"/>
    <x v="1"/>
    <s v="SS-20140"/>
    <s v="Saphhira Shifley"/>
    <x v="1"/>
    <s v="United States"/>
    <s v="Pompano Beach"/>
    <x v="2"/>
    <n v="33068"/>
    <x v="0"/>
    <s v="FUR-FU-10001935"/>
    <x v="0"/>
    <x v="5"/>
    <s v="3M Hangers With Command Adhesive"/>
    <n v="23.680000000000003"/>
    <n v="8"/>
    <n v="0.2"/>
    <n v="6.216000000000002"/>
  </r>
  <r>
    <n v="2780"/>
    <s v="CA-2017-108322"/>
    <x v="1391"/>
    <d v="2020-09-28T00:00:00"/>
    <x v="1"/>
    <s v="SS-20140"/>
    <s v="Saphhira Shifley"/>
    <x v="1"/>
    <s v="United States"/>
    <s v="Pompano Beach"/>
    <x v="2"/>
    <n v="33068"/>
    <x v="0"/>
    <s v="TEC-AC-10003433"/>
    <x v="2"/>
    <x v="11"/>
    <s v="Maxell 4.7GB DVD+R 5/Pack"/>
    <n v="2.3760000000000003"/>
    <n v="3"/>
    <n v="0.2"/>
    <n v="0.74249999999999994"/>
  </r>
  <r>
    <n v="2781"/>
    <s v="CA-2017-167668"/>
    <x v="1284"/>
    <d v="2020-04-09T00:00:00"/>
    <x v="2"/>
    <s v="TC-21295"/>
    <s v="Toby Carlisle"/>
    <x v="0"/>
    <s v="United States"/>
    <s v="New York City"/>
    <x v="15"/>
    <n v="10035"/>
    <x v="3"/>
    <s v="OFF-LA-10004544"/>
    <x v="1"/>
    <x v="2"/>
    <s v="Avery 505"/>
    <n v="59.2"/>
    <n v="4"/>
    <n v="0"/>
    <n v="29.6"/>
  </r>
  <r>
    <n v="2782"/>
    <s v="CA-2017-146724"/>
    <x v="1339"/>
    <d v="2021-03-23T00:00:00"/>
    <x v="1"/>
    <s v="HG-15025"/>
    <s v="Hunter Glantz"/>
    <x v="0"/>
    <s v="United States"/>
    <s v="Lakeville"/>
    <x v="11"/>
    <n v="55044"/>
    <x v="2"/>
    <s v="OFF-AR-10001026"/>
    <x v="1"/>
    <x v="6"/>
    <s v="Sanford Uni-Blazer View Highlighters, Chisel Tip, Yellow"/>
    <n v="22"/>
    <n v="10"/>
    <n v="0"/>
    <n v="9.6800000000000015"/>
  </r>
  <r>
    <n v="2783"/>
    <s v="CA-2016-139878"/>
    <x v="556"/>
    <d v="2024-04-05T00:00:00"/>
    <x v="1"/>
    <s v="LD-17005"/>
    <s v="Lisa DeCherney"/>
    <x v="0"/>
    <s v="United States"/>
    <s v="Detroit"/>
    <x v="12"/>
    <n v="48234"/>
    <x v="2"/>
    <s v="TEC-PH-10001336"/>
    <x v="2"/>
    <x v="7"/>
    <s v="Digium D40 VoIP phone"/>
    <n v="257.98"/>
    <n v="2"/>
    <n v="0"/>
    <n v="74.8142"/>
  </r>
  <r>
    <n v="2784"/>
    <s v="US-2016-106677"/>
    <x v="1424"/>
    <d v="2022-02-03T00:00:00"/>
    <x v="1"/>
    <s v="AS-10285"/>
    <s v="Alejandro Savely"/>
    <x v="1"/>
    <s v="United States"/>
    <s v="Philadelphia"/>
    <x v="9"/>
    <n v="19134"/>
    <x v="3"/>
    <s v="TEC-PH-10003187"/>
    <x v="2"/>
    <x v="7"/>
    <s v="Anker Astro Mini 3000mAh Ultra-Compact Portable Charger"/>
    <n v="23.987999999999996"/>
    <n v="2"/>
    <n v="0.4"/>
    <n v="-15.991999999999999"/>
  </r>
  <r>
    <n v="2785"/>
    <s v="CA-2016-116974"/>
    <x v="1241"/>
    <d v="2020-07-23T00:00:00"/>
    <x v="1"/>
    <s v="MP-17965"/>
    <s v="Michael Paige"/>
    <x v="1"/>
    <s v="United States"/>
    <s v="Troy"/>
    <x v="24"/>
    <n v="45373"/>
    <x v="3"/>
    <s v="TEC-PH-10004897"/>
    <x v="2"/>
    <x v="7"/>
    <s v="Mediabridge Sport Armband iPhone 5s"/>
    <n v="23.975999999999999"/>
    <n v="4"/>
    <n v="0.4"/>
    <n v="-15.584400000000002"/>
  </r>
  <r>
    <n v="2786"/>
    <s v="CA-2015-149972"/>
    <x v="1357"/>
    <d v="2021-12-04T00:00:00"/>
    <x v="2"/>
    <s v="CD-12790"/>
    <s v="Cynthia Delaney"/>
    <x v="2"/>
    <s v="United States"/>
    <s v="Los Angeles"/>
    <x v="1"/>
    <n v="90036"/>
    <x v="1"/>
    <s v="FUR-CH-10004997"/>
    <x v="0"/>
    <x v="1"/>
    <s v="Hon Every-Day Series Multi-Task Chairs"/>
    <n v="601.53599999999994"/>
    <n v="4"/>
    <n v="0.2"/>
    <n v="0"/>
  </r>
  <r>
    <n v="2787"/>
    <s v="CA-2015-149972"/>
    <x v="1425"/>
    <d v="2022-07-23T00:00:00"/>
    <x v="2"/>
    <s v="CD-12790"/>
    <s v="Cynthia Delaney"/>
    <x v="2"/>
    <s v="United States"/>
    <s v="Los Angeles"/>
    <x v="1"/>
    <n v="90036"/>
    <x v="1"/>
    <s v="OFF-FA-10002763"/>
    <x v="1"/>
    <x v="13"/>
    <s v="Advantus Map Pennant Flags and Round Head Tacks"/>
    <n v="7.9"/>
    <n v="2"/>
    <n v="0"/>
    <n v="2.5279999999999996"/>
  </r>
  <r>
    <n v="2788"/>
    <s v="US-2014-117744"/>
    <x v="1426"/>
    <d v="2024-05-20T00:00:00"/>
    <x v="1"/>
    <s v="MD-17860"/>
    <s v="Michael Dominguez"/>
    <x v="1"/>
    <s v="United States"/>
    <s v="Corpus Christi"/>
    <x v="5"/>
    <n v="78415"/>
    <x v="2"/>
    <s v="FUR-FU-10001588"/>
    <x v="0"/>
    <x v="5"/>
    <s v="Deflect-o SuperTray Unbreakable Stackable Tray, Letter, Black"/>
    <n v="58.36"/>
    <n v="5"/>
    <n v="0.6"/>
    <n v="-24.802999999999997"/>
  </r>
  <r>
    <n v="2789"/>
    <s v="US-2014-117744"/>
    <x v="271"/>
    <d v="2022-07-14T00:00:00"/>
    <x v="1"/>
    <s v="MD-17860"/>
    <s v="Michael Dominguez"/>
    <x v="1"/>
    <s v="United States"/>
    <s v="Corpus Christi"/>
    <x v="5"/>
    <n v="78415"/>
    <x v="2"/>
    <s v="OFF-AR-10000940"/>
    <x v="1"/>
    <x v="6"/>
    <s v="Newell 343"/>
    <n v="16.463999999999999"/>
    <n v="7"/>
    <n v="0.2"/>
    <n v="1.4406000000000008"/>
  </r>
  <r>
    <n v="2790"/>
    <s v="US-2014-117744"/>
    <x v="371"/>
    <d v="2021-12-20T00:00:00"/>
    <x v="1"/>
    <s v="MD-17860"/>
    <s v="Michael Dominguez"/>
    <x v="1"/>
    <s v="United States"/>
    <s v="Corpus Christi"/>
    <x v="5"/>
    <n v="78415"/>
    <x v="2"/>
    <s v="FUR-FU-10002759"/>
    <x v="0"/>
    <x v="5"/>
    <s v="12-1/2 Diameter Round Wall Clock"/>
    <n v="39.960000000000008"/>
    <n v="5"/>
    <n v="0.6"/>
    <n v="-23.975999999999999"/>
  </r>
  <r>
    <n v="2791"/>
    <s v="CA-2014-125514"/>
    <x v="349"/>
    <d v="2022-03-03T00:00:00"/>
    <x v="2"/>
    <s v="BM-11650"/>
    <s v="Brian Moss"/>
    <x v="1"/>
    <s v="United States"/>
    <s v="Omaha"/>
    <x v="8"/>
    <n v="68104"/>
    <x v="2"/>
    <s v="OFF-AP-10000358"/>
    <x v="1"/>
    <x v="9"/>
    <s v="Fellowes Basic Home/Office Series Surge Protectors"/>
    <n v="25.96"/>
    <n v="2"/>
    <n v="0"/>
    <n v="7.5283999999999978"/>
  </r>
  <r>
    <n v="2792"/>
    <s v="CA-2014-125514"/>
    <x v="537"/>
    <d v="2022-03-17T00:00:00"/>
    <x v="2"/>
    <s v="BM-11650"/>
    <s v="Brian Moss"/>
    <x v="1"/>
    <s v="United States"/>
    <s v="Omaha"/>
    <x v="8"/>
    <n v="68104"/>
    <x v="2"/>
    <s v="OFF-AP-10003281"/>
    <x v="1"/>
    <x v="9"/>
    <s v="Acco 6 Outlet Guardian Standard Surge Suppressor"/>
    <n v="36.269999999999996"/>
    <n v="3"/>
    <n v="0"/>
    <n v="10.880999999999997"/>
  </r>
  <r>
    <n v="2793"/>
    <s v="CA-2014-125514"/>
    <x v="815"/>
    <d v="2021-07-25T00:00:00"/>
    <x v="2"/>
    <s v="BM-11650"/>
    <s v="Brian Moss"/>
    <x v="1"/>
    <s v="United States"/>
    <s v="Omaha"/>
    <x v="8"/>
    <n v="68104"/>
    <x v="2"/>
    <s v="OFF-PA-10000029"/>
    <x v="1"/>
    <x v="10"/>
    <s v="Xerox 224"/>
    <n v="6.48"/>
    <n v="1"/>
    <n v="0"/>
    <n v="3.1104000000000003"/>
  </r>
  <r>
    <n v="2794"/>
    <s v="CA-2014-154599"/>
    <x v="972"/>
    <d v="2020-08-16T00:00:00"/>
    <x v="1"/>
    <s v="KN-16450"/>
    <s v="Kean Nguyen"/>
    <x v="1"/>
    <s v="United States"/>
    <s v="Redondo Beach"/>
    <x v="1"/>
    <n v="90278"/>
    <x v="1"/>
    <s v="TEC-PH-10001557"/>
    <x v="2"/>
    <x v="7"/>
    <s v="Pyle PMP37LED"/>
    <n v="1075.088"/>
    <n v="14"/>
    <n v="0.2"/>
    <n v="94.070199999999943"/>
  </r>
  <r>
    <n v="2795"/>
    <s v="CA-2014-154599"/>
    <x v="434"/>
    <d v="2024-02-18T00:00:00"/>
    <x v="1"/>
    <s v="KN-16450"/>
    <s v="Kean Nguyen"/>
    <x v="1"/>
    <s v="United States"/>
    <s v="Redondo Beach"/>
    <x v="1"/>
    <n v="90278"/>
    <x v="1"/>
    <s v="TEC-PH-10000576"/>
    <x v="2"/>
    <x v="7"/>
    <s v="AT&amp;T 1080 Corded phone"/>
    <n v="438.36800000000005"/>
    <n v="4"/>
    <n v="0.2"/>
    <n v="38.357200000000006"/>
  </r>
  <r>
    <n v="2796"/>
    <s v="CA-2014-154599"/>
    <x v="696"/>
    <d v="2023-06-05T00:00:00"/>
    <x v="1"/>
    <s v="KN-16450"/>
    <s v="Kean Nguyen"/>
    <x v="1"/>
    <s v="United States"/>
    <s v="Redondo Beach"/>
    <x v="1"/>
    <n v="90278"/>
    <x v="1"/>
    <s v="OFF-BI-10002764"/>
    <x v="1"/>
    <x v="8"/>
    <s v="Recycled Pressboard Report Cover with Reinforced Top Hinge"/>
    <n v="18.088000000000001"/>
    <n v="7"/>
    <n v="0.2"/>
    <n v="6.5569000000000006"/>
  </r>
  <r>
    <n v="2797"/>
    <s v="CA-2014-154599"/>
    <x v="1278"/>
    <d v="2022-08-16T00:00:00"/>
    <x v="1"/>
    <s v="KN-16450"/>
    <s v="Kean Nguyen"/>
    <x v="1"/>
    <s v="United States"/>
    <s v="Redondo Beach"/>
    <x v="1"/>
    <n v="90278"/>
    <x v="1"/>
    <s v="FUR-BO-10001337"/>
    <x v="0"/>
    <x v="0"/>
    <s v="O'Sullivan Living Dimensions 2-Shelf Bookcases"/>
    <n v="308.49900000000002"/>
    <n v="3"/>
    <n v="0.15"/>
    <n v="-18.146999999999998"/>
  </r>
  <r>
    <n v="2798"/>
    <s v="CA-2017-158743"/>
    <x v="611"/>
    <d v="2022-10-22T00:00:00"/>
    <x v="1"/>
    <s v="IG-15085"/>
    <s v="Ivan Gibson"/>
    <x v="0"/>
    <s v="United States"/>
    <s v="Little Rock"/>
    <x v="36"/>
    <n v="72209"/>
    <x v="0"/>
    <s v="OFF-AR-10002257"/>
    <x v="1"/>
    <x v="6"/>
    <s v="Eldon Spacemaker Box, Quick-Snap Lid, Clear"/>
    <n v="13.36"/>
    <n v="4"/>
    <n v="0"/>
    <n v="4.1415999999999986"/>
  </r>
  <r>
    <n v="2799"/>
    <s v="CA-2017-158743"/>
    <x v="995"/>
    <d v="2020-02-04T00:00:00"/>
    <x v="1"/>
    <s v="IG-15085"/>
    <s v="Ivan Gibson"/>
    <x v="0"/>
    <s v="United States"/>
    <s v="Little Rock"/>
    <x v="36"/>
    <n v="72209"/>
    <x v="0"/>
    <s v="OFF-PA-10001019"/>
    <x v="1"/>
    <x v="10"/>
    <s v="Xerox 1884"/>
    <n v="39.96"/>
    <n v="2"/>
    <n v="0"/>
    <n v="18.781199999999998"/>
  </r>
  <r>
    <n v="2800"/>
    <s v="CA-2017-158743"/>
    <x v="162"/>
    <d v="2020-03-09T00:00:00"/>
    <x v="1"/>
    <s v="IG-15085"/>
    <s v="Ivan Gibson"/>
    <x v="0"/>
    <s v="United States"/>
    <s v="Little Rock"/>
    <x v="36"/>
    <n v="72209"/>
    <x v="0"/>
    <s v="OFF-BI-10003364"/>
    <x v="1"/>
    <x v="8"/>
    <s v="Binding Machine Supplies"/>
    <n v="145.85000000000002"/>
    <n v="5"/>
    <n v="0"/>
    <n v="70.007999999999996"/>
  </r>
  <r>
    <n v="2801"/>
    <s v="CA-2016-153318"/>
    <x v="315"/>
    <d v="2020-02-11T00:00:00"/>
    <x v="2"/>
    <s v="JS-15595"/>
    <s v="Jill Stevenson"/>
    <x v="1"/>
    <s v="United States"/>
    <s v="Miami"/>
    <x v="2"/>
    <n v="33180"/>
    <x v="0"/>
    <s v="TEC-PH-10000984"/>
    <x v="2"/>
    <x v="7"/>
    <s v="Panasonic KX-TG9471B"/>
    <n v="783.96000000000015"/>
    <n v="5"/>
    <n v="0.2"/>
    <n v="78.396000000000043"/>
  </r>
  <r>
    <n v="2802"/>
    <s v="US-2015-110163"/>
    <x v="1427"/>
    <d v="2023-09-12T00:00:00"/>
    <x v="2"/>
    <s v="GA-14725"/>
    <s v="Guy Armstrong"/>
    <x v="0"/>
    <s v="United States"/>
    <s v="Salem"/>
    <x v="21"/>
    <n v="97301"/>
    <x v="1"/>
    <s v="OFF-AR-10001683"/>
    <x v="1"/>
    <x v="6"/>
    <s v="Lumber Crayons"/>
    <n v="7.88"/>
    <n v="1"/>
    <n v="0.2"/>
    <n v="1.7730000000000004"/>
  </r>
  <r>
    <n v="2803"/>
    <s v="CA-2017-143329"/>
    <x v="515"/>
    <d v="2023-08-09T00:00:00"/>
    <x v="1"/>
    <s v="DL-13330"/>
    <s v="Denise Leinenbach"/>
    <x v="0"/>
    <s v="United States"/>
    <s v="Las Cruces"/>
    <x v="27"/>
    <n v="88001"/>
    <x v="1"/>
    <s v="FUR-FU-10000629"/>
    <x v="0"/>
    <x v="5"/>
    <s v="9-3/4 Diameter Round Wall Clock"/>
    <n v="41.37"/>
    <n v="3"/>
    <n v="0"/>
    <n v="17.375399999999999"/>
  </r>
  <r>
    <n v="2804"/>
    <s v="CA-2015-159380"/>
    <x v="1428"/>
    <d v="2023-07-24T00:00:00"/>
    <x v="1"/>
    <s v="CS-12505"/>
    <s v="Cindy Stewart"/>
    <x v="0"/>
    <s v="United States"/>
    <s v="San Francisco"/>
    <x v="1"/>
    <n v="94122"/>
    <x v="1"/>
    <s v="OFF-PA-10003893"/>
    <x v="1"/>
    <x v="10"/>
    <s v="Xerox 1962"/>
    <n v="12.84"/>
    <n v="3"/>
    <n v="0"/>
    <n v="5.7779999999999987"/>
  </r>
  <r>
    <n v="2805"/>
    <s v="CA-2015-159380"/>
    <x v="824"/>
    <d v="2023-04-14T00:00:00"/>
    <x v="1"/>
    <s v="CS-12505"/>
    <s v="Cindy Stewart"/>
    <x v="0"/>
    <s v="United States"/>
    <s v="San Francisco"/>
    <x v="1"/>
    <n v="94122"/>
    <x v="1"/>
    <s v="OFF-PA-10004239"/>
    <x v="1"/>
    <x v="10"/>
    <s v="Xerox 1953"/>
    <n v="25.68"/>
    <n v="6"/>
    <n v="0"/>
    <n v="11.555999999999997"/>
  </r>
  <r>
    <n v="2806"/>
    <s v="CA-2015-122623"/>
    <x v="634"/>
    <d v="2022-03-14T00:00:00"/>
    <x v="1"/>
    <s v="CC-12145"/>
    <s v="Charles Crestani"/>
    <x v="0"/>
    <s v="United States"/>
    <s v="El Paso"/>
    <x v="5"/>
    <n v="79907"/>
    <x v="2"/>
    <s v="FUR-CH-10000553"/>
    <x v="0"/>
    <x v="1"/>
    <s v="Metal Folding Chairs, Beige, 4/Carton"/>
    <n v="47.515999999999991"/>
    <n v="2"/>
    <n v="0.3"/>
    <n v="-2.0364000000000004"/>
  </r>
  <r>
    <n v="2807"/>
    <s v="CA-2015-148635"/>
    <x v="436"/>
    <d v="2020-10-09T00:00:00"/>
    <x v="0"/>
    <s v="MH-18025"/>
    <s v="Michelle Huthwaite"/>
    <x v="0"/>
    <s v="United States"/>
    <s v="Seattle"/>
    <x v="4"/>
    <n v="98115"/>
    <x v="1"/>
    <s v="OFF-FA-10004395"/>
    <x v="1"/>
    <x v="13"/>
    <s v="Plymouth Boxed Rubber Bands by Plymouth"/>
    <n v="9.42"/>
    <n v="2"/>
    <n v="0"/>
    <n v="0.47100000000000009"/>
  </r>
  <r>
    <n v="2808"/>
    <s v="CA-2015-148635"/>
    <x v="1429"/>
    <d v="2022-06-10T00:00:00"/>
    <x v="0"/>
    <s v="MH-18025"/>
    <s v="Michelle Huthwaite"/>
    <x v="0"/>
    <s v="United States"/>
    <s v="Seattle"/>
    <x v="4"/>
    <n v="98115"/>
    <x v="1"/>
    <s v="OFF-PA-10004782"/>
    <x v="1"/>
    <x v="10"/>
    <s v="Xerox 228"/>
    <n v="12.96"/>
    <n v="2"/>
    <n v="0"/>
    <n v="6.2208000000000006"/>
  </r>
  <r>
    <n v="2809"/>
    <s v="CA-2015-148635"/>
    <x v="1430"/>
    <d v="2022-09-12T00:00:00"/>
    <x v="0"/>
    <s v="MH-18025"/>
    <s v="Michelle Huthwaite"/>
    <x v="0"/>
    <s v="United States"/>
    <s v="Seattle"/>
    <x v="4"/>
    <n v="98115"/>
    <x v="1"/>
    <s v="FUR-BO-10002213"/>
    <x v="0"/>
    <x v="0"/>
    <s v="Sauder Forest Hills Library, Woodland Oak Finish"/>
    <n v="704.9"/>
    <n v="5"/>
    <n v="0"/>
    <n v="56.392000000000024"/>
  </r>
  <r>
    <n v="2810"/>
    <s v="CA-2015-148635"/>
    <x v="1368"/>
    <d v="2024-06-23T00:00:00"/>
    <x v="0"/>
    <s v="MH-18025"/>
    <s v="Michelle Huthwaite"/>
    <x v="0"/>
    <s v="United States"/>
    <s v="Seattle"/>
    <x v="4"/>
    <n v="98115"/>
    <x v="1"/>
    <s v="FUR-CH-10001854"/>
    <x v="0"/>
    <x v="1"/>
    <s v="Office Star - Professional Matrix Back Chair with 2-to-1 Synchro Tilt and Mesh Fabric Seat"/>
    <n v="561.5680000000001"/>
    <n v="2"/>
    <n v="0.2"/>
    <n v="28.078400000000016"/>
  </r>
  <r>
    <n v="2811"/>
    <s v="CA-2015-135685"/>
    <x v="635"/>
    <d v="2022-11-21T00:00:00"/>
    <x v="0"/>
    <s v="MP-18175"/>
    <s v="Mike Pelletier"/>
    <x v="2"/>
    <s v="United States"/>
    <s v="Milwaukee"/>
    <x v="6"/>
    <n v="53209"/>
    <x v="2"/>
    <s v="OFF-PA-10000157"/>
    <x v="1"/>
    <x v="10"/>
    <s v="Xerox 191"/>
    <n v="179.82"/>
    <n v="9"/>
    <n v="0"/>
    <n v="84.5154"/>
  </r>
  <r>
    <n v="2812"/>
    <s v="CA-2015-135685"/>
    <x v="1354"/>
    <d v="2023-05-22T00:00:00"/>
    <x v="0"/>
    <s v="MP-18175"/>
    <s v="Mike Pelletier"/>
    <x v="2"/>
    <s v="United States"/>
    <s v="Milwaukee"/>
    <x v="6"/>
    <n v="53209"/>
    <x v="2"/>
    <s v="FUR-FU-10001185"/>
    <x v="0"/>
    <x v="5"/>
    <s v="Advantus Employee of the Month Certificate Frame, 11 x 13-1/2"/>
    <n v="185.57999999999998"/>
    <n v="6"/>
    <n v="0"/>
    <n v="76.087800000000001"/>
  </r>
  <r>
    <n v="2813"/>
    <s v="CA-2015-135685"/>
    <x v="493"/>
    <d v="2024-06-17T00:00:00"/>
    <x v="0"/>
    <s v="MP-18175"/>
    <s v="Mike Pelletier"/>
    <x v="2"/>
    <s v="United States"/>
    <s v="Milwaukee"/>
    <x v="6"/>
    <n v="53209"/>
    <x v="2"/>
    <s v="FUR-TA-10001520"/>
    <x v="0"/>
    <x v="3"/>
    <s v="Lesro Sheffield Collection Coffee Table, End Table, Center Table, Corner Table"/>
    <n v="214.11"/>
    <n v="3"/>
    <n v="0"/>
    <n v="36.398699999999977"/>
  </r>
  <r>
    <n v="2814"/>
    <s v="CA-2015-135685"/>
    <x v="148"/>
    <d v="2021-10-29T00:00:00"/>
    <x v="0"/>
    <s v="MP-18175"/>
    <s v="Mike Pelletier"/>
    <x v="2"/>
    <s v="United States"/>
    <s v="Milwaukee"/>
    <x v="6"/>
    <n v="53209"/>
    <x v="2"/>
    <s v="TEC-AC-10004145"/>
    <x v="2"/>
    <x v="11"/>
    <s v="Logitech diNovo Edge Keyboard"/>
    <n v="999.96"/>
    <n v="4"/>
    <n v="0"/>
    <n v="229.99080000000004"/>
  </r>
  <r>
    <n v="2815"/>
    <s v="CA-2015-135685"/>
    <x v="486"/>
    <d v="2024-11-02T00:00:00"/>
    <x v="0"/>
    <s v="MP-18175"/>
    <s v="Mike Pelletier"/>
    <x v="2"/>
    <s v="United States"/>
    <s v="Milwaukee"/>
    <x v="6"/>
    <n v="53209"/>
    <x v="2"/>
    <s v="FUR-TA-10000688"/>
    <x v="0"/>
    <x v="3"/>
    <s v="Chromcraft Bull-Nose Wood Round Conference Table Top, Wood Base"/>
    <n v="653.54999999999995"/>
    <n v="3"/>
    <n v="0"/>
    <n v="111.10349999999994"/>
  </r>
  <r>
    <n v="2816"/>
    <s v="CA-2015-104626"/>
    <x v="991"/>
    <d v="2021-05-16T00:00:00"/>
    <x v="1"/>
    <s v="DR-12940"/>
    <s v="Daniel Raglin"/>
    <x v="2"/>
    <s v="United States"/>
    <s v="Franklin"/>
    <x v="31"/>
    <n v="2038"/>
    <x v="3"/>
    <s v="OFF-BI-10001510"/>
    <x v="1"/>
    <x v="8"/>
    <s v="Deluxe Heavy-Duty Vinyl Round Ring Binder"/>
    <n v="114.60000000000001"/>
    <n v="5"/>
    <n v="0"/>
    <n v="51.57"/>
  </r>
  <r>
    <n v="2817"/>
    <s v="CA-2015-104626"/>
    <x v="907"/>
    <d v="2023-05-06T00:00:00"/>
    <x v="1"/>
    <s v="DR-12940"/>
    <s v="Daniel Raglin"/>
    <x v="2"/>
    <s v="United States"/>
    <s v="Franklin"/>
    <x v="31"/>
    <n v="2038"/>
    <x v="3"/>
    <s v="FUR-CH-10003817"/>
    <x v="0"/>
    <x v="1"/>
    <s v="Global Value Steno Chair, Gray"/>
    <n v="60.74"/>
    <n v="1"/>
    <n v="0"/>
    <n v="15.185000000000002"/>
  </r>
  <r>
    <n v="2818"/>
    <s v="CA-2015-104626"/>
    <x v="1273"/>
    <d v="2023-07-28T00:00:00"/>
    <x v="1"/>
    <s v="DR-12940"/>
    <s v="Daniel Raglin"/>
    <x v="2"/>
    <s v="United States"/>
    <s v="Franklin"/>
    <x v="31"/>
    <n v="2038"/>
    <x v="3"/>
    <s v="FUR-FU-10000308"/>
    <x v="0"/>
    <x v="5"/>
    <s v="Deflect-o Glass Clear Studded Chair Mats"/>
    <n v="124.36"/>
    <n v="2"/>
    <n v="0"/>
    <n v="27.359200000000001"/>
  </r>
  <r>
    <n v="2819"/>
    <s v="CA-2015-104626"/>
    <x v="1028"/>
    <d v="2021-02-13T00:00:00"/>
    <x v="1"/>
    <s v="DR-12940"/>
    <s v="Daniel Raglin"/>
    <x v="2"/>
    <s v="United States"/>
    <s v="Franklin"/>
    <x v="31"/>
    <n v="2038"/>
    <x v="3"/>
    <s v="OFF-ST-10003208"/>
    <x v="1"/>
    <x v="4"/>
    <s v="Adjustable Depth Letter/Legal Cart"/>
    <n v="1088.76"/>
    <n v="6"/>
    <n v="0"/>
    <n v="315.74039999999985"/>
  </r>
  <r>
    <n v="2820"/>
    <s v="CA-2016-160500"/>
    <x v="866"/>
    <d v="2021-12-28T00:00:00"/>
    <x v="2"/>
    <s v="DM-13015"/>
    <s v="Darrin Martin"/>
    <x v="0"/>
    <s v="United States"/>
    <s v="Encinitas"/>
    <x v="1"/>
    <n v="92024"/>
    <x v="1"/>
    <s v="OFF-BI-10003784"/>
    <x v="1"/>
    <x v="8"/>
    <s v="Computer Printout Index Tabs"/>
    <n v="6.7200000000000006"/>
    <n v="5"/>
    <n v="0.2"/>
    <n v="2.351999999999999"/>
  </r>
  <r>
    <n v="2821"/>
    <s v="CA-2016-160500"/>
    <x v="1045"/>
    <d v="2024-01-25T00:00:00"/>
    <x v="2"/>
    <s v="DM-13015"/>
    <s v="Darrin Martin"/>
    <x v="0"/>
    <s v="United States"/>
    <s v="Encinitas"/>
    <x v="1"/>
    <n v="92024"/>
    <x v="1"/>
    <s v="FUR-TA-10003748"/>
    <x v="0"/>
    <x v="3"/>
    <s v="Bevis 36 x 72 Conference Tables"/>
    <n v="298.77600000000001"/>
    <n v="3"/>
    <n v="0.2"/>
    <n v="7.4693999999999932"/>
  </r>
  <r>
    <n v="2822"/>
    <s v="CA-2017-100202"/>
    <x v="1365"/>
    <d v="2022-05-25T00:00:00"/>
    <x v="1"/>
    <s v="BD-11620"/>
    <s v="Brian DeCherney"/>
    <x v="0"/>
    <s v="United States"/>
    <s v="Anaheim"/>
    <x v="1"/>
    <n v="92804"/>
    <x v="1"/>
    <s v="TEC-PH-10002563"/>
    <x v="2"/>
    <x v="7"/>
    <s v="Adtran 1202752G1"/>
    <n v="302.37599999999998"/>
    <n v="3"/>
    <n v="0.2"/>
    <n v="22.678200000000018"/>
  </r>
  <r>
    <n v="2823"/>
    <s v="CA-2017-131016"/>
    <x v="667"/>
    <d v="2021-12-27T00:00:00"/>
    <x v="2"/>
    <s v="DC-12850"/>
    <s v="Dan Campbell"/>
    <x v="0"/>
    <s v="United States"/>
    <s v="Arlington"/>
    <x v="5"/>
    <n v="76017"/>
    <x v="2"/>
    <s v="OFF-AR-10000122"/>
    <x v="1"/>
    <x v="6"/>
    <s v="Newell 314"/>
    <n v="8.9280000000000008"/>
    <n v="2"/>
    <n v="0.2"/>
    <n v="0.55799999999999894"/>
  </r>
  <r>
    <n v="2824"/>
    <s v="CA-2017-131016"/>
    <x v="1197"/>
    <d v="2022-09-14T00:00:00"/>
    <x v="2"/>
    <s v="DC-12850"/>
    <s v="Dan Campbell"/>
    <x v="0"/>
    <s v="United States"/>
    <s v="Arlington"/>
    <x v="5"/>
    <n v="76017"/>
    <x v="2"/>
    <s v="OFF-ST-10000352"/>
    <x v="1"/>
    <x v="4"/>
    <s v="Acco Perma 2700 Stacking Storage Drawers"/>
    <n v="47.584000000000003"/>
    <n v="2"/>
    <n v="0.2"/>
    <n v="-2.9739999999999966"/>
  </r>
  <r>
    <n v="2825"/>
    <s v="US-2014-112914"/>
    <x v="312"/>
    <d v="2021-07-02T00:00:00"/>
    <x v="1"/>
    <s v="MT-18070"/>
    <s v="Michelle Tran"/>
    <x v="2"/>
    <s v="United States"/>
    <s v="Houston"/>
    <x v="5"/>
    <n v="77041"/>
    <x v="2"/>
    <s v="OFF-PA-10003270"/>
    <x v="1"/>
    <x v="10"/>
    <s v="Xerox 1954"/>
    <n v="33.792000000000002"/>
    <n v="8"/>
    <n v="0.2"/>
    <n v="10.559999999999999"/>
  </r>
  <r>
    <n v="2826"/>
    <s v="US-2014-112914"/>
    <x v="983"/>
    <d v="2021-11-09T00:00:00"/>
    <x v="1"/>
    <s v="MT-18070"/>
    <s v="Michelle Tran"/>
    <x v="2"/>
    <s v="United States"/>
    <s v="Houston"/>
    <x v="5"/>
    <n v="77041"/>
    <x v="2"/>
    <s v="FUR-BO-10003272"/>
    <x v="0"/>
    <x v="0"/>
    <s v="O'Sullivan Living Dimensions 5-Shelf Bookcases"/>
    <n v="300.53279999999995"/>
    <n v="2"/>
    <n v="0.32"/>
    <n v="-97.23120000000003"/>
  </r>
  <r>
    <n v="2827"/>
    <s v="US-2014-112914"/>
    <x v="1244"/>
    <d v="2022-03-24T00:00:00"/>
    <x v="1"/>
    <s v="MT-18070"/>
    <s v="Michelle Tran"/>
    <x v="2"/>
    <s v="United States"/>
    <s v="Houston"/>
    <x v="5"/>
    <n v="77041"/>
    <x v="2"/>
    <s v="OFF-BI-10002982"/>
    <x v="1"/>
    <x v="8"/>
    <s v="Avery Self-Adhesive Photo Pockets for Polaroid Photos"/>
    <n v="2.7239999999999993"/>
    <n v="2"/>
    <n v="0.8"/>
    <n v="-4.3584000000000014"/>
  </r>
  <r>
    <n v="2828"/>
    <s v="US-2014-112914"/>
    <x v="76"/>
    <d v="2024-09-10T00:00:00"/>
    <x v="1"/>
    <s v="MT-18070"/>
    <s v="Michelle Tran"/>
    <x v="2"/>
    <s v="United States"/>
    <s v="Houston"/>
    <x v="5"/>
    <n v="77041"/>
    <x v="2"/>
    <s v="OFF-EN-10001509"/>
    <x v="1"/>
    <x v="12"/>
    <s v="Poly String Tie Envelopes"/>
    <n v="3.2640000000000002"/>
    <n v="2"/>
    <n v="0.2"/>
    <n v="1.1015999999999997"/>
  </r>
  <r>
    <n v="2829"/>
    <s v="CA-2016-124149"/>
    <x v="1431"/>
    <d v="2022-07-02T00:00:00"/>
    <x v="2"/>
    <s v="MJ-17740"/>
    <s v="Max Jones"/>
    <x v="0"/>
    <s v="United States"/>
    <s v="Lancaster"/>
    <x v="24"/>
    <n v="43130"/>
    <x v="3"/>
    <s v="OFF-PA-10002421"/>
    <x v="1"/>
    <x v="10"/>
    <s v="Embossed Ink Jet Note Cards"/>
    <n v="108.33600000000001"/>
    <n v="6"/>
    <n v="0.2"/>
    <n v="37.917599999999993"/>
  </r>
  <r>
    <n v="2830"/>
    <s v="CA-2016-124149"/>
    <x v="869"/>
    <d v="2022-02-23T00:00:00"/>
    <x v="2"/>
    <s v="MJ-17740"/>
    <s v="Max Jones"/>
    <x v="0"/>
    <s v="United States"/>
    <s v="Lancaster"/>
    <x v="24"/>
    <n v="43130"/>
    <x v="3"/>
    <s v="OFF-ST-10000760"/>
    <x v="1"/>
    <x v="4"/>
    <s v="Eldon Fold 'N Roll Cart System"/>
    <n v="55.92"/>
    <n v="5"/>
    <n v="0.2"/>
    <n v="6.2910000000000004"/>
  </r>
  <r>
    <n v="2831"/>
    <s v="CA-2016-124149"/>
    <x v="538"/>
    <d v="2020-11-22T00:00:00"/>
    <x v="2"/>
    <s v="MJ-17740"/>
    <s v="Max Jones"/>
    <x v="0"/>
    <s v="United States"/>
    <s v="Lancaster"/>
    <x v="24"/>
    <n v="43130"/>
    <x v="3"/>
    <s v="OFF-PA-10002923"/>
    <x v="1"/>
    <x v="10"/>
    <s v="Xerox 1942"/>
    <n v="78.304000000000002"/>
    <n v="2"/>
    <n v="0.2"/>
    <n v="29.363999999999997"/>
  </r>
  <r>
    <n v="2832"/>
    <s v="CA-2014-148915"/>
    <x v="1432"/>
    <d v="2024-04-15T00:00:00"/>
    <x v="1"/>
    <s v="ND-18370"/>
    <s v="Natalie DeCherney"/>
    <x v="0"/>
    <s v="United States"/>
    <s v="Portland"/>
    <x v="21"/>
    <n v="97206"/>
    <x v="1"/>
    <s v="OFF-ST-10001128"/>
    <x v="1"/>
    <x v="4"/>
    <s v="Carina Mini System Audio Rack, Model AR050B"/>
    <n v="443.92"/>
    <n v="5"/>
    <n v="0.2"/>
    <n v="-94.33299999999997"/>
  </r>
  <r>
    <n v="2833"/>
    <s v="CA-2014-148915"/>
    <x v="502"/>
    <d v="2020-05-19T00:00:00"/>
    <x v="1"/>
    <s v="ND-18370"/>
    <s v="Natalie DeCherney"/>
    <x v="0"/>
    <s v="United States"/>
    <s v="Portland"/>
    <x v="21"/>
    <n v="97206"/>
    <x v="1"/>
    <s v="TEC-PH-10000673"/>
    <x v="2"/>
    <x v="7"/>
    <s v="Plantronics Voyager Pro HD - Bluetooth Headset"/>
    <n v="155.976"/>
    <n v="3"/>
    <n v="0.2"/>
    <n v="54.5916"/>
  </r>
  <r>
    <n v="2834"/>
    <s v="CA-2017-134649"/>
    <x v="156"/>
    <d v="2022-07-11T00:00:00"/>
    <x v="0"/>
    <s v="CA-11965"/>
    <s v="Carol Adams"/>
    <x v="1"/>
    <s v="United States"/>
    <s v="Hoover"/>
    <x v="19"/>
    <n v="35244"/>
    <x v="0"/>
    <s v="OFF-AR-10001547"/>
    <x v="1"/>
    <x v="6"/>
    <s v="Newell 311"/>
    <n v="15.469999999999999"/>
    <n v="7"/>
    <n v="0"/>
    <n v="4.1768999999999998"/>
  </r>
  <r>
    <n v="2835"/>
    <s v="CA-2017-134649"/>
    <x v="324"/>
    <d v="2020-06-29T00:00:00"/>
    <x v="0"/>
    <s v="CA-11965"/>
    <s v="Carol Adams"/>
    <x v="1"/>
    <s v="United States"/>
    <s v="Hoover"/>
    <x v="19"/>
    <n v="35244"/>
    <x v="0"/>
    <s v="OFF-BI-10001890"/>
    <x v="1"/>
    <x v="8"/>
    <s v="Avery Poly Binder Pockets"/>
    <n v="7.16"/>
    <n v="2"/>
    <n v="0"/>
    <n v="3.4367999999999999"/>
  </r>
  <r>
    <n v="2836"/>
    <s v="CA-2017-110842"/>
    <x v="1183"/>
    <d v="2022-08-24T00:00:00"/>
    <x v="1"/>
    <s v="GA-14725"/>
    <s v="Guy Armstrong"/>
    <x v="0"/>
    <s v="United States"/>
    <s v="Los Angeles"/>
    <x v="1"/>
    <n v="90036"/>
    <x v="1"/>
    <s v="OFF-AP-10003971"/>
    <x v="1"/>
    <x v="9"/>
    <s v="Belkin 6 Outlet Metallic Surge Strip"/>
    <n v="10.89"/>
    <n v="1"/>
    <n v="0"/>
    <n v="2.8314000000000004"/>
  </r>
  <r>
    <n v="2837"/>
    <s v="CA-2017-110842"/>
    <x v="1433"/>
    <d v="2022-03-05T00:00:00"/>
    <x v="1"/>
    <s v="GA-14725"/>
    <s v="Guy Armstrong"/>
    <x v="0"/>
    <s v="United States"/>
    <s v="Los Angeles"/>
    <x v="1"/>
    <n v="90036"/>
    <x v="1"/>
    <s v="OFF-PA-10000520"/>
    <x v="1"/>
    <x v="10"/>
    <s v="Xerox 201"/>
    <n v="19.440000000000001"/>
    <n v="3"/>
    <n v="0"/>
    <n v="9.3312000000000008"/>
  </r>
  <r>
    <n v="2838"/>
    <s v="CA-2017-110842"/>
    <x v="20"/>
    <d v="2024-12-14T00:00:00"/>
    <x v="1"/>
    <s v="GA-14725"/>
    <s v="Guy Armstrong"/>
    <x v="0"/>
    <s v="United States"/>
    <s v="Los Angeles"/>
    <x v="1"/>
    <n v="90036"/>
    <x v="1"/>
    <s v="OFF-BI-10000977"/>
    <x v="1"/>
    <x v="8"/>
    <s v="Ibico Plastic Spiral Binding Combs"/>
    <n v="121.6"/>
    <n v="5"/>
    <n v="0.2"/>
    <n v="39.519999999999989"/>
  </r>
  <r>
    <n v="2839"/>
    <s v="CA-2016-147368"/>
    <x v="1434"/>
    <d v="2020-09-12T00:00:00"/>
    <x v="2"/>
    <s v="TC-21295"/>
    <s v="Toby Carlisle"/>
    <x v="0"/>
    <s v="United States"/>
    <s v="Tallahassee"/>
    <x v="2"/>
    <n v="32303"/>
    <x v="0"/>
    <s v="TEC-MA-10002178"/>
    <x v="2"/>
    <x v="15"/>
    <s v="Cisco CP-7937G Unified IP Conference Station Phone"/>
    <n v="695.7"/>
    <n v="2"/>
    <n v="0.5"/>
    <n v="-27.827999999999975"/>
  </r>
  <r>
    <n v="2840"/>
    <s v="US-2015-104185"/>
    <x v="1435"/>
    <d v="2023-05-31T00:00:00"/>
    <x v="0"/>
    <s v="JB-15400"/>
    <s v="Jennifer Braxton"/>
    <x v="1"/>
    <s v="United States"/>
    <s v="New York City"/>
    <x v="15"/>
    <n v="10009"/>
    <x v="3"/>
    <s v="OFF-ST-10001526"/>
    <x v="1"/>
    <x v="4"/>
    <s v="Iceberg Mobile Mega Data/Printer Cart "/>
    <n v="120.33"/>
    <n v="1"/>
    <n v="0"/>
    <n v="31.285799999999995"/>
  </r>
  <r>
    <n v="2841"/>
    <s v="US-2014-125521"/>
    <x v="1086"/>
    <d v="2020-10-29T00:00:00"/>
    <x v="1"/>
    <s v="CK-12325"/>
    <s v="Christine Kargatis"/>
    <x v="2"/>
    <s v="United States"/>
    <s v="Chesapeake"/>
    <x v="17"/>
    <n v="23320"/>
    <x v="0"/>
    <s v="FUR-CH-10003379"/>
    <x v="0"/>
    <x v="1"/>
    <s v="Global Commerce Series High-Back Swivel/Tilt Chairs"/>
    <n v="1139.92"/>
    <n v="4"/>
    <n v="0"/>
    <n v="284.98"/>
  </r>
  <r>
    <n v="2842"/>
    <s v="US-2017-135062"/>
    <x v="1429"/>
    <d v="2022-06-10T00:00:00"/>
    <x v="0"/>
    <s v="RL-19615"/>
    <s v="Rob Lucas"/>
    <x v="0"/>
    <s v="United States"/>
    <s v="Fayetteville"/>
    <x v="3"/>
    <n v="28314"/>
    <x v="0"/>
    <s v="OFF-PA-10000100"/>
    <x v="1"/>
    <x v="10"/>
    <s v="Xerox 1945"/>
    <n v="229.54400000000001"/>
    <n v="7"/>
    <n v="0.2"/>
    <n v="83.209699999999998"/>
  </r>
  <r>
    <n v="2843"/>
    <s v="CA-2017-135650"/>
    <x v="1261"/>
    <d v="2020-10-02T00:00:00"/>
    <x v="1"/>
    <s v="AC-10660"/>
    <s v="Anna Chung"/>
    <x v="0"/>
    <s v="United States"/>
    <s v="Huntsville"/>
    <x v="5"/>
    <n v="77340"/>
    <x v="2"/>
    <s v="OFF-ST-10001809"/>
    <x v="1"/>
    <x v="4"/>
    <s v="Fellowes Officeware Wire Shelving"/>
    <n v="143.72800000000001"/>
    <n v="2"/>
    <n v="0.2"/>
    <n v="-32.338800000000006"/>
  </r>
  <r>
    <n v="2844"/>
    <s v="CA-2017-112865"/>
    <x v="1190"/>
    <d v="2022-11-16T00:00:00"/>
    <x v="1"/>
    <s v="BH-11710"/>
    <s v="Brosina Hoffman"/>
    <x v="0"/>
    <s v="United States"/>
    <s v="Philadelphia"/>
    <x v="9"/>
    <n v="19140"/>
    <x v="3"/>
    <s v="TEC-AC-10000387"/>
    <x v="2"/>
    <x v="11"/>
    <s v="KeyTronic KT800P2 - Keyboard - Black"/>
    <n v="36.048000000000002"/>
    <n v="3"/>
    <n v="0.2"/>
    <n v="-0.90120000000000111"/>
  </r>
  <r>
    <n v="2845"/>
    <s v="US-2016-162852"/>
    <x v="311"/>
    <d v="2024-07-25T00:00:00"/>
    <x v="1"/>
    <s v="BG-11695"/>
    <s v="Brooke Gillingham"/>
    <x v="1"/>
    <s v="United States"/>
    <s v="Woodstock"/>
    <x v="10"/>
    <n v="60098"/>
    <x v="2"/>
    <s v="FUR-CH-10004853"/>
    <x v="0"/>
    <x v="1"/>
    <s v="Global Manager's Adjustable Task Chair, Storm"/>
    <n v="845.48799999999994"/>
    <n v="8"/>
    <n v="0.3"/>
    <n v="-12.078400000000101"/>
  </r>
  <r>
    <n v="2846"/>
    <s v="CA-2017-138163"/>
    <x v="83"/>
    <d v="2023-09-19T00:00:00"/>
    <x v="2"/>
    <s v="XP-21865"/>
    <s v="Xylona Preis"/>
    <x v="0"/>
    <s v="United States"/>
    <s v="Everett"/>
    <x v="31"/>
    <n v="2149"/>
    <x v="3"/>
    <s v="OFF-AR-10001958"/>
    <x v="1"/>
    <x v="6"/>
    <s v="Stanley Bostitch Contemporary Electric Pencil Sharpeners"/>
    <n v="50.94"/>
    <n v="3"/>
    <n v="0"/>
    <n v="14.263200000000001"/>
  </r>
  <r>
    <n v="2847"/>
    <s v="CA-2017-152093"/>
    <x v="532"/>
    <d v="2023-11-30T00:00:00"/>
    <x v="1"/>
    <s v="SN-20560"/>
    <s v="Skye Norling"/>
    <x v="2"/>
    <s v="United States"/>
    <s v="Chicago"/>
    <x v="10"/>
    <n v="60653"/>
    <x v="2"/>
    <s v="OFF-BI-10003527"/>
    <x v="1"/>
    <x v="8"/>
    <s v="Fellowes PB500 Electric Punch Plastic Comb Binding Machine with Manual Bind"/>
    <n v="762.59399999999982"/>
    <n v="3"/>
    <n v="0.8"/>
    <n v="-1143.8910000000001"/>
  </r>
  <r>
    <n v="2848"/>
    <s v="CA-2017-157854"/>
    <x v="880"/>
    <d v="2021-03-16T00:00:00"/>
    <x v="1"/>
    <s v="DM-13345"/>
    <s v="Denise Monton"/>
    <x v="1"/>
    <s v="United States"/>
    <s v="Roswell"/>
    <x v="32"/>
    <n v="30076"/>
    <x v="0"/>
    <s v="FUR-FU-10003832"/>
    <x v="0"/>
    <x v="5"/>
    <s v="Eldon Expressions Punched Metal &amp; Wood Desk Accessories, Black &amp; Cherry"/>
    <n v="56.28"/>
    <n v="6"/>
    <n v="0"/>
    <n v="15.758400000000002"/>
  </r>
  <r>
    <n v="2849"/>
    <s v="CA-2017-157854"/>
    <x v="1234"/>
    <d v="2021-09-05T00:00:00"/>
    <x v="1"/>
    <s v="DM-13345"/>
    <s v="Denise Monton"/>
    <x v="1"/>
    <s v="United States"/>
    <s v="Roswell"/>
    <x v="32"/>
    <n v="30076"/>
    <x v="0"/>
    <s v="OFF-BI-10001359"/>
    <x v="1"/>
    <x v="8"/>
    <s v="GBC DocuBind TL300 Electric Binding System"/>
    <n v="2690.9700000000003"/>
    <n v="3"/>
    <n v="0"/>
    <n v="1264.7558999999999"/>
  </r>
  <r>
    <n v="2850"/>
    <s v="CA-2016-123617"/>
    <x v="162"/>
    <d v="2020-03-09T00:00:00"/>
    <x v="1"/>
    <s v="AJ-10780"/>
    <s v="Anthony Jacobs"/>
    <x v="1"/>
    <s v="United States"/>
    <s v="Palm Coast"/>
    <x v="2"/>
    <n v="32137"/>
    <x v="0"/>
    <s v="OFF-BI-10002976"/>
    <x v="1"/>
    <x v="8"/>
    <s v="ACCOHIDE Binder by Acco"/>
    <n v="7.4340000000000011"/>
    <n v="6"/>
    <n v="0.7"/>
    <n v="-5.6993999999999971"/>
  </r>
  <r>
    <n v="2851"/>
    <s v="US-2016-128293"/>
    <x v="1174"/>
    <d v="2022-05-20T00:00:00"/>
    <x v="2"/>
    <s v="KC-16255"/>
    <s v="Karen Carlisle"/>
    <x v="1"/>
    <s v="United States"/>
    <s v="Philadelphia"/>
    <x v="9"/>
    <n v="19120"/>
    <x v="3"/>
    <s v="OFF-ST-10000736"/>
    <x v="1"/>
    <x v="4"/>
    <s v="Carina Double Wide Media Storage Towers in Natural &amp; Black"/>
    <n v="64.784000000000006"/>
    <n v="1"/>
    <n v="0.2"/>
    <n v="-12.956800000000005"/>
  </r>
  <r>
    <n v="2852"/>
    <s v="CA-2017-107342"/>
    <x v="1436"/>
    <d v="2020-04-20T00:00:00"/>
    <x v="1"/>
    <s v="VF-21715"/>
    <s v="Vicky Freymann"/>
    <x v="2"/>
    <s v="United States"/>
    <s v="Columbus"/>
    <x v="14"/>
    <n v="47201"/>
    <x v="2"/>
    <s v="OFF-PA-10001745"/>
    <x v="1"/>
    <x v="10"/>
    <s v="Wirebound Message Books, 2 7/8&quot; x 5&quot;, 3 Forms per Page"/>
    <n v="28.16"/>
    <n v="4"/>
    <n v="0"/>
    <n v="13.235199999999999"/>
  </r>
  <r>
    <n v="2853"/>
    <s v="CA-2016-136371"/>
    <x v="1239"/>
    <d v="2024-05-22T00:00:00"/>
    <x v="0"/>
    <s v="SV-20935"/>
    <s v="Susan Vittorini"/>
    <x v="0"/>
    <s v="United States"/>
    <s v="Oceanside"/>
    <x v="15"/>
    <n v="11572"/>
    <x v="3"/>
    <s v="FUR-FU-10000409"/>
    <x v="0"/>
    <x v="5"/>
    <s v="GE 4 Foot Flourescent Tube, 40 Watt"/>
    <n v="14.98"/>
    <n v="1"/>
    <n v="0"/>
    <n v="6.8908000000000005"/>
  </r>
  <r>
    <n v="2854"/>
    <s v="CA-2016-136371"/>
    <x v="1437"/>
    <d v="2020-05-21T00:00:00"/>
    <x v="0"/>
    <s v="SV-20935"/>
    <s v="Susan Vittorini"/>
    <x v="0"/>
    <s v="United States"/>
    <s v="Oceanside"/>
    <x v="15"/>
    <n v="11572"/>
    <x v="3"/>
    <s v="FUR-FU-10000221"/>
    <x v="0"/>
    <x v="5"/>
    <s v="Master Caster Door Stop, Brown"/>
    <n v="20.32"/>
    <n v="4"/>
    <n v="0"/>
    <n v="6.9087999999999994"/>
  </r>
  <r>
    <n v="2855"/>
    <s v="CA-2017-137344"/>
    <x v="1350"/>
    <d v="2020-11-11T00:00:00"/>
    <x v="3"/>
    <s v="EM-13810"/>
    <s v="Eleni McCrary"/>
    <x v="1"/>
    <s v="United States"/>
    <s v="Franklin"/>
    <x v="31"/>
    <n v="2038"/>
    <x v="3"/>
    <s v="OFF-ST-10000344"/>
    <x v="1"/>
    <x v="4"/>
    <s v="Neat Ideas Personal Hanging Folder Files, Black"/>
    <n v="40.29"/>
    <n v="3"/>
    <n v="0"/>
    <n v="10.475399999999999"/>
  </r>
  <r>
    <n v="2856"/>
    <s v="CA-2017-169810"/>
    <x v="1438"/>
    <d v="2024-09-04T00:00:00"/>
    <x v="1"/>
    <s v="RB-19360"/>
    <s v="Raymond Buch"/>
    <x v="0"/>
    <s v="United States"/>
    <s v="Sioux Falls"/>
    <x v="44"/>
    <n v="57103"/>
    <x v="2"/>
    <s v="OFF-LA-10003663"/>
    <x v="1"/>
    <x v="2"/>
    <s v="Avery 498"/>
    <n v="20.23"/>
    <n v="7"/>
    <n v="0"/>
    <n v="9.5081000000000007"/>
  </r>
  <r>
    <n v="2857"/>
    <s v="CA-2016-128594"/>
    <x v="650"/>
    <d v="2020-10-19T00:00:00"/>
    <x v="2"/>
    <s v="DJ-13510"/>
    <s v="Don Jones"/>
    <x v="1"/>
    <s v="United States"/>
    <s v="San Diego"/>
    <x v="1"/>
    <n v="92037"/>
    <x v="1"/>
    <s v="FUR-CH-10001215"/>
    <x v="0"/>
    <x v="1"/>
    <s v="Global Troy Executive Leather Low-Back Tilter"/>
    <n v="1603.1360000000002"/>
    <n v="4"/>
    <n v="0.2"/>
    <n v="100.19599999999997"/>
  </r>
  <r>
    <n v="2858"/>
    <s v="CA-2016-154690"/>
    <x v="12"/>
    <d v="2020-06-28T00:00:00"/>
    <x v="0"/>
    <s v="CC-12370"/>
    <s v="Christopher Conant"/>
    <x v="0"/>
    <s v="United States"/>
    <s v="Fayetteville"/>
    <x v="3"/>
    <n v="28314"/>
    <x v="0"/>
    <s v="FUR-CH-10000988"/>
    <x v="0"/>
    <x v="1"/>
    <s v="Hon Olson Stacker Stools"/>
    <n v="225.29600000000002"/>
    <n v="2"/>
    <n v="0.2"/>
    <n v="22.529599999999995"/>
  </r>
  <r>
    <n v="2859"/>
    <s v="CA-2017-138975"/>
    <x v="93"/>
    <d v="2023-01-01T00:00:00"/>
    <x v="1"/>
    <s v="SC-20380"/>
    <s v="Shahid Collister"/>
    <x v="0"/>
    <s v="United States"/>
    <s v="Atlanta"/>
    <x v="32"/>
    <n v="30318"/>
    <x v="0"/>
    <s v="TEC-AC-10003441"/>
    <x v="2"/>
    <x v="11"/>
    <s v="Kingston Digital DataTraveler 32GB USB 2.0"/>
    <n v="67.8"/>
    <n v="4"/>
    <n v="0"/>
    <n v="4.0679999999999978"/>
  </r>
  <r>
    <n v="2860"/>
    <s v="CA-2017-138975"/>
    <x v="1439"/>
    <d v="2021-11-17T00:00:00"/>
    <x v="1"/>
    <s v="SC-20380"/>
    <s v="Shahid Collister"/>
    <x v="0"/>
    <s v="United States"/>
    <s v="Atlanta"/>
    <x v="32"/>
    <n v="30318"/>
    <x v="0"/>
    <s v="TEC-PH-10004389"/>
    <x v="2"/>
    <x v="7"/>
    <s v="Nokia Lumia 925"/>
    <n v="377.96999999999997"/>
    <n v="3"/>
    <n v="0"/>
    <n v="98.272200000000012"/>
  </r>
  <r>
    <n v="2861"/>
    <s v="CA-2017-138975"/>
    <x v="1190"/>
    <d v="2022-11-16T00:00:00"/>
    <x v="1"/>
    <s v="SC-20380"/>
    <s v="Shahid Collister"/>
    <x v="0"/>
    <s v="United States"/>
    <s v="Atlanta"/>
    <x v="32"/>
    <n v="30318"/>
    <x v="0"/>
    <s v="FUR-BO-10004695"/>
    <x v="0"/>
    <x v="0"/>
    <s v="O'Sullivan 2-Door Barrister Bookcase in Odessa Pine"/>
    <n v="1628.82"/>
    <n v="9"/>
    <n v="0"/>
    <n v="374.62859999999989"/>
  </r>
  <r>
    <n v="2862"/>
    <s v="CA-2017-138975"/>
    <x v="1440"/>
    <d v="2020-05-02T00:00:00"/>
    <x v="1"/>
    <s v="SC-20380"/>
    <s v="Shahid Collister"/>
    <x v="0"/>
    <s v="United States"/>
    <s v="Atlanta"/>
    <x v="32"/>
    <n v="30318"/>
    <x v="0"/>
    <s v="OFF-PA-10000100"/>
    <x v="1"/>
    <x v="10"/>
    <s v="Xerox 1945"/>
    <n v="286.93"/>
    <n v="7"/>
    <n v="0"/>
    <n v="140.59569999999999"/>
  </r>
  <r>
    <n v="2863"/>
    <s v="CA-2017-106537"/>
    <x v="1441"/>
    <d v="2022-08-21T00:00:00"/>
    <x v="1"/>
    <s v="RH-19495"/>
    <s v="Rick Hansen"/>
    <x v="0"/>
    <s v="United States"/>
    <s v="Orlando"/>
    <x v="2"/>
    <n v="32839"/>
    <x v="0"/>
    <s v="OFF-PA-10000223"/>
    <x v="1"/>
    <x v="10"/>
    <s v="Xerox 2000"/>
    <n v="20.736000000000004"/>
    <n v="4"/>
    <n v="0.2"/>
    <n v="7.2576000000000001"/>
  </r>
  <r>
    <n v="2864"/>
    <s v="US-2017-103828"/>
    <x v="574"/>
    <d v="2020-02-28T00:00:00"/>
    <x v="3"/>
    <s v="JK-15370"/>
    <s v="Jay Kimmel"/>
    <x v="0"/>
    <s v="United States"/>
    <s v="San Francisco"/>
    <x v="1"/>
    <n v="94122"/>
    <x v="1"/>
    <s v="OFF-ST-10001325"/>
    <x v="1"/>
    <x v="4"/>
    <s v="Sterilite Officeware Hinged File Box"/>
    <n v="31.44"/>
    <n v="3"/>
    <n v="0"/>
    <n v="8.4888000000000012"/>
  </r>
  <r>
    <n v="2865"/>
    <s v="US-2017-103828"/>
    <x v="385"/>
    <d v="2020-10-24T00:00:00"/>
    <x v="3"/>
    <s v="JK-15370"/>
    <s v="Jay Kimmel"/>
    <x v="0"/>
    <s v="United States"/>
    <s v="San Francisco"/>
    <x v="1"/>
    <n v="94122"/>
    <x v="1"/>
    <s v="OFF-AP-10004249"/>
    <x v="1"/>
    <x v="9"/>
    <s v="Staple holder"/>
    <n v="83.79"/>
    <n v="7"/>
    <n v="0"/>
    <n v="22.623299999999997"/>
  </r>
  <r>
    <n v="2866"/>
    <s v="US-2017-103828"/>
    <x v="289"/>
    <d v="2023-05-15T00:00:00"/>
    <x v="3"/>
    <s v="JK-15370"/>
    <s v="Jay Kimmel"/>
    <x v="0"/>
    <s v="United States"/>
    <s v="San Francisco"/>
    <x v="1"/>
    <n v="94122"/>
    <x v="1"/>
    <s v="OFF-AR-10000588"/>
    <x v="1"/>
    <x v="6"/>
    <s v="Newell 345"/>
    <n v="59.519999999999996"/>
    <n v="3"/>
    <n v="0"/>
    <n v="15.475200000000001"/>
  </r>
  <r>
    <n v="2867"/>
    <s v="US-2017-103828"/>
    <x v="475"/>
    <d v="2022-10-19T00:00:00"/>
    <x v="3"/>
    <s v="JK-15370"/>
    <s v="Jay Kimmel"/>
    <x v="0"/>
    <s v="United States"/>
    <s v="San Francisco"/>
    <x v="1"/>
    <n v="94122"/>
    <x v="1"/>
    <s v="OFF-SU-10000946"/>
    <x v="1"/>
    <x v="14"/>
    <s v="Staple remover"/>
    <n v="31.92"/>
    <n v="4"/>
    <n v="0"/>
    <n v="9.2567999999999984"/>
  </r>
  <r>
    <n v="2868"/>
    <s v="CA-2016-115588"/>
    <x v="1442"/>
    <d v="2024-04-09T00:00:00"/>
    <x v="0"/>
    <s v="AF-10885"/>
    <s v="Art Foster"/>
    <x v="0"/>
    <s v="United States"/>
    <s v="Toledo"/>
    <x v="24"/>
    <n v="43615"/>
    <x v="3"/>
    <s v="OFF-SU-10001225"/>
    <x v="1"/>
    <x v="14"/>
    <s v="Staple remover"/>
    <n v="14.720000000000002"/>
    <n v="5"/>
    <n v="0.2"/>
    <n v="-3.3120000000000012"/>
  </r>
  <r>
    <n v="2869"/>
    <s v="CA-2016-115588"/>
    <x v="251"/>
    <d v="2020-01-10T00:00:00"/>
    <x v="0"/>
    <s v="AF-10885"/>
    <s v="Art Foster"/>
    <x v="0"/>
    <s v="United States"/>
    <s v="Toledo"/>
    <x v="24"/>
    <n v="43615"/>
    <x v="3"/>
    <s v="OFF-ST-10001558"/>
    <x v="1"/>
    <x v="4"/>
    <s v="Acco Perma 4000 Stacking Storage Drawers"/>
    <n v="38.975999999999999"/>
    <n v="3"/>
    <n v="0.2"/>
    <n v="-2.4359999999999999"/>
  </r>
  <r>
    <n v="2870"/>
    <s v="CA-2017-143861"/>
    <x v="1116"/>
    <d v="2021-02-17T00:00:00"/>
    <x v="1"/>
    <s v="LC-16885"/>
    <s v="Lena Creighton"/>
    <x v="0"/>
    <s v="United States"/>
    <s v="Saint Petersburg"/>
    <x v="2"/>
    <n v="33710"/>
    <x v="0"/>
    <s v="FUR-FU-10001546"/>
    <x v="0"/>
    <x v="5"/>
    <s v="Dana Swing-Arm Lamps"/>
    <n v="17.088000000000001"/>
    <n v="2"/>
    <n v="0.2"/>
    <n v="1.0679999999999996"/>
  </r>
  <r>
    <n v="2871"/>
    <s v="CA-2014-148040"/>
    <x v="634"/>
    <d v="2022-03-14T00:00:00"/>
    <x v="1"/>
    <s v="BF-11275"/>
    <s v="Beth Fritzler"/>
    <x v="1"/>
    <s v="United States"/>
    <s v="Tucson"/>
    <x v="16"/>
    <n v="85705"/>
    <x v="1"/>
    <s v="OFF-PA-10002581"/>
    <x v="1"/>
    <x v="10"/>
    <s v="Xerox 1951"/>
    <n v="74.352000000000004"/>
    <n v="3"/>
    <n v="0.2"/>
    <n v="23.234999999999992"/>
  </r>
  <r>
    <n v="2872"/>
    <s v="CA-2014-148040"/>
    <x v="1221"/>
    <d v="2023-06-29T00:00:00"/>
    <x v="1"/>
    <s v="BF-11275"/>
    <s v="Beth Fritzler"/>
    <x v="1"/>
    <s v="United States"/>
    <s v="Tucson"/>
    <x v="16"/>
    <n v="85705"/>
    <x v="1"/>
    <s v="FUR-CH-10001482"/>
    <x v="0"/>
    <x v="1"/>
    <s v="Office Star - Mesh Screen back chair with Vinyl seat"/>
    <n v="314.35199999999998"/>
    <n v="3"/>
    <n v="0.2"/>
    <n v="-35.36460000000001"/>
  </r>
  <r>
    <n v="2873"/>
    <s v="CA-2017-135167"/>
    <x v="1185"/>
    <d v="2020-02-12T00:00:00"/>
    <x v="1"/>
    <s v="SC-20800"/>
    <s v="Stuart Calhoun"/>
    <x v="0"/>
    <s v="United States"/>
    <s v="Los Angeles"/>
    <x v="1"/>
    <n v="90036"/>
    <x v="1"/>
    <s v="OFF-AR-10002399"/>
    <x v="1"/>
    <x v="6"/>
    <s v="Dixon Prang Watercolor Pencils, 10-Color Set with Brush"/>
    <n v="4.26"/>
    <n v="1"/>
    <n v="0"/>
    <n v="1.7465999999999999"/>
  </r>
  <r>
    <n v="2874"/>
    <s v="CA-2017-137022"/>
    <x v="1164"/>
    <d v="2024-04-16T00:00:00"/>
    <x v="1"/>
    <s v="SW-20275"/>
    <s v="Scott Williamson"/>
    <x v="0"/>
    <s v="United States"/>
    <s v="San Diego"/>
    <x v="1"/>
    <n v="92105"/>
    <x v="1"/>
    <s v="OFF-ST-10001963"/>
    <x v="1"/>
    <x v="4"/>
    <s v="Tennsco Regal Shelving Units"/>
    <n v="811.28"/>
    <n v="8"/>
    <n v="0"/>
    <n v="24.338399999999979"/>
  </r>
  <r>
    <n v="2875"/>
    <s v="US-2017-102638"/>
    <x v="1"/>
    <d v="2023-04-07T00:00:00"/>
    <x v="2"/>
    <s v="MC-17845"/>
    <s v="Michael Chen"/>
    <x v="0"/>
    <s v="United States"/>
    <s v="New York City"/>
    <x v="15"/>
    <n v="10035"/>
    <x v="3"/>
    <s v="OFF-FA-10002988"/>
    <x v="1"/>
    <x v="13"/>
    <s v="Ideal Clamps"/>
    <n v="6.0299999999999994"/>
    <n v="3"/>
    <n v="0"/>
    <n v="2.9546999999999999"/>
  </r>
  <r>
    <n v="2876"/>
    <s v="US-2016-167339"/>
    <x v="206"/>
    <d v="2023-02-01T00:00:00"/>
    <x v="0"/>
    <s v="TD-20995"/>
    <s v="Tamara Dahlen"/>
    <x v="0"/>
    <s v="United States"/>
    <s v="San Diego"/>
    <x v="1"/>
    <n v="92037"/>
    <x v="1"/>
    <s v="FUR-CH-10004289"/>
    <x v="0"/>
    <x v="1"/>
    <s v="Global Super Steno Chair"/>
    <n v="153.56800000000001"/>
    <n v="2"/>
    <n v="0.2"/>
    <n v="-5.758800000000015"/>
  </r>
  <r>
    <n v="2877"/>
    <s v="US-2016-167339"/>
    <x v="1193"/>
    <d v="2021-12-03T00:00:00"/>
    <x v="0"/>
    <s v="TD-20995"/>
    <s v="Tamara Dahlen"/>
    <x v="0"/>
    <s v="United States"/>
    <s v="San Diego"/>
    <x v="1"/>
    <n v="92037"/>
    <x v="1"/>
    <s v="FUR-CH-10000785"/>
    <x v="0"/>
    <x v="1"/>
    <s v="Global Ergonomic Managers Chair"/>
    <n v="1013.4879999999999"/>
    <n v="7"/>
    <n v="0.2"/>
    <n v="76.011600000000016"/>
  </r>
  <r>
    <n v="2878"/>
    <s v="CA-2016-152072"/>
    <x v="907"/>
    <d v="2023-05-06T00:00:00"/>
    <x v="1"/>
    <s v="Dp-13240"/>
    <s v="Dean percer"/>
    <x v="2"/>
    <s v="United States"/>
    <s v="Westfield"/>
    <x v="30"/>
    <n v="7090"/>
    <x v="3"/>
    <s v="OFF-EN-10003040"/>
    <x v="1"/>
    <x v="12"/>
    <s v="Quality Park Security Envelopes"/>
    <n v="52.34"/>
    <n v="2"/>
    <n v="0"/>
    <n v="24.599800000000002"/>
  </r>
  <r>
    <n v="2879"/>
    <s v="CA-2016-152072"/>
    <x v="1045"/>
    <d v="2024-01-25T00:00:00"/>
    <x v="1"/>
    <s v="Dp-13240"/>
    <s v="Dean percer"/>
    <x v="2"/>
    <s v="United States"/>
    <s v="Westfield"/>
    <x v="30"/>
    <n v="7090"/>
    <x v="3"/>
    <s v="OFF-AR-10001573"/>
    <x v="1"/>
    <x v="6"/>
    <s v="American Pencil"/>
    <n v="4.66"/>
    <n v="2"/>
    <n v="0"/>
    <n v="1.3513999999999995"/>
  </r>
  <r>
    <n v="2880"/>
    <s v="CA-2016-152072"/>
    <x v="1117"/>
    <d v="2020-11-21T00:00:00"/>
    <x v="1"/>
    <s v="Dp-13240"/>
    <s v="Dean percer"/>
    <x v="2"/>
    <s v="United States"/>
    <s v="Westfield"/>
    <x v="30"/>
    <n v="7090"/>
    <x v="3"/>
    <s v="TEC-AC-10000844"/>
    <x v="2"/>
    <x v="11"/>
    <s v="Logitech Gaming G510s - Keyboard"/>
    <n v="254.96999999999997"/>
    <n v="3"/>
    <n v="0"/>
    <n v="91.789199999999994"/>
  </r>
  <r>
    <n v="2881"/>
    <s v="CA-2016-102932"/>
    <x v="672"/>
    <d v="2021-03-13T00:00:00"/>
    <x v="0"/>
    <s v="SD-20485"/>
    <s v="Shirley Daniels"/>
    <x v="2"/>
    <s v="United States"/>
    <s v="Orange"/>
    <x v="30"/>
    <n v="7050"/>
    <x v="3"/>
    <s v="OFF-BI-10000756"/>
    <x v="1"/>
    <x v="8"/>
    <s v="Storex DuraTech Recycled Plastic Frosted Binders"/>
    <n v="25.44"/>
    <n v="6"/>
    <n v="0"/>
    <n v="12.72"/>
  </r>
  <r>
    <n v="2882"/>
    <s v="CA-2016-102932"/>
    <x v="582"/>
    <d v="2020-06-21T00:00:00"/>
    <x v="0"/>
    <s v="SD-20485"/>
    <s v="Shirley Daniels"/>
    <x v="2"/>
    <s v="United States"/>
    <s v="Orange"/>
    <x v="30"/>
    <n v="7050"/>
    <x v="3"/>
    <s v="OFF-SU-10000381"/>
    <x v="1"/>
    <x v="14"/>
    <s v="Acme Forged Steel Scissors with Black Enamel Handles"/>
    <n v="27.93"/>
    <n v="3"/>
    <n v="0"/>
    <n v="8.0996999999999986"/>
  </r>
  <r>
    <n v="2883"/>
    <s v="CA-2014-165540"/>
    <x v="1334"/>
    <d v="2020-08-02T00:00:00"/>
    <x v="1"/>
    <s v="TM-21010"/>
    <s v="Tamara Manning"/>
    <x v="0"/>
    <s v="United States"/>
    <s v="Woodstock"/>
    <x v="10"/>
    <n v="60098"/>
    <x v="2"/>
    <s v="OFF-BI-10004094"/>
    <x v="1"/>
    <x v="8"/>
    <s v="GBC Standard Plastic Binding Systems Combs"/>
    <n v="8.8499999999999979"/>
    <n v="5"/>
    <n v="0.8"/>
    <n v="-13.717499999999998"/>
  </r>
  <r>
    <n v="2884"/>
    <s v="CA-2016-130799"/>
    <x v="511"/>
    <d v="2023-12-05T00:00:00"/>
    <x v="0"/>
    <s v="BK-11260"/>
    <s v="Berenike Kampe"/>
    <x v="0"/>
    <s v="United States"/>
    <s v="San Francisco"/>
    <x v="1"/>
    <n v="94110"/>
    <x v="1"/>
    <s v="FUR-FU-10001852"/>
    <x v="0"/>
    <x v="5"/>
    <s v="Eldon Regeneration Recycled Desk Accessories, Smoke"/>
    <n v="6.96"/>
    <n v="4"/>
    <n v="0"/>
    <n v="2.2271999999999998"/>
  </r>
  <r>
    <n v="2885"/>
    <s v="CA-2016-164483"/>
    <x v="63"/>
    <d v="2020-04-04T00:00:00"/>
    <x v="1"/>
    <s v="JF-15490"/>
    <s v="Jeremy Farry"/>
    <x v="0"/>
    <s v="United States"/>
    <s v="San Francisco"/>
    <x v="1"/>
    <n v="94122"/>
    <x v="1"/>
    <s v="OFF-BI-10000014"/>
    <x v="1"/>
    <x v="8"/>
    <s v="Heavy-Duty E-Z-D Binders"/>
    <n v="17.456"/>
    <n v="2"/>
    <n v="0.2"/>
    <n v="5.8914"/>
  </r>
  <r>
    <n v="2886"/>
    <s v="US-2016-159856"/>
    <x v="731"/>
    <d v="2021-03-22T00:00:00"/>
    <x v="1"/>
    <s v="EP-13915"/>
    <s v="Emily Phan"/>
    <x v="0"/>
    <s v="United States"/>
    <s v="Tempe"/>
    <x v="16"/>
    <n v="85281"/>
    <x v="1"/>
    <s v="FUR-CH-10003396"/>
    <x v="0"/>
    <x v="1"/>
    <s v="Global Deluxe Steno Chair"/>
    <n v="307.92"/>
    <n v="5"/>
    <n v="0.2"/>
    <n v="-34.64100000000002"/>
  </r>
  <r>
    <n v="2887"/>
    <s v="CA-2017-102099"/>
    <x v="1085"/>
    <d v="2020-05-04T00:00:00"/>
    <x v="2"/>
    <s v="EP-13915"/>
    <s v="Emily Phan"/>
    <x v="0"/>
    <s v="United States"/>
    <s v="Los Angeles"/>
    <x v="1"/>
    <n v="90008"/>
    <x v="1"/>
    <s v="OFF-AR-10003811"/>
    <x v="1"/>
    <x v="6"/>
    <s v="Newell 327"/>
    <n v="6.63"/>
    <n v="3"/>
    <n v="0"/>
    <n v="1.7901"/>
  </r>
  <r>
    <n v="2888"/>
    <s v="CA-2017-102099"/>
    <x v="69"/>
    <d v="2020-02-29T00:00:00"/>
    <x v="2"/>
    <s v="EP-13915"/>
    <s v="Emily Phan"/>
    <x v="0"/>
    <s v="United States"/>
    <s v="Los Angeles"/>
    <x v="1"/>
    <n v="90008"/>
    <x v="1"/>
    <s v="OFF-PA-10003172"/>
    <x v="1"/>
    <x v="10"/>
    <s v="Xerox 1996"/>
    <n v="12.96"/>
    <n v="2"/>
    <n v="0"/>
    <n v="6.2208000000000006"/>
  </r>
  <r>
    <n v="2889"/>
    <s v="CA-2017-102099"/>
    <x v="297"/>
    <d v="2022-03-18T00:00:00"/>
    <x v="2"/>
    <s v="EP-13915"/>
    <s v="Emily Phan"/>
    <x v="0"/>
    <s v="United States"/>
    <s v="Los Angeles"/>
    <x v="1"/>
    <n v="90008"/>
    <x v="1"/>
    <s v="OFF-PA-10000289"/>
    <x v="1"/>
    <x v="10"/>
    <s v="Xerox 213"/>
    <n v="32.400000000000006"/>
    <n v="5"/>
    <n v="0"/>
    <n v="15.552000000000001"/>
  </r>
  <r>
    <n v="2890"/>
    <s v="CA-2017-164049"/>
    <x v="1443"/>
    <d v="2022-05-09T00:00:00"/>
    <x v="1"/>
    <s v="KH-16630"/>
    <s v="Ken Heidel"/>
    <x v="1"/>
    <s v="United States"/>
    <s v="Seattle"/>
    <x v="4"/>
    <n v="98105"/>
    <x v="1"/>
    <s v="OFF-PA-10000791"/>
    <x v="1"/>
    <x v="10"/>
    <s v="Wirebound Message Books, Four 2 3/4 x 5 Forms per Page, 200 Sets per Book"/>
    <n v="23.849999999999998"/>
    <n v="5"/>
    <n v="0"/>
    <n v="10.732499999999998"/>
  </r>
  <r>
    <n v="2891"/>
    <s v="CA-2014-142727"/>
    <x v="1444"/>
    <d v="2021-07-05T00:00:00"/>
    <x v="0"/>
    <s v="HG-14845"/>
    <s v="Harry Greene"/>
    <x v="0"/>
    <s v="United States"/>
    <s v="Lake Charles"/>
    <x v="28"/>
    <n v="70601"/>
    <x v="0"/>
    <s v="FUR-CH-10002304"/>
    <x v="0"/>
    <x v="1"/>
    <s v="Global Stack Chair without Arms, Black"/>
    <n v="51.96"/>
    <n v="2"/>
    <n v="0"/>
    <n v="12.990000000000002"/>
  </r>
  <r>
    <n v="2892"/>
    <s v="CA-2014-142727"/>
    <x v="395"/>
    <d v="2023-06-08T00:00:00"/>
    <x v="0"/>
    <s v="HG-14845"/>
    <s v="Harry Greene"/>
    <x v="0"/>
    <s v="United States"/>
    <s v="Lake Charles"/>
    <x v="28"/>
    <n v="70601"/>
    <x v="0"/>
    <s v="OFF-BI-10000136"/>
    <x v="1"/>
    <x v="8"/>
    <s v="Avery Non-Stick Heavy Duty View Round Locking Ring Binders"/>
    <n v="17.940000000000001"/>
    <n v="3"/>
    <n v="0"/>
    <n v="8.6112000000000002"/>
  </r>
  <r>
    <n v="2893"/>
    <s v="CA-2017-139913"/>
    <x v="958"/>
    <d v="2023-03-22T00:00:00"/>
    <x v="1"/>
    <s v="JC-16105"/>
    <s v="Julie Creighton"/>
    <x v="1"/>
    <s v="United States"/>
    <s v="Rochester"/>
    <x v="15"/>
    <n v="14609"/>
    <x v="3"/>
    <s v="OFF-PA-10003739"/>
    <x v="1"/>
    <x v="10"/>
    <s v="Xerox 1969"/>
    <n v="11.56"/>
    <n v="2"/>
    <n v="0"/>
    <n v="5.6644000000000005"/>
  </r>
  <r>
    <n v="2894"/>
    <s v="CA-2017-139913"/>
    <x v="260"/>
    <d v="2020-06-23T00:00:00"/>
    <x v="1"/>
    <s v="JC-16105"/>
    <s v="Julie Creighton"/>
    <x v="1"/>
    <s v="United States"/>
    <s v="Rochester"/>
    <x v="15"/>
    <n v="14609"/>
    <x v="3"/>
    <s v="OFF-PA-10002479"/>
    <x v="1"/>
    <x v="10"/>
    <s v="Xerox 4200 Series MultiUse Premium Copy Paper (20Lb. and 84 Bright)"/>
    <n v="26.400000000000002"/>
    <n v="5"/>
    <n v="0"/>
    <n v="11.879999999999999"/>
  </r>
  <r>
    <n v="2895"/>
    <s v="CA-2017-139913"/>
    <x v="79"/>
    <d v="2023-09-21T00:00:00"/>
    <x v="1"/>
    <s v="JC-16105"/>
    <s v="Julie Creighton"/>
    <x v="1"/>
    <s v="United States"/>
    <s v="Rochester"/>
    <x v="15"/>
    <n v="14609"/>
    <x v="3"/>
    <s v="FUR-FU-10000771"/>
    <x v="0"/>
    <x v="5"/>
    <s v="Eldon 200 Class Desk Accessories, Smoke"/>
    <n v="69.08"/>
    <n v="11"/>
    <n v="0"/>
    <n v="29.013600000000004"/>
  </r>
  <r>
    <n v="2896"/>
    <s v="CA-2017-139913"/>
    <x v="1445"/>
    <d v="2022-02-01T00:00:00"/>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4-169033"/>
    <x v="1179"/>
    <d v="2020-08-13T00:00:00"/>
    <x v="1"/>
    <s v="KM-16720"/>
    <s v="Kunst Miller"/>
    <x v="0"/>
    <s v="United States"/>
    <s v="Long Beach"/>
    <x v="15"/>
    <n v="11561"/>
    <x v="3"/>
    <s v="OFF-AR-10001915"/>
    <x v="1"/>
    <x v="6"/>
    <s v="Peel-Off China Markers"/>
    <n v="49.65"/>
    <n v="5"/>
    <n v="0"/>
    <n v="20.853000000000002"/>
  </r>
  <r>
    <n v="2898"/>
    <s v="US-2016-164630"/>
    <x v="565"/>
    <d v="2020-06-30T00:00:00"/>
    <x v="1"/>
    <s v="EB-13975"/>
    <s v="Erica Bern"/>
    <x v="1"/>
    <s v="United States"/>
    <s v="Charlotte"/>
    <x v="3"/>
    <n v="28205"/>
    <x v="0"/>
    <s v="TEC-CO-10000971"/>
    <x v="2"/>
    <x v="16"/>
    <s v="Hewlett Packard 310 Color Digital Copier"/>
    <n v="959.96800000000007"/>
    <n v="4"/>
    <n v="0.2"/>
    <n v="119.99599999999992"/>
  </r>
  <r>
    <n v="2899"/>
    <s v="US-2015-114839"/>
    <x v="715"/>
    <d v="2023-05-08T00:00:00"/>
    <x v="1"/>
    <s v="PW-19240"/>
    <s v="Pierre Wener"/>
    <x v="0"/>
    <s v="United States"/>
    <s v="Houston"/>
    <x v="5"/>
    <n v="77036"/>
    <x v="2"/>
    <s v="FUR-CH-10004086"/>
    <x v="0"/>
    <x v="1"/>
    <s v="Hon 4070 Series Pagoda Armless Upholstered Stacking Chairs"/>
    <n v="408.42200000000003"/>
    <n v="2"/>
    <n v="0.3"/>
    <n v="-5.8346000000000231"/>
  </r>
  <r>
    <n v="2900"/>
    <s v="CA-2015-166464"/>
    <x v="59"/>
    <d v="2023-05-04T00:00:00"/>
    <x v="1"/>
    <s v="PG-18895"/>
    <s v="Paul Gonzalez"/>
    <x v="0"/>
    <s v="United States"/>
    <s v="New York City"/>
    <x v="15"/>
    <n v="10035"/>
    <x v="3"/>
    <s v="TEC-CO-10000971"/>
    <x v="2"/>
    <x v="16"/>
    <s v="Hewlett Packard 310 Color Digital Copier"/>
    <n v="479.98400000000004"/>
    <n v="2"/>
    <n v="0.2"/>
    <n v="59.997999999999962"/>
  </r>
  <r>
    <n v="2901"/>
    <s v="CA-2015-166464"/>
    <x v="1382"/>
    <d v="2020-08-01T00:00:00"/>
    <x v="1"/>
    <s v="PG-18895"/>
    <s v="Paul Gonzalez"/>
    <x v="0"/>
    <s v="United States"/>
    <s v="New York City"/>
    <x v="15"/>
    <n v="10035"/>
    <x v="3"/>
    <s v="OFF-LA-10001317"/>
    <x v="1"/>
    <x v="2"/>
    <s v="Avery 520"/>
    <n v="12.6"/>
    <n v="4"/>
    <n v="0"/>
    <n v="6.048"/>
  </r>
  <r>
    <n v="2902"/>
    <s v="CA-2017-124898"/>
    <x v="341"/>
    <d v="2024-04-20T00:00:00"/>
    <x v="1"/>
    <s v="DB-12910"/>
    <s v="Daniel Byrd"/>
    <x v="2"/>
    <s v="United States"/>
    <s v="Columbus"/>
    <x v="32"/>
    <n v="31907"/>
    <x v="0"/>
    <s v="OFF-PA-10003656"/>
    <x v="1"/>
    <x v="10"/>
    <s v="Xerox 1935"/>
    <n v="184.66"/>
    <n v="7"/>
    <n v="0"/>
    <n v="84.943599999999989"/>
  </r>
  <r>
    <n v="2903"/>
    <s v="CA-2016-164035"/>
    <x v="1446"/>
    <d v="2022-07-28T00:00:00"/>
    <x v="1"/>
    <s v="CR-12730"/>
    <s v="Craig Reiter"/>
    <x v="0"/>
    <s v="United States"/>
    <s v="Chicago"/>
    <x v="10"/>
    <n v="60610"/>
    <x v="2"/>
    <s v="OFF-PA-10002160"/>
    <x v="1"/>
    <x v="10"/>
    <s v="Xerox 1978"/>
    <n v="23.120000000000005"/>
    <n v="5"/>
    <n v="0.2"/>
    <n v="8.3810000000000002"/>
  </r>
  <r>
    <n v="2904"/>
    <s v="CA-2016-153577"/>
    <x v="1375"/>
    <d v="2022-02-18T00:00:00"/>
    <x v="1"/>
    <s v="KH-16330"/>
    <s v="Katharine Harms"/>
    <x v="1"/>
    <s v="United States"/>
    <s v="Highland Park"/>
    <x v="10"/>
    <n v="60035"/>
    <x v="2"/>
    <s v="OFF-PA-10000575"/>
    <x v="1"/>
    <x v="10"/>
    <s v="Wirebound Message Books, Four 2 3/4 x 5 White Forms per Page"/>
    <n v="37.463999999999999"/>
    <n v="7"/>
    <n v="0.2"/>
    <n v="12.175799999999999"/>
  </r>
  <r>
    <n v="2905"/>
    <s v="CA-2016-153577"/>
    <x v="1402"/>
    <d v="2023-01-13T00:00:00"/>
    <x v="1"/>
    <s v="KH-16330"/>
    <s v="Katharine Harms"/>
    <x v="1"/>
    <s v="United States"/>
    <s v="Highland Park"/>
    <x v="10"/>
    <n v="60035"/>
    <x v="2"/>
    <s v="FUR-CH-10003981"/>
    <x v="0"/>
    <x v="1"/>
    <s v="Global Commerce Series Low-Back Swivel/Tilt Chairs"/>
    <n v="539.65800000000002"/>
    <n v="3"/>
    <n v="0.3"/>
    <n v="-7.7094000000001017"/>
  </r>
  <r>
    <n v="2906"/>
    <s v="CA-2014-127586"/>
    <x v="1091"/>
    <d v="2023-05-21T00:00:00"/>
    <x v="1"/>
    <s v="CS-12400"/>
    <s v="Christopher Schild"/>
    <x v="2"/>
    <s v="United States"/>
    <s v="Seattle"/>
    <x v="4"/>
    <n v="98115"/>
    <x v="1"/>
    <s v="OFF-ST-10002615"/>
    <x v="1"/>
    <x v="4"/>
    <s v="Dual Level, Single-Width Filing Carts"/>
    <n v="310.12"/>
    <n v="2"/>
    <n v="0"/>
    <n v="80.631200000000007"/>
  </r>
  <r>
    <n v="2907"/>
    <s v="CA-2017-121615"/>
    <x v="562"/>
    <d v="2023-09-14T00:00:00"/>
    <x v="1"/>
    <s v="DL-12925"/>
    <s v="Daniel Lacy"/>
    <x v="0"/>
    <s v="United States"/>
    <s v="Eagan"/>
    <x v="11"/>
    <n v="55122"/>
    <x v="2"/>
    <s v="OFF-PA-10000327"/>
    <x v="1"/>
    <x v="10"/>
    <s v="Xerox 1971"/>
    <n v="8.56"/>
    <n v="2"/>
    <n v="0"/>
    <n v="3.8519999999999994"/>
  </r>
  <r>
    <n v="2908"/>
    <s v="CA-2017-121615"/>
    <x v="1445"/>
    <d v="2022-02-01T00:00:00"/>
    <x v="1"/>
    <s v="DL-12925"/>
    <s v="Daniel Lacy"/>
    <x v="0"/>
    <s v="United States"/>
    <s v="Eagan"/>
    <x v="11"/>
    <n v="55122"/>
    <x v="2"/>
    <s v="OFF-ST-10001325"/>
    <x v="1"/>
    <x v="4"/>
    <s v="Sterilite Officeware Hinged File Box"/>
    <n v="52.400000000000006"/>
    <n v="5"/>
    <n v="0"/>
    <n v="14.148"/>
  </r>
  <r>
    <n v="2909"/>
    <s v="CA-2017-121615"/>
    <x v="960"/>
    <d v="2021-03-02T00:00:00"/>
    <x v="1"/>
    <s v="DL-12925"/>
    <s v="Daniel Lacy"/>
    <x v="0"/>
    <s v="United States"/>
    <s v="Eagan"/>
    <x v="11"/>
    <n v="55122"/>
    <x v="2"/>
    <s v="OFF-LA-10001771"/>
    <x v="1"/>
    <x v="2"/>
    <s v="Avery 513"/>
    <n v="14.940000000000001"/>
    <n v="3"/>
    <n v="0"/>
    <n v="6.8723999999999998"/>
  </r>
  <r>
    <n v="2910"/>
    <s v="CA-2017-166415"/>
    <x v="1107"/>
    <d v="2024-04-29T00:00:00"/>
    <x v="1"/>
    <s v="ME-17725"/>
    <s v="Max Engle"/>
    <x v="0"/>
    <s v="United States"/>
    <s v="Seattle"/>
    <x v="4"/>
    <n v="98103"/>
    <x v="1"/>
    <s v="OFF-FA-10004968"/>
    <x v="1"/>
    <x v="13"/>
    <s v="Rubber Band Ball"/>
    <n v="11.22"/>
    <n v="3"/>
    <n v="0"/>
    <n v="0.2244000000000006"/>
  </r>
  <r>
    <n v="2911"/>
    <s v="CA-2015-118444"/>
    <x v="1447"/>
    <d v="2020-09-25T00:00:00"/>
    <x v="1"/>
    <s v="VD-21670"/>
    <s v="Valerie Dominguez"/>
    <x v="0"/>
    <s v="United States"/>
    <s v="Coral Springs"/>
    <x v="2"/>
    <n v="33065"/>
    <x v="0"/>
    <s v="OFF-AP-10000576"/>
    <x v="1"/>
    <x v="9"/>
    <s v="Belkin 325VA UPS Surge Protector, 6'"/>
    <n v="387.13600000000002"/>
    <n v="4"/>
    <n v="0.2"/>
    <n v="24.196000000000012"/>
  </r>
  <r>
    <n v="2912"/>
    <s v="CA-2014-113929"/>
    <x v="674"/>
    <d v="2022-03-21T00:00:00"/>
    <x v="1"/>
    <s v="CK-12205"/>
    <s v="Chloris Kastensmidt"/>
    <x v="0"/>
    <s v="United States"/>
    <s v="Hempstead"/>
    <x v="15"/>
    <n v="11550"/>
    <x v="3"/>
    <s v="OFF-EN-10003286"/>
    <x v="1"/>
    <x v="12"/>
    <s v="Staple envelope"/>
    <n v="41.4"/>
    <n v="5"/>
    <n v="0"/>
    <n v="19.457999999999998"/>
  </r>
  <r>
    <n v="2913"/>
    <s v="CA-2014-113929"/>
    <x v="1036"/>
    <d v="2024-10-04T00:00:00"/>
    <x v="1"/>
    <s v="CK-12205"/>
    <s v="Chloris Kastensmidt"/>
    <x v="0"/>
    <s v="United States"/>
    <s v="Hempstead"/>
    <x v="15"/>
    <n v="11550"/>
    <x v="3"/>
    <s v="OFF-AR-10003772"/>
    <x v="1"/>
    <x v="6"/>
    <s v="Boston 16750 Black Compact Battery Pencil Sharpener"/>
    <n v="35"/>
    <n v="4"/>
    <n v="0"/>
    <n v="10.499999999999996"/>
  </r>
  <r>
    <n v="2914"/>
    <s v="CA-2014-113929"/>
    <x v="660"/>
    <d v="2022-04-13T00:00:00"/>
    <x v="1"/>
    <s v="CK-12205"/>
    <s v="Chloris Kastensmidt"/>
    <x v="0"/>
    <s v="United States"/>
    <s v="Hempstead"/>
    <x v="15"/>
    <n v="11550"/>
    <x v="3"/>
    <s v="OFF-BI-10002852"/>
    <x v="1"/>
    <x v="8"/>
    <s v="Ibico Standard Transparent Covers"/>
    <n v="39.552000000000007"/>
    <n v="3"/>
    <n v="0.2"/>
    <n v="14.337599999999998"/>
  </r>
  <r>
    <n v="2915"/>
    <s v="CA-2015-134747"/>
    <x v="815"/>
    <d v="2021-07-25T00:00:00"/>
    <x v="0"/>
    <s v="DL-12925"/>
    <s v="Daniel Lacy"/>
    <x v="0"/>
    <s v="United States"/>
    <s v="Noblesville"/>
    <x v="14"/>
    <n v="46060"/>
    <x v="2"/>
    <s v="TEC-PH-10002890"/>
    <x v="2"/>
    <x v="7"/>
    <s v="AT&amp;T 17929 Lendline Telephone"/>
    <n v="135.72"/>
    <n v="3"/>
    <n v="0"/>
    <n v="35.287199999999999"/>
  </r>
  <r>
    <n v="2916"/>
    <s v="CA-2015-134747"/>
    <x v="679"/>
    <d v="2021-08-30T00:00:00"/>
    <x v="0"/>
    <s v="DL-12925"/>
    <s v="Daniel Lacy"/>
    <x v="0"/>
    <s v="United States"/>
    <s v="Noblesville"/>
    <x v="14"/>
    <n v="46060"/>
    <x v="2"/>
    <s v="OFF-BI-10001308"/>
    <x v="1"/>
    <x v="8"/>
    <s v="GBC Standard Plastic Binding Systems' Combs"/>
    <n v="12.56"/>
    <n v="2"/>
    <n v="0"/>
    <n v="5.6519999999999992"/>
  </r>
  <r>
    <n v="2917"/>
    <s v="CA-2015-134747"/>
    <x v="956"/>
    <d v="2023-02-11T00:00:00"/>
    <x v="0"/>
    <s v="DL-12925"/>
    <s v="Daniel Lacy"/>
    <x v="0"/>
    <s v="United States"/>
    <s v="Noblesville"/>
    <x v="14"/>
    <n v="46060"/>
    <x v="2"/>
    <s v="TEC-PH-10001750"/>
    <x v="2"/>
    <x v="7"/>
    <s v="Samsung Rugby III"/>
    <n v="263.95999999999998"/>
    <n v="4"/>
    <n v="0"/>
    <n v="71.269200000000012"/>
  </r>
  <r>
    <n v="2918"/>
    <s v="CA-2017-155047"/>
    <x v="558"/>
    <d v="2020-01-24T00:00:00"/>
    <x v="2"/>
    <s v="SE-20110"/>
    <s v="Sanjit Engle"/>
    <x v="0"/>
    <s v="United States"/>
    <s v="Dallas"/>
    <x v="5"/>
    <n v="75220"/>
    <x v="2"/>
    <s v="OFF-AR-10003338"/>
    <x v="1"/>
    <x v="6"/>
    <s v="Eberhard Faber 3 1/2&quot; Golf Pencils"/>
    <n v="5.9520000000000008"/>
    <n v="1"/>
    <n v="0.2"/>
    <n v="0.37200000000000011"/>
  </r>
  <r>
    <n v="2919"/>
    <s v="CA-2016-160129"/>
    <x v="1380"/>
    <d v="2021-11-27T00:00:00"/>
    <x v="3"/>
    <s v="LS-17200"/>
    <s v="Luke Schmidt"/>
    <x v="1"/>
    <s v="United States"/>
    <s v="Philadelphia"/>
    <x v="9"/>
    <n v="19140"/>
    <x v="3"/>
    <s v="OFF-FA-10002763"/>
    <x v="1"/>
    <x v="13"/>
    <s v="Advantus Map Pennant Flags and Round Head Tacks"/>
    <n v="15.8"/>
    <n v="5"/>
    <n v="0.2"/>
    <n v="2.3699999999999983"/>
  </r>
  <r>
    <n v="2920"/>
    <s v="CA-2016-160129"/>
    <x v="1448"/>
    <d v="2023-10-18T00:00:00"/>
    <x v="3"/>
    <s v="LS-17200"/>
    <s v="Luke Schmidt"/>
    <x v="1"/>
    <s v="United States"/>
    <s v="Philadelphia"/>
    <x v="9"/>
    <n v="19140"/>
    <x v="3"/>
    <s v="FUR-FU-10002088"/>
    <x v="0"/>
    <x v="5"/>
    <s v="Nu-Dell Float Frame 11 x 14 1/2"/>
    <n v="14.368000000000002"/>
    <n v="2"/>
    <n v="0.2"/>
    <n v="3.9512"/>
  </r>
  <r>
    <n v="2921"/>
    <s v="CA-2016-160129"/>
    <x v="491"/>
    <d v="2021-12-14T00:00:00"/>
    <x v="3"/>
    <s v="LS-17200"/>
    <s v="Luke Schmidt"/>
    <x v="1"/>
    <s v="United States"/>
    <s v="Philadelphia"/>
    <x v="9"/>
    <n v="19140"/>
    <x v="3"/>
    <s v="FUR-FU-10003976"/>
    <x v="0"/>
    <x v="5"/>
    <s v="DAX Executive Solid Wood Document Frame, Desktop or Hang, Mahogany, 5 x 7"/>
    <n v="70.448000000000008"/>
    <n v="7"/>
    <n v="0.2"/>
    <n v="12.328399999999988"/>
  </r>
  <r>
    <n v="2922"/>
    <s v="CA-2017-164329"/>
    <x v="938"/>
    <d v="2022-12-09T00:00:00"/>
    <x v="3"/>
    <s v="MM-17920"/>
    <s v="Michael Moore"/>
    <x v="0"/>
    <s v="United States"/>
    <s v="San Francisco"/>
    <x v="1"/>
    <n v="94109"/>
    <x v="1"/>
    <s v="OFF-ST-10001511"/>
    <x v="1"/>
    <x v="4"/>
    <s v="Space Solutions Commercial Steel Shelving"/>
    <n v="129.30000000000001"/>
    <n v="2"/>
    <n v="0"/>
    <n v="6.4649999999999892"/>
  </r>
  <r>
    <n v="2923"/>
    <s v="US-2015-141453"/>
    <x v="461"/>
    <d v="2023-01-14T00:00:00"/>
    <x v="0"/>
    <s v="DB-13270"/>
    <s v="Deborah Brumfield"/>
    <x v="2"/>
    <s v="United States"/>
    <s v="Austin"/>
    <x v="5"/>
    <n v="78745"/>
    <x v="2"/>
    <s v="OFF-BI-10000301"/>
    <x v="1"/>
    <x v="8"/>
    <s v="GBC Instant Report Kit"/>
    <n v="3.8819999999999988"/>
    <n v="3"/>
    <n v="0.8"/>
    <n v="-5.8230000000000004"/>
  </r>
  <r>
    <n v="2924"/>
    <s v="CA-2014-156993"/>
    <x v="1096"/>
    <d v="2021-12-12T00:00:00"/>
    <x v="1"/>
    <s v="RW-19630"/>
    <s v="Rob Williams"/>
    <x v="1"/>
    <s v="United States"/>
    <s v="Detroit"/>
    <x v="12"/>
    <n v="48234"/>
    <x v="2"/>
    <s v="OFF-FA-10003495"/>
    <x v="1"/>
    <x v="13"/>
    <s v="Staples"/>
    <n v="6.08"/>
    <n v="1"/>
    <n v="0"/>
    <n v="3.04"/>
  </r>
  <r>
    <n v="2925"/>
    <s v="CA-2014-157721"/>
    <x v="1449"/>
    <d v="2020-05-27T00:00:00"/>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4-157721"/>
    <x v="1450"/>
    <d v="2020-10-23T00:00:00"/>
    <x v="2"/>
    <s v="JM-16195"/>
    <s v="Justin MacKendrick"/>
    <x v="0"/>
    <s v="United States"/>
    <s v="Watertown"/>
    <x v="15"/>
    <n v="13601"/>
    <x v="3"/>
    <s v="FUR-FU-10002116"/>
    <x v="0"/>
    <x v="5"/>
    <s v="Tenex Carpeted, Granite-Look or Clear Contemporary Contour Shape Chair Mats"/>
    <n v="70.709999999999994"/>
    <n v="1"/>
    <n v="0"/>
    <n v="4.9496999999999929"/>
  </r>
  <r>
    <n v="2927"/>
    <s v="CA-2017-128629"/>
    <x v="3"/>
    <d v="2021-11-26T00:00:00"/>
    <x v="0"/>
    <s v="BP-11155"/>
    <s v="Becky Pak"/>
    <x v="0"/>
    <s v="United States"/>
    <s v="Columbus"/>
    <x v="32"/>
    <n v="31907"/>
    <x v="0"/>
    <s v="FUR-FU-10000771"/>
    <x v="0"/>
    <x v="5"/>
    <s v="Eldon 200 Class Desk Accessories, Smoke"/>
    <n v="18.84"/>
    <n v="3"/>
    <n v="0"/>
    <n v="7.9128000000000007"/>
  </r>
  <r>
    <n v="2928"/>
    <s v="CA-2017-158106"/>
    <x v="1269"/>
    <d v="2021-08-20T00:00:00"/>
    <x v="1"/>
    <s v="CT-11995"/>
    <s v="Carol Triggs"/>
    <x v="0"/>
    <s v="United States"/>
    <s v="Apple Valley"/>
    <x v="11"/>
    <n v="55124"/>
    <x v="2"/>
    <s v="OFF-AR-10002255"/>
    <x v="1"/>
    <x v="6"/>
    <s v="Newell 346"/>
    <n v="8.64"/>
    <n v="3"/>
    <n v="0"/>
    <n v="2.5055999999999998"/>
  </r>
  <r>
    <n v="2929"/>
    <s v="US-2017-120390"/>
    <x v="1210"/>
    <d v="2020-07-05T00:00:00"/>
    <x v="1"/>
    <s v="TH-21550"/>
    <s v="Tracy Hopkins"/>
    <x v="2"/>
    <s v="United States"/>
    <s v="Burlington"/>
    <x v="3"/>
    <n v="27217"/>
    <x v="0"/>
    <s v="OFF-BI-10004995"/>
    <x v="1"/>
    <x v="8"/>
    <s v="GBC DocuBind P400 Electric Binding System"/>
    <n v="1633.1880000000003"/>
    <n v="4"/>
    <n v="0.7"/>
    <n v="-1306.5504000000001"/>
  </r>
  <r>
    <n v="2930"/>
    <s v="CA-2017-143434"/>
    <x v="1122"/>
    <d v="2020-07-31T00:00:00"/>
    <x v="1"/>
    <s v="ME-17320"/>
    <s v="Maria Etezadi"/>
    <x v="2"/>
    <s v="United States"/>
    <s v="Saginaw"/>
    <x v="12"/>
    <n v="48601"/>
    <x v="2"/>
    <s v="FUR-FU-10002597"/>
    <x v="0"/>
    <x v="5"/>
    <s v="C-Line Magnetic Cubicle Keepers, Clear Polypropylene"/>
    <n v="19.760000000000002"/>
    <n v="4"/>
    <n v="0"/>
    <n v="8.2992000000000008"/>
  </r>
  <r>
    <n v="2931"/>
    <s v="CA-2015-168564"/>
    <x v="484"/>
    <d v="2024-08-10T00:00:00"/>
    <x v="3"/>
    <s v="TT-21220"/>
    <s v="Thomas Thornton"/>
    <x v="0"/>
    <s v="United States"/>
    <s v="San Francisco"/>
    <x v="1"/>
    <n v="94109"/>
    <x v="1"/>
    <s v="OFF-BI-10004970"/>
    <x v="1"/>
    <x v="8"/>
    <s v="ACCOHIDE 3-Ring Binder, Blue, 1&quot;"/>
    <n v="6.6080000000000005"/>
    <n v="2"/>
    <n v="0.2"/>
    <n v="2.2302"/>
  </r>
  <r>
    <n v="2932"/>
    <s v="CA-2015-168564"/>
    <x v="1379"/>
    <d v="2023-08-06T00:00:00"/>
    <x v="3"/>
    <s v="TT-21220"/>
    <s v="Thomas Thornton"/>
    <x v="0"/>
    <s v="United States"/>
    <s v="San Francisco"/>
    <x v="1"/>
    <n v="94109"/>
    <x v="1"/>
    <s v="OFF-BI-10002557"/>
    <x v="1"/>
    <x v="8"/>
    <s v="Presstex Flexible Ring Binders"/>
    <n v="7.28"/>
    <n v="2"/>
    <n v="0.2"/>
    <n v="2.7299999999999995"/>
  </r>
  <r>
    <n v="2933"/>
    <s v="CA-2015-168564"/>
    <x v="1129"/>
    <d v="2023-09-17T00:00:00"/>
    <x v="3"/>
    <s v="TT-21220"/>
    <s v="Thomas Thornton"/>
    <x v="0"/>
    <s v="United States"/>
    <s v="San Francisco"/>
    <x v="1"/>
    <n v="94109"/>
    <x v="1"/>
    <s v="FUR-CH-10000785"/>
    <x v="0"/>
    <x v="1"/>
    <s v="Global Ergonomic Managers Chair"/>
    <n v="144.78399999999999"/>
    <n v="1"/>
    <n v="0.2"/>
    <n v="10.858800000000002"/>
  </r>
  <r>
    <n v="2934"/>
    <s v="US-2016-169040"/>
    <x v="1451"/>
    <d v="2024-07-16T00:00:00"/>
    <x v="1"/>
    <s v="GT-14710"/>
    <s v="Greg Tran"/>
    <x v="0"/>
    <s v="United States"/>
    <s v="Seattle"/>
    <x v="4"/>
    <n v="98105"/>
    <x v="1"/>
    <s v="TEC-PH-10002310"/>
    <x v="2"/>
    <x v="7"/>
    <s v="Plantronics Calisto P620-M USB Wireless Speakerphone System"/>
    <n v="156.79200000000003"/>
    <n v="1"/>
    <n v="0.2"/>
    <n v="13.719300000000004"/>
  </r>
  <r>
    <n v="2935"/>
    <s v="US-2016-169040"/>
    <x v="733"/>
    <d v="2024-03-03T00:00:00"/>
    <x v="1"/>
    <s v="GT-14710"/>
    <s v="Greg Tran"/>
    <x v="0"/>
    <s v="United States"/>
    <s v="Seattle"/>
    <x v="4"/>
    <n v="98105"/>
    <x v="1"/>
    <s v="TEC-PH-10002834"/>
    <x v="2"/>
    <x v="7"/>
    <s v="Google Nexus 5"/>
    <n v="431.97600000000006"/>
    <n v="3"/>
    <n v="0.2"/>
    <n v="26.998499999999993"/>
  </r>
  <r>
    <n v="2936"/>
    <s v="US-2016-169040"/>
    <x v="566"/>
    <d v="2021-09-11T00:00:00"/>
    <x v="1"/>
    <s v="GT-14710"/>
    <s v="Greg Tran"/>
    <x v="0"/>
    <s v="United States"/>
    <s v="Seattle"/>
    <x v="4"/>
    <n v="98105"/>
    <x v="1"/>
    <s v="OFF-EN-10000927"/>
    <x v="1"/>
    <x v="12"/>
    <s v="Jet-Pak Recycled Peel 'N' Seal Padded Mailers"/>
    <n v="35.89"/>
    <n v="1"/>
    <n v="0"/>
    <n v="16.150499999999997"/>
  </r>
  <r>
    <n v="2937"/>
    <s v="US-2016-169040"/>
    <x v="797"/>
    <d v="2024-08-15T00:00:00"/>
    <x v="1"/>
    <s v="GT-14710"/>
    <s v="Greg Tran"/>
    <x v="0"/>
    <s v="United States"/>
    <s v="Seattle"/>
    <x v="4"/>
    <n v="98105"/>
    <x v="1"/>
    <s v="OFF-BI-10001636"/>
    <x v="1"/>
    <x v="8"/>
    <s v="Ibico Plastic and Wire Spiral Binding Combs"/>
    <n v="47.207999999999998"/>
    <n v="7"/>
    <n v="0.2"/>
    <n v="15.342599999999997"/>
  </r>
  <r>
    <n v="2938"/>
    <s v="US-2016-169040"/>
    <x v="753"/>
    <d v="2020-06-27T00:00:00"/>
    <x v="1"/>
    <s v="GT-14710"/>
    <s v="Greg Tran"/>
    <x v="0"/>
    <s v="United States"/>
    <s v="Seattle"/>
    <x v="4"/>
    <n v="98105"/>
    <x v="1"/>
    <s v="OFF-PA-10001736"/>
    <x v="1"/>
    <x v="10"/>
    <s v="Xerox 1880"/>
    <n v="248.07999999999998"/>
    <n v="7"/>
    <n v="0"/>
    <n v="116.59759999999997"/>
  </r>
  <r>
    <n v="2939"/>
    <s v="US-2016-169040"/>
    <x v="1452"/>
    <d v="2022-11-20T00:00:00"/>
    <x v="1"/>
    <s v="GT-14710"/>
    <s v="Greg Tran"/>
    <x v="0"/>
    <s v="United States"/>
    <s v="Seattle"/>
    <x v="4"/>
    <n v="98105"/>
    <x v="1"/>
    <s v="OFF-PA-10000482"/>
    <x v="1"/>
    <x v="10"/>
    <s v="Snap-A-Way Black Print Carbonless Ruled Speed Letter, Triplicate"/>
    <n v="189.7"/>
    <n v="5"/>
    <n v="0"/>
    <n v="89.158999999999992"/>
  </r>
  <r>
    <n v="2940"/>
    <s v="US-2016-169040"/>
    <x v="422"/>
    <d v="2021-06-24T00:00:00"/>
    <x v="1"/>
    <s v="GT-14710"/>
    <s v="Greg Tran"/>
    <x v="0"/>
    <s v="United States"/>
    <s v="Seattle"/>
    <x v="4"/>
    <n v="98105"/>
    <x v="1"/>
    <s v="OFF-BI-10001658"/>
    <x v="1"/>
    <x v="8"/>
    <s v="GBC Standard Therm-A-Bind Covers"/>
    <n v="59.808000000000007"/>
    <n v="3"/>
    <n v="0.2"/>
    <n v="19.4376"/>
  </r>
  <r>
    <n v="2941"/>
    <s v="CA-2017-155880"/>
    <x v="516"/>
    <d v="2022-05-28T00:00:00"/>
    <x v="1"/>
    <s v="JD-16150"/>
    <s v="Justin Deggeller"/>
    <x v="1"/>
    <s v="United States"/>
    <s v="Milwaukee"/>
    <x v="6"/>
    <n v="53209"/>
    <x v="2"/>
    <s v="FUR-CH-10000422"/>
    <x v="0"/>
    <x v="1"/>
    <s v="Global Highback Leather Tilter in Burgundy"/>
    <n v="90.99"/>
    <n v="1"/>
    <n v="0"/>
    <n v="14.558400000000006"/>
  </r>
  <r>
    <n v="2942"/>
    <s v="CA-2017-155880"/>
    <x v="1133"/>
    <d v="2023-05-18T00:00:00"/>
    <x v="1"/>
    <s v="JD-16150"/>
    <s v="Justin Deggeller"/>
    <x v="1"/>
    <s v="United States"/>
    <s v="Milwaukee"/>
    <x v="6"/>
    <n v="53209"/>
    <x v="2"/>
    <s v="FUR-CH-10004675"/>
    <x v="0"/>
    <x v="1"/>
    <s v="Lifetime Advantage Folding Chairs, 4/Carton"/>
    <n v="1526.5600000000002"/>
    <n v="7"/>
    <n v="0"/>
    <n v="427.43679999999995"/>
  </r>
  <r>
    <n v="2943"/>
    <s v="CA-2017-155880"/>
    <x v="1453"/>
    <d v="2024-08-08T00:00:00"/>
    <x v="1"/>
    <s v="JD-16150"/>
    <s v="Justin Deggeller"/>
    <x v="1"/>
    <s v="United States"/>
    <s v="Milwaukee"/>
    <x v="6"/>
    <n v="53209"/>
    <x v="2"/>
    <s v="FUR-CH-10002880"/>
    <x v="0"/>
    <x v="1"/>
    <s v="Global High-Back Leather Tilter, Burgundy"/>
    <n v="368.96999999999997"/>
    <n v="3"/>
    <n v="0"/>
    <n v="40.586699999999979"/>
  </r>
  <r>
    <n v="2944"/>
    <s v="CA-2017-126242"/>
    <x v="1299"/>
    <d v="2023-07-19T00:00:00"/>
    <x v="1"/>
    <s v="MC-18100"/>
    <s v="Mick Crebagga"/>
    <x v="0"/>
    <s v="United States"/>
    <s v="Los Angeles"/>
    <x v="1"/>
    <n v="90049"/>
    <x v="1"/>
    <s v="OFF-ST-10000675"/>
    <x v="1"/>
    <x v="4"/>
    <s v="File Shuttle II and Handi-File, Black"/>
    <n v="305.01"/>
    <n v="9"/>
    <n v="0"/>
    <n v="76.252499999999998"/>
  </r>
  <r>
    <n v="2945"/>
    <s v="CA-2017-126242"/>
    <x v="546"/>
    <d v="2022-09-23T00:00:00"/>
    <x v="1"/>
    <s v="MC-18100"/>
    <s v="Mick Crebagga"/>
    <x v="0"/>
    <s v="United States"/>
    <s v="Los Angeles"/>
    <x v="1"/>
    <n v="90049"/>
    <x v="1"/>
    <s v="FUR-FU-10002685"/>
    <x v="0"/>
    <x v="5"/>
    <s v="Executive Impressions 13-1/2&quot; Indoor/Outdoor Wall Clock"/>
    <n v="18.7"/>
    <n v="1"/>
    <n v="0"/>
    <n v="7.1059999999999999"/>
  </r>
  <r>
    <n v="2946"/>
    <s v="CA-2016-166443"/>
    <x v="490"/>
    <d v="2023-05-27T00:00:00"/>
    <x v="2"/>
    <s v="LH-17020"/>
    <s v="Lisa Hazard"/>
    <x v="0"/>
    <s v="United States"/>
    <s v="San Francisco"/>
    <x v="1"/>
    <n v="94122"/>
    <x v="1"/>
    <s v="FUR-FU-10004020"/>
    <x v="0"/>
    <x v="5"/>
    <s v="Advantus Panel Wall Acrylic Frame"/>
    <n v="38.29"/>
    <n v="7"/>
    <n v="0"/>
    <n v="16.464700000000001"/>
  </r>
  <r>
    <n v="2947"/>
    <s v="CA-2017-169859"/>
    <x v="1454"/>
    <d v="2024-10-24T00:00:00"/>
    <x v="1"/>
    <s v="MP-18175"/>
    <s v="Mike Pelletier"/>
    <x v="2"/>
    <s v="United States"/>
    <s v="San Diego"/>
    <x v="1"/>
    <n v="92024"/>
    <x v="1"/>
    <s v="FUR-FU-10004963"/>
    <x v="0"/>
    <x v="5"/>
    <s v="Eldon 400 Class Desk Accessories, Black Carbon"/>
    <n v="26.25"/>
    <n v="3"/>
    <n v="0"/>
    <n v="11.025000000000002"/>
  </r>
  <r>
    <n v="2948"/>
    <s v="CA-2017-169859"/>
    <x v="294"/>
    <d v="2020-05-26T00:00:00"/>
    <x v="1"/>
    <s v="MP-18175"/>
    <s v="Mike Pelletier"/>
    <x v="2"/>
    <s v="United States"/>
    <s v="San Diego"/>
    <x v="1"/>
    <n v="92024"/>
    <x v="1"/>
    <s v="OFF-BI-10000174"/>
    <x v="1"/>
    <x v="8"/>
    <s v="Wilson Jones Clip &amp; Carry Folder Binder Tool for Ring Binders, Clear"/>
    <n v="64.959999999999994"/>
    <n v="14"/>
    <n v="0.2"/>
    <n v="22.736000000000001"/>
  </r>
  <r>
    <n v="2949"/>
    <s v="CA-2017-169859"/>
    <x v="569"/>
    <d v="2021-01-21T00:00:00"/>
    <x v="1"/>
    <s v="MP-18175"/>
    <s v="Mike Pelletier"/>
    <x v="2"/>
    <s v="United States"/>
    <s v="San Diego"/>
    <x v="1"/>
    <n v="92024"/>
    <x v="1"/>
    <s v="OFF-EN-10000461"/>
    <x v="1"/>
    <x v="12"/>
    <s v="#10- 4 1/8&quot; x 9 1/2&quot; Recycled Envelopes"/>
    <n v="43.7"/>
    <n v="5"/>
    <n v="0"/>
    <n v="20.539000000000001"/>
  </r>
  <r>
    <n v="2950"/>
    <s v="CA-2017-134915"/>
    <x v="945"/>
    <d v="2022-09-01T00:00:00"/>
    <x v="3"/>
    <s v="EM-14140"/>
    <s v="Eugene Moren"/>
    <x v="2"/>
    <s v="United States"/>
    <s v="Glendale"/>
    <x v="16"/>
    <n v="85301"/>
    <x v="1"/>
    <s v="TEC-AC-10001266"/>
    <x v="2"/>
    <x v="11"/>
    <s v="Memorex Micro Travel Drive 8 GB"/>
    <n v="41.6"/>
    <n v="4"/>
    <n v="0.2"/>
    <n v="12.999999999999998"/>
  </r>
  <r>
    <n v="2951"/>
    <s v="CA-2017-134915"/>
    <x v="811"/>
    <d v="2023-07-08T00:00:00"/>
    <x v="3"/>
    <s v="EM-14140"/>
    <s v="Eugene Moren"/>
    <x v="2"/>
    <s v="United States"/>
    <s v="Glendale"/>
    <x v="16"/>
    <n v="85301"/>
    <x v="1"/>
    <s v="OFF-PA-10002160"/>
    <x v="1"/>
    <x v="10"/>
    <s v="Xerox 1978"/>
    <n v="23.120000000000005"/>
    <n v="5"/>
    <n v="0.2"/>
    <n v="8.3810000000000002"/>
  </r>
  <r>
    <n v="2952"/>
    <s v="CA-2017-134915"/>
    <x v="493"/>
    <d v="2024-06-17T00:00:00"/>
    <x v="3"/>
    <s v="EM-14140"/>
    <s v="Eugene Moren"/>
    <x v="2"/>
    <s v="United States"/>
    <s v="Glendale"/>
    <x v="16"/>
    <n v="85301"/>
    <x v="1"/>
    <s v="FUR-CH-10004875"/>
    <x v="0"/>
    <x v="1"/>
    <s v="Harbour Creations 67200 Series Stacking Chairs"/>
    <n v="113.88800000000002"/>
    <n v="2"/>
    <n v="0.2"/>
    <n v="9.9651999999999994"/>
  </r>
  <r>
    <n v="2953"/>
    <s v="CA-2017-134915"/>
    <x v="490"/>
    <d v="2023-05-27T00:00:00"/>
    <x v="3"/>
    <s v="EM-14140"/>
    <s v="Eugene Moren"/>
    <x v="2"/>
    <s v="United States"/>
    <s v="Glendale"/>
    <x v="16"/>
    <n v="85301"/>
    <x v="1"/>
    <s v="FUR-FU-10000305"/>
    <x v="0"/>
    <x v="5"/>
    <s v="Tenex V2T-RE Standard Weight Series Chair Mat, 45&quot; x 53&quot;, Lip 25&quot; x 12&quot;"/>
    <n v="113.56800000000001"/>
    <n v="2"/>
    <n v="0.2"/>
    <n v="-5.6784000000000034"/>
  </r>
  <r>
    <n v="2954"/>
    <s v="CA-2017-134915"/>
    <x v="1186"/>
    <d v="2020-02-17T00:00:00"/>
    <x v="3"/>
    <s v="EM-14140"/>
    <s v="Eugene Moren"/>
    <x v="2"/>
    <s v="United States"/>
    <s v="Glendale"/>
    <x v="16"/>
    <n v="85301"/>
    <x v="1"/>
    <s v="TEC-PH-10000347"/>
    <x v="2"/>
    <x v="7"/>
    <s v="Cush Cases Heavy Duty Rugged Cover Case for Samsung Galaxy S5 - Purple"/>
    <n v="7.9200000000000008"/>
    <n v="2"/>
    <n v="0.2"/>
    <n v="0.69299999999999984"/>
  </r>
  <r>
    <n v="2955"/>
    <s v="CA-2017-134915"/>
    <x v="1455"/>
    <d v="2024-03-01T00:00:00"/>
    <x v="3"/>
    <s v="EM-14140"/>
    <s v="Eugene Moren"/>
    <x v="2"/>
    <s v="United States"/>
    <s v="Glendale"/>
    <x v="16"/>
    <n v="85301"/>
    <x v="1"/>
    <s v="TEC-PH-10001459"/>
    <x v="2"/>
    <x v="7"/>
    <s v="Samsung Galaxy Mega 6.3"/>
    <n v="671.98400000000004"/>
    <n v="2"/>
    <n v="0.2"/>
    <n v="50.398800000000023"/>
  </r>
  <r>
    <n v="2956"/>
    <s v="CA-2016-153353"/>
    <x v="1456"/>
    <d v="2024-06-20T00:00:00"/>
    <x v="1"/>
    <s v="GG-14650"/>
    <s v="Greg Guthrie"/>
    <x v="1"/>
    <s v="United States"/>
    <s v="New York City"/>
    <x v="15"/>
    <n v="10035"/>
    <x v="3"/>
    <s v="TEC-PH-10000439"/>
    <x v="2"/>
    <x v="7"/>
    <s v="GE DSL Phone Line Filter"/>
    <n v="39.99"/>
    <n v="1"/>
    <n v="0"/>
    <n v="11.597099999999998"/>
  </r>
  <r>
    <n v="2957"/>
    <s v="CA-2017-123638"/>
    <x v="373"/>
    <d v="2023-03-13T00:00:00"/>
    <x v="1"/>
    <s v="MA-17995"/>
    <s v="Michelle Arnett"/>
    <x v="2"/>
    <s v="United States"/>
    <s v="Watertown"/>
    <x v="15"/>
    <n v="13601"/>
    <x v="3"/>
    <s v="FUR-CH-10002647"/>
    <x v="0"/>
    <x v="1"/>
    <s v="Situations Contoured Folding Chairs, 4/Set"/>
    <n v="191.64600000000002"/>
    <n v="3"/>
    <n v="0.1"/>
    <n v="31.94100000000001"/>
  </r>
  <r>
    <n v="2958"/>
    <s v="CA-2017-168900"/>
    <x v="1457"/>
    <d v="2023-10-30T00:00:00"/>
    <x v="1"/>
    <s v="SH-20395"/>
    <s v="Shahid Hopkins"/>
    <x v="0"/>
    <s v="United States"/>
    <s v="Springfield"/>
    <x v="24"/>
    <n v="45503"/>
    <x v="3"/>
    <s v="OFF-BI-10003910"/>
    <x v="1"/>
    <x v="8"/>
    <s v="DXL Angle-View Binders with Locking Rings by Samsill"/>
    <n v="2.3130000000000002"/>
    <n v="1"/>
    <n v="0.7"/>
    <n v="-1.9274999999999993"/>
  </r>
  <r>
    <n v="2959"/>
    <s v="CA-2015-158456"/>
    <x v="932"/>
    <d v="2020-09-30T00:00:00"/>
    <x v="1"/>
    <s v="KT-16465"/>
    <s v="Kean Takahito"/>
    <x v="0"/>
    <s v="United States"/>
    <s v="Los Angeles"/>
    <x v="1"/>
    <n v="90032"/>
    <x v="1"/>
    <s v="OFF-BI-10001097"/>
    <x v="1"/>
    <x v="8"/>
    <s v="Avery Hole Reinforcements"/>
    <n v="19.936000000000003"/>
    <n v="4"/>
    <n v="0.2"/>
    <n v="7.2267999999999999"/>
  </r>
  <r>
    <n v="2960"/>
    <s v="CA-2015-158456"/>
    <x v="732"/>
    <d v="2023-12-24T00:00:00"/>
    <x v="1"/>
    <s v="KT-16465"/>
    <s v="Kean Takahito"/>
    <x v="0"/>
    <s v="United States"/>
    <s v="Los Angeles"/>
    <x v="1"/>
    <n v="90032"/>
    <x v="1"/>
    <s v="OFF-FA-10004854"/>
    <x v="1"/>
    <x v="13"/>
    <s v="Vinyl Coated Wire Paper Clips in Organizer Box, 800/Box"/>
    <n v="45.92"/>
    <n v="4"/>
    <n v="0"/>
    <n v="21.5824"/>
  </r>
  <r>
    <n v="2961"/>
    <s v="CA-2017-143665"/>
    <x v="1121"/>
    <d v="2020-04-05T00:00:00"/>
    <x v="1"/>
    <s v="PO-19180"/>
    <s v="Philisse Overcash"/>
    <x v="2"/>
    <s v="United States"/>
    <s v="Seattle"/>
    <x v="4"/>
    <n v="98115"/>
    <x v="1"/>
    <s v="OFF-PA-10003673"/>
    <x v="1"/>
    <x v="10"/>
    <s v="Strathmore Photo Mount Cards"/>
    <n v="20.34"/>
    <n v="3"/>
    <n v="0"/>
    <n v="9.3563999999999989"/>
  </r>
  <r>
    <n v="2962"/>
    <s v="CA-2017-143665"/>
    <x v="36"/>
    <d v="2022-08-04T00:00:00"/>
    <x v="1"/>
    <s v="PO-19180"/>
    <s v="Philisse Overcash"/>
    <x v="2"/>
    <s v="United States"/>
    <s v="Seattle"/>
    <x v="4"/>
    <n v="98115"/>
    <x v="1"/>
    <s v="OFF-LA-10002034"/>
    <x v="1"/>
    <x v="2"/>
    <s v="Avery 478"/>
    <n v="39.28"/>
    <n v="8"/>
    <n v="0"/>
    <n v="19.247199999999999"/>
  </r>
  <r>
    <n v="2963"/>
    <s v="CA-2017-137428"/>
    <x v="1458"/>
    <d v="2021-01-16T00:00:00"/>
    <x v="0"/>
    <s v="AY-10555"/>
    <s v="Andy Yotov"/>
    <x v="1"/>
    <s v="United States"/>
    <s v="Oceanside"/>
    <x v="1"/>
    <n v="92054"/>
    <x v="1"/>
    <s v="FUR-CH-10002774"/>
    <x v="0"/>
    <x v="1"/>
    <s v="Global Deluxe Stacking Chair, Gray"/>
    <n v="81.567999999999998"/>
    <n v="2"/>
    <n v="0.2"/>
    <n v="9.1763999999999974"/>
  </r>
  <r>
    <n v="2964"/>
    <s v="CA-2017-137428"/>
    <x v="1063"/>
    <d v="2021-06-25T00:00:00"/>
    <x v="0"/>
    <s v="AY-10555"/>
    <s v="Andy Yotov"/>
    <x v="1"/>
    <s v="United States"/>
    <s v="Oceanside"/>
    <x v="1"/>
    <n v="92054"/>
    <x v="1"/>
    <s v="FUR-CH-10003817"/>
    <x v="0"/>
    <x v="1"/>
    <s v="Global Value Steno Chair, Gray"/>
    <n v="97.184000000000012"/>
    <n v="2"/>
    <n v="0.2"/>
    <n v="6.0740000000000016"/>
  </r>
  <r>
    <n v="2965"/>
    <s v="CA-2017-137428"/>
    <x v="1262"/>
    <d v="2021-05-03T00:00:00"/>
    <x v="0"/>
    <s v="AY-10555"/>
    <s v="Andy Yotov"/>
    <x v="1"/>
    <s v="United States"/>
    <s v="Oceanside"/>
    <x v="1"/>
    <n v="92054"/>
    <x v="1"/>
    <s v="OFF-BI-10002949"/>
    <x v="1"/>
    <x v="8"/>
    <s v="Prestige Round Ring Binders"/>
    <n v="24.320000000000004"/>
    <n v="5"/>
    <n v="0.2"/>
    <n v="8.2079999999999984"/>
  </r>
  <r>
    <n v="2966"/>
    <s v="CA-2017-137428"/>
    <x v="1459"/>
    <d v="2021-09-30T00:00:00"/>
    <x v="0"/>
    <s v="AY-10555"/>
    <s v="Andy Yotov"/>
    <x v="1"/>
    <s v="United States"/>
    <s v="Oceanside"/>
    <x v="1"/>
    <n v="92054"/>
    <x v="1"/>
    <s v="FUR-FU-10002445"/>
    <x v="0"/>
    <x v="5"/>
    <s v="DAX Two-Tone Rosewood/Black Document Frame, Desktop, 5 x 7"/>
    <n v="18.96"/>
    <n v="2"/>
    <n v="0"/>
    <n v="7.5840000000000014"/>
  </r>
  <r>
    <n v="2967"/>
    <s v="CA-2014-162866"/>
    <x v="430"/>
    <d v="2023-10-11T00:00:00"/>
    <x v="1"/>
    <s v="Co-12640"/>
    <s v="Corey-Lock"/>
    <x v="0"/>
    <s v="United States"/>
    <s v="Skokie"/>
    <x v="10"/>
    <n v="60076"/>
    <x v="2"/>
    <s v="FUR-FU-10001473"/>
    <x v="0"/>
    <x v="5"/>
    <s v="DAX Wood Document Frame"/>
    <n v="32.952000000000005"/>
    <n v="6"/>
    <n v="0.6"/>
    <n v="-19.771199999999997"/>
  </r>
  <r>
    <n v="2968"/>
    <s v="CA-2014-162866"/>
    <x v="889"/>
    <d v="2021-03-06T00:00:00"/>
    <x v="1"/>
    <s v="Co-12640"/>
    <s v="Corey-Lock"/>
    <x v="0"/>
    <s v="United States"/>
    <s v="Skokie"/>
    <x v="10"/>
    <n v="60076"/>
    <x v="2"/>
    <s v="OFF-ST-10002562"/>
    <x v="1"/>
    <x v="4"/>
    <s v="Staple magnet"/>
    <n v="30.016000000000005"/>
    <n v="4"/>
    <n v="0.2"/>
    <n v="3.0015999999999998"/>
  </r>
  <r>
    <n v="2969"/>
    <s v="CA-2017-167941"/>
    <x v="1142"/>
    <d v="2021-04-28T00:00:00"/>
    <x v="0"/>
    <s v="JF-15565"/>
    <s v="Jill Fjeld"/>
    <x v="0"/>
    <s v="United States"/>
    <s v="Fayetteville"/>
    <x v="3"/>
    <n v="28314"/>
    <x v="0"/>
    <s v="OFF-AP-10002118"/>
    <x v="1"/>
    <x v="9"/>
    <s v="1.7 Cubic Foot Compact &quot;Cube&quot; Office Refrigerators"/>
    <n v="499.58400000000006"/>
    <n v="3"/>
    <n v="0.2"/>
    <n v="43.713600000000014"/>
  </r>
  <r>
    <n v="2970"/>
    <s v="CA-2017-167941"/>
    <x v="1173"/>
    <d v="2021-03-07T00:00:00"/>
    <x v="0"/>
    <s v="JF-15565"/>
    <s v="Jill Fjeld"/>
    <x v="0"/>
    <s v="United States"/>
    <s v="Fayetteville"/>
    <x v="3"/>
    <n v="28314"/>
    <x v="0"/>
    <s v="OFF-PA-10001800"/>
    <x v="1"/>
    <x v="10"/>
    <s v="Xerox 220"/>
    <n v="31.104000000000006"/>
    <n v="6"/>
    <n v="0.2"/>
    <n v="10.8864"/>
  </r>
  <r>
    <n v="2971"/>
    <s v="CA-2017-167941"/>
    <x v="1257"/>
    <d v="2021-04-17T00:00:00"/>
    <x v="0"/>
    <s v="JF-15565"/>
    <s v="Jill Fjeld"/>
    <x v="0"/>
    <s v="United States"/>
    <s v="Fayetteville"/>
    <x v="3"/>
    <n v="28314"/>
    <x v="0"/>
    <s v="OFF-BI-10002827"/>
    <x v="1"/>
    <x v="8"/>
    <s v="Avery Durable Poly Binders"/>
    <n v="13.272000000000002"/>
    <n v="8"/>
    <n v="0.7"/>
    <n v="-10.617599999999999"/>
  </r>
  <r>
    <n v="2972"/>
    <s v="CA-2017-167941"/>
    <x v="1067"/>
    <d v="2021-12-07T00:00:00"/>
    <x v="0"/>
    <s v="JF-15565"/>
    <s v="Jill Fjeld"/>
    <x v="0"/>
    <s v="United States"/>
    <s v="Fayetteville"/>
    <x v="3"/>
    <n v="28314"/>
    <x v="0"/>
    <s v="FUR-FU-10004671"/>
    <x v="0"/>
    <x v="5"/>
    <s v="Executive Impressions 12&quot; Wall Clock"/>
    <n v="28.272000000000006"/>
    <n v="2"/>
    <n v="0.2"/>
    <n v="6.3612000000000002"/>
  </r>
  <r>
    <n v="2973"/>
    <s v="CA-2017-167941"/>
    <x v="1274"/>
    <d v="2021-07-19T00:00:00"/>
    <x v="0"/>
    <s v="JF-15565"/>
    <s v="Jill Fjeld"/>
    <x v="0"/>
    <s v="United States"/>
    <s v="Fayetteville"/>
    <x v="3"/>
    <n v="28314"/>
    <x v="0"/>
    <s v="OFF-ST-10000736"/>
    <x v="1"/>
    <x v="4"/>
    <s v="Carina Double Wide Media Storage Towers in Natural &amp; Black"/>
    <n v="259.13600000000002"/>
    <n v="4"/>
    <n v="0.2"/>
    <n v="-51.827200000000019"/>
  </r>
  <r>
    <n v="2974"/>
    <s v="CA-2017-111808"/>
    <x v="1015"/>
    <d v="2021-06-17T00:00:00"/>
    <x v="1"/>
    <s v="AR-10510"/>
    <s v="Andrew Roberts"/>
    <x v="0"/>
    <s v="United States"/>
    <s v="Tulsa"/>
    <x v="26"/>
    <n v="74133"/>
    <x v="2"/>
    <s v="OFF-BI-10004656"/>
    <x v="1"/>
    <x v="8"/>
    <s v="Peel &amp; Stick Add-On Corner Pockets"/>
    <n v="10.8"/>
    <n v="5"/>
    <n v="0"/>
    <n v="5.1839999999999993"/>
  </r>
  <r>
    <n v="2975"/>
    <s v="CA-2015-137512"/>
    <x v="1177"/>
    <d v="2021-09-29T00:00:00"/>
    <x v="1"/>
    <s v="AG-10675"/>
    <s v="Anna Gayman"/>
    <x v="0"/>
    <s v="United States"/>
    <s v="Allen"/>
    <x v="5"/>
    <n v="75002"/>
    <x v="2"/>
    <s v="FUR-TA-10001095"/>
    <x v="0"/>
    <x v="3"/>
    <s v="Chromcraft Round Conference Tables"/>
    <n v="244.00599999999997"/>
    <n v="2"/>
    <n v="0.3"/>
    <n v="-31.372200000000007"/>
  </r>
  <r>
    <n v="2976"/>
    <s v="CA-2015-137512"/>
    <x v="1460"/>
    <d v="2023-03-28T00:00:00"/>
    <x v="1"/>
    <s v="AG-10675"/>
    <s v="Anna Gayman"/>
    <x v="0"/>
    <s v="United States"/>
    <s v="Allen"/>
    <x v="5"/>
    <n v="75002"/>
    <x v="2"/>
    <s v="OFF-PA-10000213"/>
    <x v="1"/>
    <x v="10"/>
    <s v="Xerox 198"/>
    <n v="15.936000000000002"/>
    <n v="4"/>
    <n v="0.2"/>
    <n v="5.378400000000001"/>
  </r>
  <r>
    <n v="2977"/>
    <s v="CA-2017-139773"/>
    <x v="80"/>
    <d v="2021-11-22T00:00:00"/>
    <x v="3"/>
    <s v="DV-13045"/>
    <s v="Darrin Van Huff"/>
    <x v="1"/>
    <s v="United States"/>
    <s v="Philadelphia"/>
    <x v="9"/>
    <n v="19143"/>
    <x v="3"/>
    <s v="FUR-CH-10001797"/>
    <x v="0"/>
    <x v="1"/>
    <s v="Safco Chair Connectors, 6/Carton"/>
    <n v="188.55199999999996"/>
    <n v="7"/>
    <n v="0.3"/>
    <n v="-2.693600000000032"/>
  </r>
  <r>
    <n v="2978"/>
    <s v="CA-2017-134607"/>
    <x v="905"/>
    <d v="2021-11-11T00:00:00"/>
    <x v="0"/>
    <s v="HL-15040"/>
    <s v="Hunter Lopez"/>
    <x v="0"/>
    <s v="United States"/>
    <s v="Rochester"/>
    <x v="15"/>
    <n v="14609"/>
    <x v="3"/>
    <s v="OFF-ST-10002214"/>
    <x v="1"/>
    <x v="4"/>
    <s v="X-Rack File for Hanging Folders"/>
    <n v="22.58"/>
    <n v="2"/>
    <n v="0"/>
    <n v="5.8707999999999991"/>
  </r>
  <r>
    <n v="2979"/>
    <s v="CA-2014-109232"/>
    <x v="402"/>
    <d v="2023-12-30T00:00:00"/>
    <x v="0"/>
    <s v="ND-18370"/>
    <s v="Natalie DeCherney"/>
    <x v="0"/>
    <s v="United States"/>
    <s v="Mount Pleasant"/>
    <x v="20"/>
    <n v="29464"/>
    <x v="0"/>
    <s v="FUR-CH-10000422"/>
    <x v="0"/>
    <x v="1"/>
    <s v="Global Highback Leather Tilter in Burgundy"/>
    <n v="545.93999999999994"/>
    <n v="6"/>
    <n v="0"/>
    <n v="87.350400000000036"/>
  </r>
  <r>
    <n v="2980"/>
    <s v="CA-2015-139850"/>
    <x v="1461"/>
    <d v="2020-12-21T00:00:00"/>
    <x v="1"/>
    <s v="GB-14575"/>
    <s v="Giulietta Baptist"/>
    <x v="0"/>
    <s v="United States"/>
    <s v="Philadelphia"/>
    <x v="9"/>
    <n v="19134"/>
    <x v="3"/>
    <s v="OFF-PA-10003848"/>
    <x v="1"/>
    <x v="10"/>
    <s v="Xerox 1997"/>
    <n v="20.736000000000004"/>
    <n v="4"/>
    <n v="0.2"/>
    <n v="7.2576000000000001"/>
  </r>
  <r>
    <n v="2981"/>
    <s v="CA-2015-139850"/>
    <x v="228"/>
    <d v="2022-03-15T00:00:00"/>
    <x v="1"/>
    <s v="GB-14575"/>
    <s v="Giulietta Baptist"/>
    <x v="0"/>
    <s v="United States"/>
    <s v="Philadelphia"/>
    <x v="9"/>
    <n v="19134"/>
    <x v="3"/>
    <s v="FUR-FU-10003623"/>
    <x v="0"/>
    <x v="5"/>
    <s v="DataProducts Ampli Magnifier Task Lamp, Black,"/>
    <n v="43.295999999999999"/>
    <n v="2"/>
    <n v="0.2"/>
    <n v="4.3295999999999975"/>
  </r>
  <r>
    <n v="2982"/>
    <s v="CA-2014-131310"/>
    <x v="1375"/>
    <d v="2022-02-18T00:00:00"/>
    <x v="1"/>
    <s v="CL-12565"/>
    <s v="Clay Ludtke"/>
    <x v="0"/>
    <s v="United States"/>
    <s v="Seattle"/>
    <x v="4"/>
    <n v="98115"/>
    <x v="1"/>
    <s v="FUR-CH-10001797"/>
    <x v="0"/>
    <x v="1"/>
    <s v="Safco Chair Connectors, 6/Carton"/>
    <n v="123.136"/>
    <n v="4"/>
    <n v="0.2"/>
    <n v="13.852799999999981"/>
  </r>
  <r>
    <n v="2983"/>
    <s v="CA-2014-131310"/>
    <x v="1462"/>
    <d v="2021-01-28T00:00:00"/>
    <x v="1"/>
    <s v="CL-12565"/>
    <s v="Clay Ludtke"/>
    <x v="0"/>
    <s v="United States"/>
    <s v="Seattle"/>
    <x v="4"/>
    <n v="98115"/>
    <x v="1"/>
    <s v="OFF-BI-10003094"/>
    <x v="1"/>
    <x v="8"/>
    <s v="Self-Adhesive Ring Binder Labels"/>
    <n v="11.264000000000001"/>
    <n v="4"/>
    <n v="0.2"/>
    <n v="3.8015999999999992"/>
  </r>
  <r>
    <n v="2984"/>
    <s v="US-2014-112872"/>
    <x v="1463"/>
    <d v="2021-06-01T00:00:00"/>
    <x v="0"/>
    <s v="RC-19960"/>
    <s v="Ryan Crowe"/>
    <x v="0"/>
    <s v="United States"/>
    <s v="Springfield"/>
    <x v="21"/>
    <n v="97477"/>
    <x v="1"/>
    <s v="OFF-ST-10002205"/>
    <x v="1"/>
    <x v="4"/>
    <s v="File Shuttle I and Handi-File"/>
    <n v="53.424000000000007"/>
    <n v="3"/>
    <n v="0.2"/>
    <n v="4.6746000000000016"/>
  </r>
  <r>
    <n v="2985"/>
    <s v="US-2014-112872"/>
    <x v="583"/>
    <d v="2021-02-06T00:00:00"/>
    <x v="0"/>
    <s v="RC-19960"/>
    <s v="Ryan Crowe"/>
    <x v="0"/>
    <s v="United States"/>
    <s v="Springfield"/>
    <x v="21"/>
    <n v="97477"/>
    <x v="1"/>
    <s v="FUR-TA-10003238"/>
    <x v="0"/>
    <x v="3"/>
    <s v="Chromcraft Bull-Nose Wood 48&quot; x 96&quot; Rectangular Conference Tables"/>
    <n v="275.49"/>
    <n v="1"/>
    <n v="0.5"/>
    <n v="-170.80380000000002"/>
  </r>
  <r>
    <n v="2986"/>
    <s v="CA-2016-139269"/>
    <x v="1464"/>
    <d v="2020-03-19T00:00:00"/>
    <x v="1"/>
    <s v="JB-16045"/>
    <s v="Julia Barnett"/>
    <x v="2"/>
    <s v="United States"/>
    <s v="Columbus"/>
    <x v="32"/>
    <n v="31907"/>
    <x v="0"/>
    <s v="FUR-FU-10000755"/>
    <x v="0"/>
    <x v="5"/>
    <s v="Eldon Expressions Mahogany Wood Desk Collection"/>
    <n v="24.96"/>
    <n v="4"/>
    <n v="0"/>
    <n v="6.240000000000002"/>
  </r>
  <r>
    <n v="2987"/>
    <s v="CA-2016-139269"/>
    <x v="24"/>
    <d v="2022-01-06T00:00:00"/>
    <x v="1"/>
    <s v="JB-16045"/>
    <s v="Julia Barnett"/>
    <x v="2"/>
    <s v="United States"/>
    <s v="Columbus"/>
    <x v="32"/>
    <n v="31907"/>
    <x v="0"/>
    <s v="OFF-PA-10002893"/>
    <x v="1"/>
    <x v="10"/>
    <s v="Wirebound Service Call Books, 5 1/2&quot; x 4&quot;"/>
    <n v="19.36"/>
    <n v="2"/>
    <n v="0"/>
    <n v="9.2927999999999997"/>
  </r>
  <r>
    <n v="2988"/>
    <s v="CA-2016-139269"/>
    <x v="28"/>
    <d v="2024-06-01T00:00:00"/>
    <x v="1"/>
    <s v="JB-16045"/>
    <s v="Julia Barnett"/>
    <x v="2"/>
    <s v="United States"/>
    <s v="Columbus"/>
    <x v="32"/>
    <n v="31907"/>
    <x v="0"/>
    <s v="OFF-ST-10000689"/>
    <x v="1"/>
    <x v="4"/>
    <s v="Fellowes Strictly Business Drawer File, Letter/Legal Size"/>
    <n v="1267.6499999999999"/>
    <n v="9"/>
    <n v="0"/>
    <n v="152.11799999999999"/>
  </r>
  <r>
    <n v="2989"/>
    <s v="CA-2016-139010"/>
    <x v="44"/>
    <d v="2022-10-31T00:00:00"/>
    <x v="0"/>
    <s v="MC-17635"/>
    <s v="Matthew Clasen"/>
    <x v="1"/>
    <s v="United States"/>
    <s v="Los Angeles"/>
    <x v="1"/>
    <n v="90032"/>
    <x v="1"/>
    <s v="TEC-AC-10004227"/>
    <x v="2"/>
    <x v="11"/>
    <s v="SanDisk Ultra 16 GB MicroSDHC Class 10 Memory Card"/>
    <n v="12.99"/>
    <n v="1"/>
    <n v="0"/>
    <n v="0.77939999999999898"/>
  </r>
  <r>
    <n v="2990"/>
    <s v="CA-2016-139010"/>
    <x v="172"/>
    <d v="2022-07-16T00:00:00"/>
    <x v="0"/>
    <s v="MC-17635"/>
    <s v="Matthew Clasen"/>
    <x v="1"/>
    <s v="United States"/>
    <s v="Los Angeles"/>
    <x v="1"/>
    <n v="90032"/>
    <x v="1"/>
    <s v="OFF-BI-10000174"/>
    <x v="1"/>
    <x v="8"/>
    <s v="Wilson Jones Clip &amp; Carry Folder Binder Tool for Ring Binders, Clear"/>
    <n v="18.559999999999999"/>
    <n v="4"/>
    <n v="0.2"/>
    <n v="6.4959999999999996"/>
  </r>
  <r>
    <n v="2991"/>
    <s v="CA-2016-139010"/>
    <x v="33"/>
    <d v="2021-12-18T00:00:00"/>
    <x v="0"/>
    <s v="MC-17635"/>
    <s v="Matthew Clasen"/>
    <x v="1"/>
    <s v="United States"/>
    <s v="Los Angeles"/>
    <x v="1"/>
    <n v="90032"/>
    <x v="1"/>
    <s v="OFF-ST-10001809"/>
    <x v="1"/>
    <x v="4"/>
    <s v="Fellowes Officeware Wire Shelving"/>
    <n v="449.15"/>
    <n v="5"/>
    <n v="0"/>
    <n v="8.9829999999999899"/>
  </r>
  <r>
    <n v="2992"/>
    <s v="CA-2016-139010"/>
    <x v="793"/>
    <d v="2024-07-11T00:00:00"/>
    <x v="0"/>
    <s v="MC-17635"/>
    <s v="Matthew Clasen"/>
    <x v="1"/>
    <s v="United States"/>
    <s v="Los Angeles"/>
    <x v="1"/>
    <n v="90032"/>
    <x v="1"/>
    <s v="OFF-BI-10002309"/>
    <x v="1"/>
    <x v="8"/>
    <s v="Avery Heavy-Duty EZD  Binder With Locking Rings"/>
    <n v="31.248000000000005"/>
    <n v="7"/>
    <n v="0.2"/>
    <n v="10.936799999999998"/>
  </r>
  <r>
    <n v="2993"/>
    <s v="CA-2016-134376"/>
    <x v="1465"/>
    <d v="2024-07-01T00:00:00"/>
    <x v="1"/>
    <s v="TT-21265"/>
    <s v="Tim Taslimi"/>
    <x v="1"/>
    <s v="United States"/>
    <s v="New York City"/>
    <x v="15"/>
    <n v="10024"/>
    <x v="3"/>
    <s v="OFF-AP-10004532"/>
    <x v="1"/>
    <x v="9"/>
    <s v="Kensington 6 Outlet Guardian Standard Surge Protector"/>
    <n v="61.44"/>
    <n v="3"/>
    <n v="0"/>
    <n v="16.588799999999999"/>
  </r>
  <r>
    <n v="2994"/>
    <s v="CA-2017-147291"/>
    <x v="1466"/>
    <d v="2022-06-28T00:00:00"/>
    <x v="1"/>
    <s v="MJ-17740"/>
    <s v="Max Jones"/>
    <x v="0"/>
    <s v="United States"/>
    <s v="Detroit"/>
    <x v="12"/>
    <n v="48227"/>
    <x v="2"/>
    <s v="OFF-BI-10003091"/>
    <x v="1"/>
    <x v="8"/>
    <s v="GBC DocuBind TL200 Manual Binding Machine"/>
    <n v="895.92"/>
    <n v="4"/>
    <n v="0"/>
    <n v="421.08239999999995"/>
  </r>
  <r>
    <n v="2995"/>
    <s v="CA-2016-112893"/>
    <x v="642"/>
    <d v="2023-06-12T00:00:00"/>
    <x v="0"/>
    <s v="AT-10735"/>
    <s v="Annie Thurman"/>
    <x v="0"/>
    <s v="United States"/>
    <s v="Stockton"/>
    <x v="1"/>
    <n v="95207"/>
    <x v="1"/>
    <s v="OFF-BI-10004654"/>
    <x v="1"/>
    <x v="8"/>
    <s v="VariCap6 Expandable Binder"/>
    <n v="55.360000000000007"/>
    <n v="4"/>
    <n v="0.2"/>
    <n v="18.683999999999997"/>
  </r>
  <r>
    <n v="2996"/>
    <s v="US-2014-150532"/>
    <x v="57"/>
    <d v="2021-04-12T00:00:00"/>
    <x v="1"/>
    <s v="PB-19150"/>
    <s v="Philip Brown"/>
    <x v="0"/>
    <s v="United States"/>
    <s v="Phoenix"/>
    <x v="16"/>
    <n v="85023"/>
    <x v="1"/>
    <s v="OFF-ST-10000760"/>
    <x v="1"/>
    <x v="4"/>
    <s v="Eldon Fold 'N Roll Cart System"/>
    <n v="55.92"/>
    <n v="5"/>
    <n v="0.2"/>
    <n v="6.2910000000000004"/>
  </r>
  <r>
    <n v="2997"/>
    <s v="CA-2014-138317"/>
    <x v="211"/>
    <d v="2021-08-15T00:00:00"/>
    <x v="1"/>
    <s v="NW-18400"/>
    <s v="Natalie Webber"/>
    <x v="0"/>
    <s v="United States"/>
    <s v="Philadelphia"/>
    <x v="9"/>
    <n v="19120"/>
    <x v="3"/>
    <s v="OFF-EN-10001539"/>
    <x v="1"/>
    <x v="12"/>
    <s v="Staple envelope"/>
    <n v="24.896000000000001"/>
    <n v="4"/>
    <n v="0.2"/>
    <n v="8.4024000000000001"/>
  </r>
  <r>
    <n v="2998"/>
    <s v="CA-2014-138317"/>
    <x v="1467"/>
    <d v="2020-04-30T00:00:00"/>
    <x v="1"/>
    <s v="NW-18400"/>
    <s v="Natalie Webber"/>
    <x v="0"/>
    <s v="United States"/>
    <s v="Philadelphia"/>
    <x v="9"/>
    <n v="19120"/>
    <x v="3"/>
    <s v="FUR-FU-10000550"/>
    <x v="0"/>
    <x v="5"/>
    <s v="Stacking Trays by OIC"/>
    <n v="3.9840000000000004"/>
    <n v="1"/>
    <n v="0.2"/>
    <n v="0.64739999999999964"/>
  </r>
  <r>
    <n v="2999"/>
    <s v="CA-2014-138317"/>
    <x v="1278"/>
    <d v="2022-08-16T00:00:00"/>
    <x v="1"/>
    <s v="NW-18400"/>
    <s v="Natalie Webber"/>
    <x v="0"/>
    <s v="United States"/>
    <s v="Philadelphia"/>
    <x v="9"/>
    <n v="19120"/>
    <x v="3"/>
    <s v="TEC-AC-10003628"/>
    <x v="2"/>
    <x v="11"/>
    <s v="Logitech 910-002974 M325 Wireless Mouse for Web Scrolling"/>
    <n v="95.968000000000004"/>
    <n v="4"/>
    <n v="0.2"/>
    <n v="28.790400000000009"/>
  </r>
  <r>
    <n v="3000"/>
    <s v="CA-2014-138317"/>
    <x v="1082"/>
    <d v="2023-11-01T00:00:00"/>
    <x v="1"/>
    <s v="NW-18400"/>
    <s v="Natalie Webber"/>
    <x v="0"/>
    <s v="United States"/>
    <s v="Philadelphia"/>
    <x v="9"/>
    <n v="19120"/>
    <x v="3"/>
    <s v="TEC-MA-10004521"/>
    <x v="2"/>
    <x v="15"/>
    <s v="Epson Perfection V600 Photo Scanner"/>
    <n v="206.99100000000004"/>
    <n v="3"/>
    <n v="0.7"/>
    <n v="-172.49250000000001"/>
  </r>
  <r>
    <n v="3001"/>
    <s v="CA-2014-138317"/>
    <x v="215"/>
    <d v="2024-09-29T00:00:00"/>
    <x v="1"/>
    <s v="NW-18400"/>
    <s v="Natalie Webber"/>
    <x v="0"/>
    <s v="United States"/>
    <s v="Philadelphia"/>
    <x v="9"/>
    <n v="19120"/>
    <x v="3"/>
    <s v="OFF-AP-10003860"/>
    <x v="1"/>
    <x v="9"/>
    <s v="Fellowes Advanced 8 Outlet Surge Suppressor with Phone/Fax Protection"/>
    <n v="44.416000000000004"/>
    <n v="2"/>
    <n v="0.2"/>
    <n v="3.8864000000000001"/>
  </r>
  <r>
    <n v="3002"/>
    <s v="CA-2014-138317"/>
    <x v="53"/>
    <d v="2021-11-05T00:00:00"/>
    <x v="1"/>
    <s v="NW-18400"/>
    <s v="Natalie Webber"/>
    <x v="0"/>
    <s v="United States"/>
    <s v="Philadelphia"/>
    <x v="9"/>
    <n v="19120"/>
    <x v="3"/>
    <s v="OFF-BI-10000069"/>
    <x v="1"/>
    <x v="8"/>
    <s v="GBC Prepunched Paper, 19-Hole, for Binding Systems, 24-lb"/>
    <n v="9.006000000000002"/>
    <n v="2"/>
    <n v="0.7"/>
    <n v="-7.2048000000000023"/>
  </r>
  <r>
    <n v="3003"/>
    <s v="CA-2015-130610"/>
    <x v="1367"/>
    <d v="2025-01-04T00:00:00"/>
    <x v="1"/>
    <s v="VP-21730"/>
    <s v="Victor Preis"/>
    <x v="2"/>
    <s v="United States"/>
    <s v="Sterling Heights"/>
    <x v="12"/>
    <n v="48310"/>
    <x v="2"/>
    <s v="OFF-BI-10003655"/>
    <x v="1"/>
    <x v="8"/>
    <s v="Durable Pressboard Binders"/>
    <n v="19"/>
    <n v="5"/>
    <n v="0"/>
    <n v="8.93"/>
  </r>
  <r>
    <n v="3004"/>
    <s v="CA-2017-104381"/>
    <x v="947"/>
    <d v="2022-01-22T00:00:00"/>
    <x v="1"/>
    <s v="RD-19810"/>
    <s v="Ross DeVincentis"/>
    <x v="2"/>
    <s v="United States"/>
    <s v="Rochester"/>
    <x v="15"/>
    <n v="14609"/>
    <x v="3"/>
    <s v="OFF-BI-10001628"/>
    <x v="1"/>
    <x v="8"/>
    <s v="Acco Data Flex Cable Posts For Top &amp; Bottom Load Binders, 6&quot; Capacity"/>
    <n v="33.375999999999998"/>
    <n v="4"/>
    <n v="0.2"/>
    <n v="10.429999999999998"/>
  </r>
  <r>
    <n v="3005"/>
    <s v="CA-2016-131499"/>
    <x v="1468"/>
    <d v="2020-09-14T00:00:00"/>
    <x v="2"/>
    <s v="MG-17875"/>
    <s v="Michael Grace"/>
    <x v="2"/>
    <s v="United States"/>
    <s v="New York City"/>
    <x v="15"/>
    <n v="10011"/>
    <x v="3"/>
    <s v="OFF-AP-10003779"/>
    <x v="1"/>
    <x v="9"/>
    <s v="Kensington 7 Outlet MasterPiece Power Center with Fax/Phone Line Protection"/>
    <n v="207.48"/>
    <n v="1"/>
    <n v="0"/>
    <n v="62.243999999999971"/>
  </r>
  <r>
    <n v="3006"/>
    <s v="CA-2014-148761"/>
    <x v="1466"/>
    <d v="2022-06-28T00:00:00"/>
    <x v="1"/>
    <s v="PA-19060"/>
    <s v="Pete Armstrong"/>
    <x v="2"/>
    <s v="United States"/>
    <s v="Eau Claire"/>
    <x v="6"/>
    <n v="54703"/>
    <x v="2"/>
    <s v="OFF-BI-10000666"/>
    <x v="1"/>
    <x v="8"/>
    <s v="Surelock Post Binders"/>
    <n v="91.679999999999993"/>
    <n v="3"/>
    <n v="0"/>
    <n v="45.839999999999996"/>
  </r>
  <r>
    <n v="3007"/>
    <s v="CA-2017-116519"/>
    <x v="128"/>
    <d v="2024-09-21T00:00:00"/>
    <x v="2"/>
    <s v="CR-12730"/>
    <s v="Craig Reiter"/>
    <x v="0"/>
    <s v="United States"/>
    <s v="New York City"/>
    <x v="15"/>
    <n v="10009"/>
    <x v="3"/>
    <s v="OFF-AP-10000828"/>
    <x v="1"/>
    <x v="9"/>
    <s v="Avanti 4.4 Cu. Ft. Refrigerator"/>
    <n v="904.9"/>
    <n v="5"/>
    <n v="0"/>
    <n v="253.37199999999996"/>
  </r>
  <r>
    <n v="3008"/>
    <s v="CA-2014-130729"/>
    <x v="559"/>
    <d v="2024-02-23T00:00:00"/>
    <x v="1"/>
    <s v="AA-10375"/>
    <s v="Allen Armold"/>
    <x v="0"/>
    <s v="United States"/>
    <s v="Rancho Cucamonga"/>
    <x v="1"/>
    <n v="91730"/>
    <x v="1"/>
    <s v="OFF-BI-10002706"/>
    <x v="1"/>
    <x v="8"/>
    <s v="Avery Premier Heavy-Duty Binder with Round Locking Rings"/>
    <n v="34.271999999999998"/>
    <n v="3"/>
    <n v="0.2"/>
    <n v="11.138399999999999"/>
  </r>
  <r>
    <n v="3009"/>
    <s v="CA-2016-124772"/>
    <x v="1469"/>
    <d v="2022-10-26T00:00:00"/>
    <x v="2"/>
    <s v="JG-15160"/>
    <s v="James Galang"/>
    <x v="0"/>
    <s v="United States"/>
    <s v="Murray"/>
    <x v="0"/>
    <n v="42071"/>
    <x v="0"/>
    <s v="FUR-FU-10004748"/>
    <x v="0"/>
    <x v="5"/>
    <s v="Howard Miller 16&quot; Diameter Gallery Wall Clock"/>
    <n v="191.82"/>
    <n v="3"/>
    <n v="0"/>
    <n v="74.809799999999996"/>
  </r>
  <r>
    <n v="3010"/>
    <s v="CA-2016-115525"/>
    <x v="115"/>
    <d v="2023-04-02T00:00:00"/>
    <x v="1"/>
    <s v="RR-19525"/>
    <s v="Rick Reed"/>
    <x v="1"/>
    <s v="United States"/>
    <s v="Toledo"/>
    <x v="24"/>
    <n v="43615"/>
    <x v="3"/>
    <s v="OFF-AP-10000026"/>
    <x v="1"/>
    <x v="9"/>
    <s v="Tripp Lite Isotel 6 Outlet Surge Protector with Fax/Modem Protection"/>
    <n v="243.88000000000002"/>
    <n v="5"/>
    <n v="0.2"/>
    <n v="27.43649999999996"/>
  </r>
  <r>
    <n v="3011"/>
    <s v="CA-2017-134845"/>
    <x v="1470"/>
    <d v="2021-04-08T00:00:00"/>
    <x v="1"/>
    <s v="SR-20425"/>
    <s v="Sharelle Roach"/>
    <x v="2"/>
    <s v="United States"/>
    <s v="Louisville"/>
    <x v="22"/>
    <n v="80027"/>
    <x v="1"/>
    <s v="OFF-BI-10000773"/>
    <x v="1"/>
    <x v="8"/>
    <s v="Insertable Tab Post Binder Dividers"/>
    <n v="12.030000000000001"/>
    <n v="5"/>
    <n v="0.7"/>
    <n v="-9.222999999999999"/>
  </r>
  <r>
    <n v="3012"/>
    <s v="CA-2017-134845"/>
    <x v="509"/>
    <d v="2021-10-16T00:00:00"/>
    <x v="1"/>
    <s v="SR-20425"/>
    <s v="Sharelle Roach"/>
    <x v="2"/>
    <s v="United States"/>
    <s v="Louisville"/>
    <x v="22"/>
    <n v="80027"/>
    <x v="1"/>
    <s v="TEC-MA-10000822"/>
    <x v="2"/>
    <x v="15"/>
    <s v="Lexmark MX611dhe Monochrome Laser Printer"/>
    <n v="2549.9850000000006"/>
    <n v="5"/>
    <n v="0.7"/>
    <n v="-3399.9800000000009"/>
  </r>
  <r>
    <n v="3013"/>
    <s v="CA-2017-134845"/>
    <x v="246"/>
    <d v="2021-08-26T00:00:00"/>
    <x v="1"/>
    <s v="SR-20425"/>
    <s v="Sharelle Roach"/>
    <x v="2"/>
    <s v="United States"/>
    <s v="Louisville"/>
    <x v="22"/>
    <n v="80027"/>
    <x v="1"/>
    <s v="OFF-BI-10001543"/>
    <x v="1"/>
    <x v="8"/>
    <s v="GBC VeloBinder Manual Binding System"/>
    <n v="21.594000000000005"/>
    <n v="2"/>
    <n v="0.7"/>
    <n v="-15.835599999999999"/>
  </r>
  <r>
    <n v="3014"/>
    <s v="CA-2017-134845"/>
    <x v="1148"/>
    <d v="2022-06-09T00:00:00"/>
    <x v="1"/>
    <s v="SR-20425"/>
    <s v="Sharelle Roach"/>
    <x v="2"/>
    <s v="United States"/>
    <s v="Louisville"/>
    <x v="22"/>
    <n v="80027"/>
    <x v="1"/>
    <s v="OFF-BI-10003355"/>
    <x v="1"/>
    <x v="8"/>
    <s v="Cardinal Holdit Business Card Pockets"/>
    <n v="8.9640000000000022"/>
    <n v="6"/>
    <n v="0.7"/>
    <n v="-6.573599999999999"/>
  </r>
  <r>
    <n v="3015"/>
    <s v="CA-2017-134845"/>
    <x v="983"/>
    <d v="2021-11-09T00:00:00"/>
    <x v="1"/>
    <s v="SR-20425"/>
    <s v="Sharelle Roach"/>
    <x v="2"/>
    <s v="United States"/>
    <s v="Louisville"/>
    <x v="22"/>
    <n v="80027"/>
    <x v="1"/>
    <s v="OFF-PA-10002005"/>
    <x v="1"/>
    <x v="10"/>
    <s v="Xerox 225"/>
    <n v="20.736000000000004"/>
    <n v="4"/>
    <n v="0.2"/>
    <n v="7.2576000000000001"/>
  </r>
  <r>
    <n v="3016"/>
    <s v="US-2015-138919"/>
    <x v="190"/>
    <d v="2020-04-25T00:00:00"/>
    <x v="1"/>
    <s v="LS-16975"/>
    <s v="Lindsay Shagiari"/>
    <x v="2"/>
    <s v="United States"/>
    <s v="New York City"/>
    <x v="15"/>
    <n v="10035"/>
    <x v="3"/>
    <s v="FUR-TA-10004154"/>
    <x v="0"/>
    <x v="3"/>
    <s v="Riverside Furniture Oval Coffee Table, Oval End Table, End Table with Drawer"/>
    <n v="344.22"/>
    <n v="2"/>
    <n v="0.4"/>
    <n v="-103.26600000000002"/>
  </r>
  <r>
    <n v="3017"/>
    <s v="US-2016-160528"/>
    <x v="30"/>
    <d v="2020-03-03T00:00:00"/>
    <x v="1"/>
    <s v="MH-18115"/>
    <s v="Mick Hernandez"/>
    <x v="2"/>
    <s v="United States"/>
    <s v="Pharr"/>
    <x v="5"/>
    <n v="78577"/>
    <x v="2"/>
    <s v="OFF-ST-10002743"/>
    <x v="1"/>
    <x v="4"/>
    <s v="SAFCO Boltless Steel Shelving"/>
    <n v="727.29600000000005"/>
    <n v="8"/>
    <n v="0.2"/>
    <n v="-172.73280000000005"/>
  </r>
  <r>
    <n v="3018"/>
    <s v="US-2016-160528"/>
    <x v="1471"/>
    <d v="2023-10-12T00:00:00"/>
    <x v="1"/>
    <s v="MH-18115"/>
    <s v="Mick Hernandez"/>
    <x v="2"/>
    <s v="United States"/>
    <s v="Pharr"/>
    <x v="5"/>
    <n v="78577"/>
    <x v="2"/>
    <s v="FUR-FU-10004973"/>
    <x v="0"/>
    <x v="5"/>
    <s v="Flat Face Poster Frame"/>
    <n v="22.608000000000001"/>
    <n v="3"/>
    <n v="0.6"/>
    <n v="-10.173599999999997"/>
  </r>
  <r>
    <n v="3019"/>
    <s v="US-2016-160528"/>
    <x v="316"/>
    <d v="2021-06-22T00:00:00"/>
    <x v="1"/>
    <s v="MH-18115"/>
    <s v="Mick Hernandez"/>
    <x v="2"/>
    <s v="United States"/>
    <s v="Pharr"/>
    <x v="5"/>
    <n v="78577"/>
    <x v="2"/>
    <s v="TEC-AC-10002842"/>
    <x v="2"/>
    <x v="11"/>
    <s v="WD My Passport Ultra 2TB Portable External Hard Drive"/>
    <n v="666.4"/>
    <n v="7"/>
    <n v="0.2"/>
    <n v="-33.319999999999965"/>
  </r>
  <r>
    <n v="3020"/>
    <s v="CA-2015-123568"/>
    <x v="420"/>
    <d v="2023-06-30T00:00:00"/>
    <x v="1"/>
    <s v="SC-20095"/>
    <s v="Sanjit Chand"/>
    <x v="0"/>
    <s v="United States"/>
    <s v="West Jordan"/>
    <x v="7"/>
    <n v="84084"/>
    <x v="1"/>
    <s v="OFF-FA-10002701"/>
    <x v="1"/>
    <x v="13"/>
    <s v="Alliance Rubber Bands"/>
    <n v="5.04"/>
    <n v="3"/>
    <n v="0"/>
    <n v="0.20159999999999978"/>
  </r>
  <r>
    <n v="3021"/>
    <s v="CA-2015-123568"/>
    <x v="1472"/>
    <d v="2020-01-09T00:00:00"/>
    <x v="1"/>
    <s v="SC-20095"/>
    <s v="Sanjit Chand"/>
    <x v="0"/>
    <s v="United States"/>
    <s v="West Jordan"/>
    <x v="7"/>
    <n v="84084"/>
    <x v="1"/>
    <s v="OFF-PA-10001125"/>
    <x v="1"/>
    <x v="10"/>
    <s v="Xerox 1988"/>
    <n v="92.94"/>
    <n v="3"/>
    <n v="0"/>
    <n v="41.822999999999993"/>
  </r>
  <r>
    <n v="3022"/>
    <s v="CA-2015-123568"/>
    <x v="1159"/>
    <d v="2023-12-17T00:00:00"/>
    <x v="1"/>
    <s v="SC-20095"/>
    <s v="Sanjit Chand"/>
    <x v="0"/>
    <s v="United States"/>
    <s v="West Jordan"/>
    <x v="7"/>
    <n v="84084"/>
    <x v="1"/>
    <s v="FUR-FU-10004090"/>
    <x v="0"/>
    <x v="5"/>
    <s v="Executive Impressions 14&quot; Contract Wall Clock"/>
    <n v="66.69"/>
    <n v="3"/>
    <n v="0"/>
    <n v="22.007699999999996"/>
  </r>
  <r>
    <n v="3023"/>
    <s v="CA-2015-123568"/>
    <x v="859"/>
    <d v="2020-12-15T00:00:00"/>
    <x v="1"/>
    <s v="SC-20095"/>
    <s v="Sanjit Chand"/>
    <x v="0"/>
    <s v="United States"/>
    <s v="West Jordan"/>
    <x v="7"/>
    <n v="84084"/>
    <x v="1"/>
    <s v="OFF-BI-10001510"/>
    <x v="1"/>
    <x v="8"/>
    <s v="Deluxe Heavy-Duty Vinyl Round Ring Binder"/>
    <n v="91.68"/>
    <n v="5"/>
    <n v="0.2"/>
    <n v="28.65"/>
  </r>
  <r>
    <n v="3024"/>
    <s v="CA-2017-124674"/>
    <x v="1242"/>
    <d v="2023-05-28T00:00:00"/>
    <x v="1"/>
    <s v="JB-16000"/>
    <s v="Joy Bell-"/>
    <x v="0"/>
    <s v="United States"/>
    <s v="Brownsville"/>
    <x v="5"/>
    <n v="78521"/>
    <x v="2"/>
    <s v="FUR-BO-10002202"/>
    <x v="0"/>
    <x v="0"/>
    <s v="Atlantic Metals Mobile 2-Shelf Bookcases, Custom Colors"/>
    <n v="327.73279999999994"/>
    <n v="2"/>
    <n v="0.32"/>
    <n v="-14.458800000000025"/>
  </r>
  <r>
    <n v="3025"/>
    <s v="CA-2015-164441"/>
    <x v="1473"/>
    <d v="2021-11-10T00:00:00"/>
    <x v="1"/>
    <s v="AC-10450"/>
    <s v="Amy Cox"/>
    <x v="0"/>
    <s v="United States"/>
    <s v="New York City"/>
    <x v="15"/>
    <n v="10011"/>
    <x v="3"/>
    <s v="OFF-BI-10001922"/>
    <x v="1"/>
    <x v="8"/>
    <s v="Storex Dura Pro Binders"/>
    <n v="52.272000000000006"/>
    <n v="11"/>
    <n v="0.2"/>
    <n v="17.641799999999996"/>
  </r>
  <r>
    <n v="3026"/>
    <s v="CA-2015-164441"/>
    <x v="1474"/>
    <d v="2023-07-11T00:00:00"/>
    <x v="1"/>
    <s v="AC-10450"/>
    <s v="Amy Cox"/>
    <x v="0"/>
    <s v="United States"/>
    <s v="New York City"/>
    <x v="15"/>
    <n v="10011"/>
    <x v="3"/>
    <s v="OFF-PA-10001667"/>
    <x v="1"/>
    <x v="10"/>
    <s v="Great White Multi-Use Recycled Paper (20Lb. and 84 Bright)"/>
    <n v="17.940000000000001"/>
    <n v="3"/>
    <n v="0"/>
    <n v="8.0730000000000004"/>
  </r>
  <r>
    <n v="3027"/>
    <s v="CA-2017-169054"/>
    <x v="1342"/>
    <d v="2020-04-18T00:00:00"/>
    <x v="1"/>
    <s v="MO-17800"/>
    <s v="Meg O'Connel"/>
    <x v="2"/>
    <s v="United States"/>
    <s v="Philadelphia"/>
    <x v="9"/>
    <n v="19140"/>
    <x v="3"/>
    <s v="FUR-FU-10001488"/>
    <x v="0"/>
    <x v="5"/>
    <s v="Tenex 46&quot; x 60&quot; Computer Anti-Static Chairmat, Rectangular Shaped"/>
    <n v="254.35200000000003"/>
    <n v="3"/>
    <n v="0.2"/>
    <n v="0"/>
  </r>
  <r>
    <n v="3028"/>
    <s v="CA-2014-106719"/>
    <x v="1475"/>
    <d v="2024-08-14T00:00:00"/>
    <x v="3"/>
    <s v="RB-19645"/>
    <s v="Robert Barroso"/>
    <x v="1"/>
    <s v="United States"/>
    <s v="Billings"/>
    <x v="37"/>
    <n v="59102"/>
    <x v="1"/>
    <s v="OFF-BI-10002799"/>
    <x v="1"/>
    <x v="8"/>
    <s v="SlimView Poly Binder, 3/8&quot;"/>
    <n v="8.2880000000000003"/>
    <n v="2"/>
    <n v="0.2"/>
    <n v="2.6935999999999991"/>
  </r>
  <r>
    <n v="3029"/>
    <s v="CA-2017-116855"/>
    <x v="1097"/>
    <d v="2022-03-02T00:00:00"/>
    <x v="1"/>
    <s v="AI-10855"/>
    <s v="Arianne Irving"/>
    <x v="0"/>
    <s v="United States"/>
    <s v="Chesapeake"/>
    <x v="17"/>
    <n v="23320"/>
    <x v="0"/>
    <s v="FUR-CH-10003846"/>
    <x v="0"/>
    <x v="1"/>
    <s v="Hon Valutask Swivel Chairs"/>
    <n v="504.90000000000003"/>
    <n v="5"/>
    <n v="0"/>
    <n v="80.78400000000002"/>
  </r>
  <r>
    <n v="3030"/>
    <s v="US-2016-164189"/>
    <x v="1476"/>
    <d v="2022-05-18T00:00:00"/>
    <x v="1"/>
    <s v="DR-12880"/>
    <s v="Dan Reichenbach"/>
    <x v="1"/>
    <s v="United States"/>
    <s v="Gresham"/>
    <x v="21"/>
    <n v="97030"/>
    <x v="1"/>
    <s v="TEC-PH-10003691"/>
    <x v="2"/>
    <x v="7"/>
    <s v="BlackBerry Q10"/>
    <n v="403.16800000000001"/>
    <n v="4"/>
    <n v="0.2"/>
    <n v="25.198000000000008"/>
  </r>
  <r>
    <n v="3031"/>
    <s v="CA-2015-168480"/>
    <x v="1452"/>
    <d v="2022-11-20T00:00:00"/>
    <x v="1"/>
    <s v="DM-12955"/>
    <s v="Dario Medina"/>
    <x v="1"/>
    <s v="United States"/>
    <s v="Lincoln Park"/>
    <x v="12"/>
    <n v="48146"/>
    <x v="2"/>
    <s v="FUR-BO-10000468"/>
    <x v="0"/>
    <x v="0"/>
    <s v="O'Sullivan 2-Shelf Heavy-Duty Bookcases"/>
    <n v="194.32"/>
    <n v="4"/>
    <n v="0"/>
    <n v="31.091200000000015"/>
  </r>
  <r>
    <n v="3032"/>
    <s v="CA-2015-168480"/>
    <x v="1338"/>
    <d v="2021-02-24T00:00:00"/>
    <x v="1"/>
    <s v="DM-12955"/>
    <s v="Dario Medina"/>
    <x v="1"/>
    <s v="United States"/>
    <s v="Lincoln Park"/>
    <x v="12"/>
    <n v="48146"/>
    <x v="2"/>
    <s v="OFF-AR-10001044"/>
    <x v="1"/>
    <x v="6"/>
    <s v="BOSTON Ranger #55 Pencil Sharpener, Black"/>
    <n v="25.99"/>
    <n v="1"/>
    <n v="0"/>
    <n v="7.5370999999999988"/>
  </r>
  <r>
    <n v="3033"/>
    <s v="US-2016-114293"/>
    <x v="1139"/>
    <d v="2021-03-01T00:00:00"/>
    <x v="1"/>
    <s v="JH-16180"/>
    <s v="Justin Hirsh"/>
    <x v="0"/>
    <s v="United States"/>
    <s v="Gresham"/>
    <x v="21"/>
    <n v="97030"/>
    <x v="1"/>
    <s v="FUR-CH-10003833"/>
    <x v="0"/>
    <x v="1"/>
    <s v="Novimex Fabric Task Chair"/>
    <n v="195.136"/>
    <n v="4"/>
    <n v="0.2"/>
    <n v="-12.196000000000005"/>
  </r>
  <r>
    <n v="3034"/>
    <s v="CA-2017-134173"/>
    <x v="749"/>
    <d v="2023-02-14T00:00:00"/>
    <x v="1"/>
    <s v="AB-10060"/>
    <s v="Adam Bellavance"/>
    <x v="2"/>
    <s v="United States"/>
    <s v="Philadelphia"/>
    <x v="9"/>
    <n v="19143"/>
    <x v="3"/>
    <s v="OFF-PA-10004355"/>
    <x v="1"/>
    <x v="10"/>
    <s v="Xerox 231"/>
    <n v="20.736000000000004"/>
    <n v="4"/>
    <n v="0.2"/>
    <n v="7.2576000000000001"/>
  </r>
  <r>
    <n v="3035"/>
    <s v="US-2015-123960"/>
    <x v="652"/>
    <d v="2024-03-29T00:00:00"/>
    <x v="1"/>
    <s v="BD-11605"/>
    <s v="Brian Dahlen"/>
    <x v="0"/>
    <s v="United States"/>
    <s v="Monroe"/>
    <x v="28"/>
    <n v="71203"/>
    <x v="0"/>
    <s v="TEC-AC-10003038"/>
    <x v="2"/>
    <x v="11"/>
    <s v="Kingston Digital DataTraveler 16GB USB 2.0"/>
    <n v="53.699999999999996"/>
    <n v="6"/>
    <n v="0"/>
    <n v="10.202999999999994"/>
  </r>
  <r>
    <n v="3036"/>
    <s v="US-2015-123960"/>
    <x v="16"/>
    <d v="2022-11-13T00:00:00"/>
    <x v="1"/>
    <s v="BD-11605"/>
    <s v="Brian Dahlen"/>
    <x v="0"/>
    <s v="United States"/>
    <s v="Monroe"/>
    <x v="28"/>
    <n v="71203"/>
    <x v="0"/>
    <s v="OFF-BI-10002799"/>
    <x v="1"/>
    <x v="8"/>
    <s v="SlimView Poly Binder, 3/8&quot;"/>
    <n v="36.26"/>
    <n v="7"/>
    <n v="0"/>
    <n v="16.679599999999997"/>
  </r>
  <r>
    <n v="3037"/>
    <s v="US-2015-123960"/>
    <x v="337"/>
    <d v="2024-10-10T00:00:00"/>
    <x v="1"/>
    <s v="BD-11605"/>
    <s v="Brian Dahlen"/>
    <x v="0"/>
    <s v="United States"/>
    <s v="Monroe"/>
    <x v="28"/>
    <n v="71203"/>
    <x v="0"/>
    <s v="OFF-AR-10003582"/>
    <x v="1"/>
    <x v="6"/>
    <s v="Boston Electric Pencil Sharpener, Model 1818, Charcoal Black"/>
    <n v="56.3"/>
    <n v="2"/>
    <n v="0"/>
    <n v="15.764000000000003"/>
  </r>
  <r>
    <n v="3038"/>
    <s v="US-2015-123960"/>
    <x v="1477"/>
    <d v="2023-11-18T00:00:00"/>
    <x v="1"/>
    <s v="BD-11605"/>
    <s v="Brian Dahlen"/>
    <x v="0"/>
    <s v="United States"/>
    <s v="Monroe"/>
    <x v="28"/>
    <n v="71203"/>
    <x v="0"/>
    <s v="OFF-PA-10004451"/>
    <x v="1"/>
    <x v="10"/>
    <s v="Xerox 222"/>
    <n v="32.400000000000006"/>
    <n v="5"/>
    <n v="0"/>
    <n v="15.552000000000001"/>
  </r>
  <r>
    <n v="3039"/>
    <s v="US-2015-123960"/>
    <x v="1478"/>
    <d v="2021-08-18T00:00:00"/>
    <x v="1"/>
    <s v="BD-11605"/>
    <s v="Brian Dahlen"/>
    <x v="0"/>
    <s v="United States"/>
    <s v="Monroe"/>
    <x v="28"/>
    <n v="71203"/>
    <x v="0"/>
    <s v="FUR-FU-10004666"/>
    <x v="0"/>
    <x v="5"/>
    <s v="DAX Clear Channel Poster Frame"/>
    <n v="29.16"/>
    <n v="2"/>
    <n v="0"/>
    <n v="10.789200000000001"/>
  </r>
  <r>
    <n v="3040"/>
    <s v="CA-2017-101749"/>
    <x v="1479"/>
    <d v="2021-09-26T00:00:00"/>
    <x v="1"/>
    <s v="AS-10045"/>
    <s v="Aaron Smayling"/>
    <x v="1"/>
    <s v="United States"/>
    <s v="Pasadena"/>
    <x v="1"/>
    <n v="91104"/>
    <x v="1"/>
    <s v="FUR-TA-10001520"/>
    <x v="0"/>
    <x v="3"/>
    <s v="Lesro Sheffield Collection Coffee Table, End Table, Center Table, Corner Table"/>
    <n v="171.28800000000001"/>
    <n v="3"/>
    <n v="0.2"/>
    <n v="-6.423300000000026"/>
  </r>
  <r>
    <n v="3041"/>
    <s v="US-2016-147991"/>
    <x v="1480"/>
    <d v="2020-07-27T00:00:00"/>
    <x v="1"/>
    <s v="ZD-21925"/>
    <s v="Zuschuss Donatelli"/>
    <x v="0"/>
    <s v="United States"/>
    <s v="Chattanooga"/>
    <x v="18"/>
    <n v="37421"/>
    <x v="0"/>
    <s v="FUR-FU-10004270"/>
    <x v="0"/>
    <x v="5"/>
    <s v="Eldon Image Series Desk Accessories, Burgundy"/>
    <n v="16.72"/>
    <n v="5"/>
    <n v="0.2"/>
    <n v="3.3439999999999994"/>
  </r>
  <r>
    <n v="3042"/>
    <s v="CA-2017-149559"/>
    <x v="826"/>
    <d v="2021-05-10T00:00:00"/>
    <x v="3"/>
    <s v="KF-16285"/>
    <s v="Karen Ferguson"/>
    <x v="2"/>
    <s v="United States"/>
    <s v="Long Beach"/>
    <x v="1"/>
    <n v="90805"/>
    <x v="1"/>
    <s v="OFF-PA-10003172"/>
    <x v="1"/>
    <x v="10"/>
    <s v="Xerox 1996"/>
    <n v="12.96"/>
    <n v="2"/>
    <n v="0"/>
    <n v="6.2208000000000006"/>
  </r>
  <r>
    <n v="3043"/>
    <s v="CA-2017-149559"/>
    <x v="1481"/>
    <d v="2023-09-29T00:00:00"/>
    <x v="3"/>
    <s v="KF-16285"/>
    <s v="Karen Ferguson"/>
    <x v="2"/>
    <s v="United States"/>
    <s v="Long Beach"/>
    <x v="1"/>
    <n v="90805"/>
    <x v="1"/>
    <s v="OFF-EN-10002312"/>
    <x v="1"/>
    <x v="12"/>
    <s v="#10 Self-Seal White Envelopes"/>
    <n v="22.18"/>
    <n v="2"/>
    <n v="0"/>
    <n v="10.8682"/>
  </r>
  <r>
    <n v="3044"/>
    <s v="CA-2017-149559"/>
    <x v="1328"/>
    <d v="2022-05-23T00:00:00"/>
    <x v="3"/>
    <s v="KF-16285"/>
    <s v="Karen Ferguson"/>
    <x v="2"/>
    <s v="United States"/>
    <s v="Long Beach"/>
    <x v="1"/>
    <n v="90805"/>
    <x v="1"/>
    <s v="FUR-CH-10002320"/>
    <x v="0"/>
    <x v="1"/>
    <s v="Hon Pagoda Stacking Chairs"/>
    <n v="2054.2720000000004"/>
    <n v="8"/>
    <n v="0.2"/>
    <n v="256.78399999999976"/>
  </r>
  <r>
    <n v="3045"/>
    <s v="CA-2015-135174"/>
    <x v="294"/>
    <d v="2020-05-26T00:00:00"/>
    <x v="0"/>
    <s v="BP-11230"/>
    <s v="Benjamin Patterson"/>
    <x v="0"/>
    <s v="United States"/>
    <s v="Troy"/>
    <x v="24"/>
    <n v="45373"/>
    <x v="3"/>
    <s v="TEC-PH-10001530"/>
    <x v="2"/>
    <x v="7"/>
    <s v="Cisco Unified IP Phone 7945G VoIP phone"/>
    <n v="1022.97"/>
    <n v="5"/>
    <n v="0.4"/>
    <n v="-255.74250000000001"/>
  </r>
  <r>
    <n v="3046"/>
    <s v="CA-2017-125290"/>
    <x v="1399"/>
    <d v="2021-11-28T00:00:00"/>
    <x v="0"/>
    <s v="CC-12430"/>
    <s v="Chuck Clark"/>
    <x v="2"/>
    <s v="United States"/>
    <s v="Minneapolis"/>
    <x v="11"/>
    <n v="55407"/>
    <x v="2"/>
    <s v="OFF-AR-10001216"/>
    <x v="1"/>
    <x v="6"/>
    <s v="Newell 339"/>
    <n v="13.899999999999999"/>
    <n v="5"/>
    <n v="0"/>
    <n v="3.6139999999999994"/>
  </r>
  <r>
    <n v="3047"/>
    <s v="CA-2017-125290"/>
    <x v="412"/>
    <d v="2021-12-11T00:00:00"/>
    <x v="0"/>
    <s v="CC-12430"/>
    <s v="Chuck Clark"/>
    <x v="2"/>
    <s v="United States"/>
    <s v="Minneapolis"/>
    <x v="11"/>
    <n v="55407"/>
    <x v="2"/>
    <s v="OFF-PA-10003127"/>
    <x v="1"/>
    <x v="10"/>
    <s v="Easy-staple paper"/>
    <n v="26.38"/>
    <n v="1"/>
    <n v="0"/>
    <n v="12.134799999999998"/>
  </r>
  <r>
    <n v="3048"/>
    <s v="CA-2014-137351"/>
    <x v="1482"/>
    <d v="2024-11-30T00:00:00"/>
    <x v="1"/>
    <s v="DB-13615"/>
    <s v="Doug Bickford"/>
    <x v="0"/>
    <s v="United States"/>
    <s v="Seattle"/>
    <x v="4"/>
    <n v="98105"/>
    <x v="1"/>
    <s v="OFF-BI-10003910"/>
    <x v="1"/>
    <x v="8"/>
    <s v="DXL Angle-View Binders with Locking Rings by Samsill"/>
    <n v="43.176000000000002"/>
    <n v="7"/>
    <n v="0.2"/>
    <n v="13.4925"/>
  </r>
  <r>
    <n v="3049"/>
    <s v="CA-2017-121419"/>
    <x v="1477"/>
    <d v="2023-11-18T00:00:00"/>
    <x v="2"/>
    <s v="TC-21475"/>
    <s v="Tony Chapman"/>
    <x v="2"/>
    <s v="United States"/>
    <s v="Columbus"/>
    <x v="32"/>
    <n v="31907"/>
    <x v="0"/>
    <s v="FUR-TA-10004534"/>
    <x v="0"/>
    <x v="3"/>
    <s v="Bevis 44 x 96 Conference Tables"/>
    <n v="411.8"/>
    <n v="2"/>
    <n v="0"/>
    <n v="70.005999999999972"/>
  </r>
  <r>
    <n v="3050"/>
    <s v="CA-2017-121419"/>
    <x v="415"/>
    <d v="2022-02-05T00:00:00"/>
    <x v="2"/>
    <s v="TC-21475"/>
    <s v="Tony Chapman"/>
    <x v="2"/>
    <s v="United States"/>
    <s v="Columbus"/>
    <x v="32"/>
    <n v="31907"/>
    <x v="0"/>
    <s v="TEC-AC-10000892"/>
    <x v="2"/>
    <x v="11"/>
    <s v="NETGEAR N750 Dual Band Wi-Fi Gigabit Router"/>
    <n v="360"/>
    <n v="4"/>
    <n v="0"/>
    <n v="129.6"/>
  </r>
  <r>
    <n v="3051"/>
    <s v="US-2017-148054"/>
    <x v="105"/>
    <d v="2024-01-05T00:00:00"/>
    <x v="1"/>
    <s v="NZ-18565"/>
    <s v="Nick Zandusky"/>
    <x v="2"/>
    <s v="United States"/>
    <s v="Meridian"/>
    <x v="45"/>
    <n v="83642"/>
    <x v="1"/>
    <s v="FUR-FU-10003247"/>
    <x v="0"/>
    <x v="5"/>
    <s v="36X48 HARDFLOOR CHAIRMAT"/>
    <n v="41.96"/>
    <n v="2"/>
    <n v="0"/>
    <n v="2.9371999999999971"/>
  </r>
  <r>
    <n v="3052"/>
    <s v="US-2017-148054"/>
    <x v="463"/>
    <d v="2022-06-19T00:00:00"/>
    <x v="1"/>
    <s v="NZ-18565"/>
    <s v="Nick Zandusky"/>
    <x v="2"/>
    <s v="United States"/>
    <s v="Meridian"/>
    <x v="45"/>
    <n v="83642"/>
    <x v="1"/>
    <s v="OFF-AP-10004336"/>
    <x v="1"/>
    <x v="9"/>
    <s v="Conquest 14 Commercial Heavy-Duty Upright Vacuum, Collection System, Accessory Kit"/>
    <n v="227.84"/>
    <n v="4"/>
    <n v="0"/>
    <n v="66.073599999999971"/>
  </r>
  <r>
    <n v="3053"/>
    <s v="US-2017-148054"/>
    <x v="61"/>
    <d v="2024-02-10T00:00:00"/>
    <x v="1"/>
    <s v="NZ-18565"/>
    <s v="Nick Zandusky"/>
    <x v="2"/>
    <s v="United States"/>
    <s v="Meridian"/>
    <x v="45"/>
    <n v="83642"/>
    <x v="1"/>
    <s v="OFF-PA-10001295"/>
    <x v="1"/>
    <x v="10"/>
    <s v="Computer Printout Paper with Letter-Trim Perforations"/>
    <n v="37.94"/>
    <n v="2"/>
    <n v="0"/>
    <n v="18.211199999999998"/>
  </r>
  <r>
    <n v="3054"/>
    <s v="CA-2016-128517"/>
    <x v="1483"/>
    <d v="2023-06-21T00:00:00"/>
    <x v="0"/>
    <s v="SW-20350"/>
    <s v="Sean Wendt"/>
    <x v="2"/>
    <s v="United States"/>
    <s v="Detroit"/>
    <x v="12"/>
    <n v="48227"/>
    <x v="2"/>
    <s v="TEC-PH-10002555"/>
    <x v="2"/>
    <x v="7"/>
    <s v="Nortel Meridian M5316 Digital phone"/>
    <n v="517.9"/>
    <n v="2"/>
    <n v="0"/>
    <n v="134.654"/>
  </r>
  <r>
    <n v="3055"/>
    <s v="CA-2016-128517"/>
    <x v="180"/>
    <d v="2020-11-01T00:00:00"/>
    <x v="0"/>
    <s v="SW-20350"/>
    <s v="Sean Wendt"/>
    <x v="2"/>
    <s v="United States"/>
    <s v="Detroit"/>
    <x v="12"/>
    <n v="48227"/>
    <x v="2"/>
    <s v="OFF-BI-10000831"/>
    <x v="1"/>
    <x v="8"/>
    <s v="Storex Flexible Poly Binders with Double Pockets"/>
    <n v="5.28"/>
    <n v="2"/>
    <n v="0"/>
    <n v="2.4287999999999998"/>
  </r>
  <r>
    <n v="3056"/>
    <s v="US-2015-100377"/>
    <x v="642"/>
    <d v="2023-06-12T00:00:00"/>
    <x v="1"/>
    <s v="TS-21370"/>
    <s v="Todd Sumrall"/>
    <x v="1"/>
    <s v="United States"/>
    <s v="Chicago"/>
    <x v="10"/>
    <n v="60623"/>
    <x v="2"/>
    <s v="TEC-CO-10001046"/>
    <x v="2"/>
    <x v="16"/>
    <s v="Canon Imageclass D680 Copier / Fax"/>
    <n v="2799.9600000000005"/>
    <n v="5"/>
    <n v="0.2"/>
    <n v="874.98749999999984"/>
  </r>
  <r>
    <n v="3057"/>
    <s v="CA-2017-131492"/>
    <x v="1124"/>
    <d v="2023-06-25T00:00:00"/>
    <x v="0"/>
    <s v="HH-15010"/>
    <s v="Hilary Holden"/>
    <x v="1"/>
    <s v="United States"/>
    <s v="San Francisco"/>
    <x v="1"/>
    <n v="94110"/>
    <x v="1"/>
    <s v="OFF-EN-10002973"/>
    <x v="1"/>
    <x v="12"/>
    <s v="Ampad #10 Peel &amp; Seel Holiday Envelopes"/>
    <n v="8.9600000000000009"/>
    <n v="2"/>
    <n v="0"/>
    <n v="4.3008000000000006"/>
  </r>
  <r>
    <n v="3058"/>
    <s v="CA-2017-131492"/>
    <x v="481"/>
    <d v="2020-04-15T00:00:00"/>
    <x v="0"/>
    <s v="HH-15010"/>
    <s v="Hilary Holden"/>
    <x v="1"/>
    <s v="United States"/>
    <s v="San Francisco"/>
    <x v="1"/>
    <n v="94110"/>
    <x v="1"/>
    <s v="OFF-LA-10001641"/>
    <x v="1"/>
    <x v="2"/>
    <s v="Avery 518"/>
    <n v="31.5"/>
    <n v="10"/>
    <n v="0"/>
    <n v="15.120000000000001"/>
  </r>
  <r>
    <n v="3059"/>
    <s v="CA-2017-131492"/>
    <x v="596"/>
    <d v="2020-01-13T00:00:00"/>
    <x v="0"/>
    <s v="HH-15010"/>
    <s v="Hilary Holden"/>
    <x v="1"/>
    <s v="United States"/>
    <s v="San Francisco"/>
    <x v="1"/>
    <n v="94110"/>
    <x v="1"/>
    <s v="FUR-FU-10003878"/>
    <x v="0"/>
    <x v="5"/>
    <s v="Linden 10&quot; Round Wall Clock, Black"/>
    <n v="30.56"/>
    <n v="2"/>
    <n v="0"/>
    <n v="10.3904"/>
  </r>
  <r>
    <n v="3060"/>
    <s v="CA-2017-131492"/>
    <x v="1432"/>
    <d v="2024-04-15T00:00:00"/>
    <x v="0"/>
    <s v="HH-15010"/>
    <s v="Hilary Holden"/>
    <x v="1"/>
    <s v="United States"/>
    <s v="San Francisco"/>
    <x v="1"/>
    <n v="94110"/>
    <x v="1"/>
    <s v="FUR-TA-10003837"/>
    <x v="0"/>
    <x v="3"/>
    <s v="Anderson Hickey Conga Table Tops &amp; Accessories"/>
    <n v="24.368000000000002"/>
    <n v="2"/>
    <n v="0.2"/>
    <n v="-3.3506000000000018"/>
  </r>
  <r>
    <n v="3061"/>
    <s v="CA-2016-144554"/>
    <x v="354"/>
    <d v="2021-11-24T00:00:00"/>
    <x v="1"/>
    <s v="DM-13345"/>
    <s v="Denise Monton"/>
    <x v="1"/>
    <s v="United States"/>
    <s v="Newark"/>
    <x v="24"/>
    <n v="43055"/>
    <x v="3"/>
    <s v="TEC-AC-10002800"/>
    <x v="2"/>
    <x v="11"/>
    <s v="Plantronics Audio 478 Stereo USB Headset"/>
    <n v="119.97600000000001"/>
    <n v="3"/>
    <n v="0.2"/>
    <n v="22.495499999999989"/>
  </r>
  <r>
    <n v="3062"/>
    <s v="CA-2017-127621"/>
    <x v="316"/>
    <d v="2021-06-22T00:00:00"/>
    <x v="1"/>
    <s v="RE-19450"/>
    <s v="Richard Eichhorn"/>
    <x v="0"/>
    <s v="United States"/>
    <s v="Dallas"/>
    <x v="5"/>
    <n v="75081"/>
    <x v="2"/>
    <s v="OFF-PA-10001307"/>
    <x v="1"/>
    <x v="10"/>
    <s v="Important Message Pads, 50 4-1/4 x 5-1/2 Forms per Pad"/>
    <n v="26.880000000000003"/>
    <n v="8"/>
    <n v="0.2"/>
    <n v="9.743999999999998"/>
  </r>
  <r>
    <n v="3063"/>
    <s v="CA-2015-145184"/>
    <x v="329"/>
    <d v="2021-03-30T00:00:00"/>
    <x v="2"/>
    <s v="JD-16150"/>
    <s v="Justin Deggeller"/>
    <x v="1"/>
    <s v="United States"/>
    <s v="Newark"/>
    <x v="13"/>
    <n v="19711"/>
    <x v="3"/>
    <s v="TEC-PH-10002350"/>
    <x v="2"/>
    <x v="7"/>
    <s v="Apple EarPods with Remote and Mic"/>
    <n v="83.97"/>
    <n v="3"/>
    <n v="0"/>
    <n v="23.511599999999998"/>
  </r>
  <r>
    <n v="3064"/>
    <s v="CA-2015-145184"/>
    <x v="895"/>
    <d v="2020-11-13T00:00:00"/>
    <x v="2"/>
    <s v="JD-16150"/>
    <s v="Justin Deggeller"/>
    <x v="1"/>
    <s v="United States"/>
    <s v="Newark"/>
    <x v="13"/>
    <n v="19711"/>
    <x v="3"/>
    <s v="TEC-AC-10000397"/>
    <x v="2"/>
    <x v="11"/>
    <s v="Perixx PERIBOARD-512B, Ergonomic Split Keyboard"/>
    <n v="104.97"/>
    <n v="3"/>
    <n v="0"/>
    <n v="7.3479000000000028"/>
  </r>
  <r>
    <n v="3065"/>
    <s v="CA-2017-106859"/>
    <x v="923"/>
    <d v="2024-11-16T00:00:00"/>
    <x v="0"/>
    <s v="BF-11215"/>
    <s v="Benjamin Farhat"/>
    <x v="2"/>
    <s v="United States"/>
    <s v="Albuquerque"/>
    <x v="27"/>
    <n v="87105"/>
    <x v="1"/>
    <s v="OFF-ST-10000615"/>
    <x v="1"/>
    <x v="4"/>
    <s v="SimpliFile Personal File, Black Granite, 15w x 6-15/16d x 11-1/4h"/>
    <n v="90.8"/>
    <n v="8"/>
    <n v="0"/>
    <n v="25.424000000000007"/>
  </r>
  <r>
    <n v="3066"/>
    <s v="CA-2017-106859"/>
    <x v="1264"/>
    <d v="2020-10-01T00:00:00"/>
    <x v="0"/>
    <s v="BF-11215"/>
    <s v="Benjamin Farhat"/>
    <x v="2"/>
    <s v="United States"/>
    <s v="Albuquerque"/>
    <x v="27"/>
    <n v="87105"/>
    <x v="1"/>
    <s v="TEC-PH-10004531"/>
    <x v="2"/>
    <x v="7"/>
    <s v="OtterBox Commuter Series Case - iPhone 5 &amp; 5s"/>
    <n v="140.73599999999999"/>
    <n v="8"/>
    <n v="0.2"/>
    <n v="49.257599999999996"/>
  </r>
  <r>
    <n v="3067"/>
    <s v="CA-2017-106859"/>
    <x v="1484"/>
    <d v="2022-11-28T00:00:00"/>
    <x v="0"/>
    <s v="BF-11215"/>
    <s v="Benjamin Farhat"/>
    <x v="2"/>
    <s v="United States"/>
    <s v="Albuquerque"/>
    <x v="27"/>
    <n v="87105"/>
    <x v="1"/>
    <s v="TEC-AC-10004001"/>
    <x v="2"/>
    <x v="11"/>
    <s v="Logitech Wireless Headset H600 Over-The-Head Design"/>
    <n v="214.95000000000002"/>
    <n v="5"/>
    <n v="0"/>
    <n v="88.129500000000007"/>
  </r>
  <r>
    <n v="3068"/>
    <s v="CA-2017-106859"/>
    <x v="378"/>
    <d v="2023-02-02T00:00:00"/>
    <x v="0"/>
    <s v="BF-11215"/>
    <s v="Benjamin Farhat"/>
    <x v="2"/>
    <s v="United States"/>
    <s v="Albuquerque"/>
    <x v="27"/>
    <n v="87105"/>
    <x v="1"/>
    <s v="OFF-PA-10001534"/>
    <x v="1"/>
    <x v="10"/>
    <s v="Xerox 230"/>
    <n v="45.36"/>
    <n v="7"/>
    <n v="0"/>
    <n v="21.772800000000004"/>
  </r>
  <r>
    <n v="3069"/>
    <s v="CA-2017-106859"/>
    <x v="1485"/>
    <d v="2020-05-03T00:00:00"/>
    <x v="0"/>
    <s v="BF-11215"/>
    <s v="Benjamin Farhat"/>
    <x v="2"/>
    <s v="United States"/>
    <s v="Albuquerque"/>
    <x v="27"/>
    <n v="87105"/>
    <x v="1"/>
    <s v="OFF-PA-10001815"/>
    <x v="1"/>
    <x v="10"/>
    <s v="Xerox 1885"/>
    <n v="288.24"/>
    <n v="6"/>
    <n v="0"/>
    <n v="138.35519999999997"/>
  </r>
  <r>
    <n v="3070"/>
    <s v="US-2017-120089"/>
    <x v="1300"/>
    <d v="2023-09-09T00:00:00"/>
    <x v="3"/>
    <s v="ML-17755"/>
    <s v="Max Ludwig"/>
    <x v="2"/>
    <s v="United States"/>
    <s v="Toledo"/>
    <x v="24"/>
    <n v="43615"/>
    <x v="3"/>
    <s v="OFF-AP-10003779"/>
    <x v="1"/>
    <x v="9"/>
    <s v="Kensington 7 Outlet MasterPiece Power Center with Fax/Phone Line Protection"/>
    <n v="663.93600000000004"/>
    <n v="4"/>
    <n v="0.2"/>
    <n v="82.991999999999877"/>
  </r>
  <r>
    <n v="3071"/>
    <s v="CA-2014-119375"/>
    <x v="1486"/>
    <d v="2023-07-04T00:00:00"/>
    <x v="1"/>
    <s v="YC-21895"/>
    <s v="Yoseph Carroll"/>
    <x v="1"/>
    <s v="United States"/>
    <s v="Newark"/>
    <x v="13"/>
    <n v="19711"/>
    <x v="3"/>
    <s v="OFF-ST-10002011"/>
    <x v="1"/>
    <x v="4"/>
    <s v="Smead Adjustable Mobile File Trolley with Lockable Top"/>
    <n v="2934.33"/>
    <n v="7"/>
    <n v="0"/>
    <n v="792.26910000000021"/>
  </r>
  <r>
    <n v="3072"/>
    <s v="CA-2014-119375"/>
    <x v="1487"/>
    <d v="2023-04-21T00:00:00"/>
    <x v="1"/>
    <s v="YC-21895"/>
    <s v="Yoseph Carroll"/>
    <x v="1"/>
    <s v="United States"/>
    <s v="Newark"/>
    <x v="13"/>
    <n v="19711"/>
    <x v="3"/>
    <s v="FUR-FU-10002379"/>
    <x v="0"/>
    <x v="5"/>
    <s v="Eldon Econocleat Chair Mats for Low Pile Carpets"/>
    <n v="124.41"/>
    <n v="3"/>
    <n v="0"/>
    <n v="14.929199999999994"/>
  </r>
  <r>
    <n v="3073"/>
    <s v="CA-2014-119375"/>
    <x v="364"/>
    <d v="2022-12-13T00:00:00"/>
    <x v="1"/>
    <s v="YC-21895"/>
    <s v="Yoseph Carroll"/>
    <x v="1"/>
    <s v="United States"/>
    <s v="Newark"/>
    <x v="13"/>
    <n v="19711"/>
    <x v="3"/>
    <s v="OFF-AR-10003752"/>
    <x v="1"/>
    <x v="6"/>
    <s v="Deluxe Chalkboard Eraser Cleaner"/>
    <n v="57.75"/>
    <n v="5"/>
    <n v="0"/>
    <n v="26.564999999999998"/>
  </r>
  <r>
    <n v="3074"/>
    <s v="CA-2016-125206"/>
    <x v="280"/>
    <d v="2023-10-23T00:00:00"/>
    <x v="2"/>
    <s v="LR-16915"/>
    <s v="Lena Radford"/>
    <x v="0"/>
    <s v="United States"/>
    <s v="Los Angeles"/>
    <x v="1"/>
    <n v="90045"/>
    <x v="1"/>
    <s v="OFF-ST-10003692"/>
    <x v="1"/>
    <x v="4"/>
    <s v="Recycled Steel Personal File for Hanging File Folders"/>
    <n v="114.46"/>
    <n v="2"/>
    <n v="0"/>
    <n v="28.614999999999995"/>
  </r>
  <r>
    <n v="3075"/>
    <s v="CA-2015-126137"/>
    <x v="425"/>
    <d v="2023-03-29T00:00:00"/>
    <x v="1"/>
    <s v="BS-11755"/>
    <s v="Bruce Stewart"/>
    <x v="0"/>
    <s v="United States"/>
    <s v="Los Angeles"/>
    <x v="1"/>
    <n v="90032"/>
    <x v="1"/>
    <s v="FUR-BO-10004409"/>
    <x v="0"/>
    <x v="0"/>
    <s v="Safco Value Mate Series Steel Bookcases, Baked Enamel Finish on Steel, Gray"/>
    <n v="120.666"/>
    <n v="2"/>
    <n v="0.15"/>
    <n v="18.454800000000002"/>
  </r>
  <r>
    <n v="3076"/>
    <s v="CA-2014-143903"/>
    <x v="904"/>
    <d v="2022-01-27T00:00:00"/>
    <x v="1"/>
    <s v="KM-16375"/>
    <s v="Katherine Murray"/>
    <x v="2"/>
    <s v="United States"/>
    <s v="Dallas"/>
    <x v="5"/>
    <n v="75217"/>
    <x v="2"/>
    <s v="OFF-ST-10003306"/>
    <x v="1"/>
    <x v="4"/>
    <s v="Letter Size Cart"/>
    <n v="342.86400000000003"/>
    <n v="3"/>
    <n v="0.2"/>
    <n v="38.572199999999953"/>
  </r>
  <r>
    <n v="3077"/>
    <s v="CA-2014-143903"/>
    <x v="748"/>
    <d v="2023-07-03T00:00:00"/>
    <x v="1"/>
    <s v="KM-16375"/>
    <s v="Katherine Murray"/>
    <x v="2"/>
    <s v="United States"/>
    <s v="Dallas"/>
    <x v="5"/>
    <n v="75217"/>
    <x v="2"/>
    <s v="FUR-FU-10003724"/>
    <x v="0"/>
    <x v="5"/>
    <s v="Westinghouse Clip-On Gooseneck Lamps"/>
    <n v="16.739999999999998"/>
    <n v="5"/>
    <n v="0.6"/>
    <n v="-14.228999999999997"/>
  </r>
  <r>
    <n v="3078"/>
    <s v="CA-2014-143903"/>
    <x v="1005"/>
    <d v="2020-03-25T00:00:00"/>
    <x v="1"/>
    <s v="KM-16375"/>
    <s v="Katherine Murray"/>
    <x v="2"/>
    <s v="United States"/>
    <s v="Dallas"/>
    <x v="5"/>
    <n v="75217"/>
    <x v="2"/>
    <s v="FUR-CH-10002024"/>
    <x v="0"/>
    <x v="1"/>
    <s v="HON 5400 Series Task Chairs for Big and Tall"/>
    <n v="981.37199999999996"/>
    <n v="2"/>
    <n v="0.3"/>
    <n v="-140.19599999999997"/>
  </r>
  <r>
    <n v="3079"/>
    <s v="CA-2014-104780"/>
    <x v="1183"/>
    <d v="2022-08-24T00:00:00"/>
    <x v="1"/>
    <s v="BT-11530"/>
    <s v="Bradley Talbott"/>
    <x v="2"/>
    <s v="United States"/>
    <s v="San Diego"/>
    <x v="1"/>
    <n v="92037"/>
    <x v="1"/>
    <s v="OFF-AR-10003514"/>
    <x v="1"/>
    <x v="6"/>
    <s v="4009 Highlighters by Sanford"/>
    <n v="31.84"/>
    <n v="8"/>
    <n v="0"/>
    <n v="10.507199999999997"/>
  </r>
  <r>
    <n v="3080"/>
    <s v="CA-2017-101182"/>
    <x v="543"/>
    <d v="2023-02-24T00:00:00"/>
    <x v="2"/>
    <s v="KB-16405"/>
    <s v="Katrina Bavinger"/>
    <x v="2"/>
    <s v="United States"/>
    <s v="Apple Valley"/>
    <x v="1"/>
    <n v="92307"/>
    <x v="1"/>
    <s v="OFF-PA-10001800"/>
    <x v="1"/>
    <x v="10"/>
    <s v="Xerox 220"/>
    <n v="12.96"/>
    <n v="2"/>
    <n v="0"/>
    <n v="6.2208000000000006"/>
  </r>
  <r>
    <n v="3081"/>
    <s v="CA-2017-101182"/>
    <x v="157"/>
    <d v="2021-01-24T00:00:00"/>
    <x v="2"/>
    <s v="KB-16405"/>
    <s v="Katrina Bavinger"/>
    <x v="2"/>
    <s v="United States"/>
    <s v="Apple Valley"/>
    <x v="1"/>
    <n v="92307"/>
    <x v="1"/>
    <s v="TEC-PH-10003589"/>
    <x v="2"/>
    <x v="7"/>
    <s v="invisibleSHIELD by ZAGG Smudge-Free Screen Protector"/>
    <n v="43.176000000000002"/>
    <n v="3"/>
    <n v="0.2"/>
    <n v="15.111599999999999"/>
  </r>
  <r>
    <n v="3082"/>
    <s v="US-2017-132297"/>
    <x v="639"/>
    <d v="2022-05-19T00:00:00"/>
    <x v="1"/>
    <s v="DW-13480"/>
    <s v="Dianna Wilson"/>
    <x v="2"/>
    <s v="United States"/>
    <s v="Louisville"/>
    <x v="0"/>
    <n v="40214"/>
    <x v="0"/>
    <s v="OFF-BI-10003364"/>
    <x v="1"/>
    <x v="8"/>
    <s v="Binding Machine Supplies"/>
    <n v="58.34"/>
    <n v="2"/>
    <n v="0"/>
    <n v="28.0032"/>
  </r>
  <r>
    <n v="3083"/>
    <s v="US-2017-132297"/>
    <x v="1488"/>
    <d v="2022-08-12T00:00:00"/>
    <x v="1"/>
    <s v="DW-13480"/>
    <s v="Dianna Wilson"/>
    <x v="2"/>
    <s v="United States"/>
    <s v="Louisville"/>
    <x v="0"/>
    <n v="40214"/>
    <x v="0"/>
    <s v="TEC-PH-10002834"/>
    <x v="2"/>
    <x v="7"/>
    <s v="Google Nexus 5"/>
    <n v="539.97"/>
    <n v="3"/>
    <n v="0"/>
    <n v="134.99250000000001"/>
  </r>
  <r>
    <n v="3084"/>
    <s v="CA-2014-100328"/>
    <x v="985"/>
    <d v="2020-07-20T00:00:00"/>
    <x v="1"/>
    <s v="JC-15340"/>
    <s v="Jasper Cacioppo"/>
    <x v="0"/>
    <s v="United States"/>
    <s v="New York City"/>
    <x v="15"/>
    <n v="10024"/>
    <x v="3"/>
    <s v="OFF-BI-10000343"/>
    <x v="1"/>
    <x v="8"/>
    <s v="Pressboard Covers with Storage Hooks, 9 1/2&quot; x 11&quot;, Light Blue"/>
    <n v="3.9280000000000004"/>
    <n v="1"/>
    <n v="0.2"/>
    <n v="1.3256999999999999"/>
  </r>
  <r>
    <n v="3085"/>
    <s v="CA-2017-118773"/>
    <x v="851"/>
    <d v="2022-03-13T00:00:00"/>
    <x v="1"/>
    <s v="TP-21415"/>
    <s v="Tom Prescott"/>
    <x v="0"/>
    <s v="United States"/>
    <s v="Houston"/>
    <x v="5"/>
    <n v="77070"/>
    <x v="2"/>
    <s v="OFF-BI-10004584"/>
    <x v="1"/>
    <x v="8"/>
    <s v="GBC ProClick 150 Presentation Binding System"/>
    <n v="252.78399999999996"/>
    <n v="4"/>
    <n v="0.8"/>
    <n v="-417.09360000000004"/>
  </r>
  <r>
    <n v="3086"/>
    <s v="CA-2017-118773"/>
    <x v="706"/>
    <d v="2022-05-15T00:00:00"/>
    <x v="1"/>
    <s v="TP-21415"/>
    <s v="Tom Prescott"/>
    <x v="0"/>
    <s v="United States"/>
    <s v="Houston"/>
    <x v="5"/>
    <n v="77070"/>
    <x v="2"/>
    <s v="TEC-AC-10002402"/>
    <x v="2"/>
    <x v="11"/>
    <s v="Razer Kraken PRO Over Ear PC and Music Headset"/>
    <n v="127.98399999999999"/>
    <n v="2"/>
    <n v="0.2"/>
    <n v="15.997999999999987"/>
  </r>
  <r>
    <n v="3087"/>
    <s v="CA-2017-118773"/>
    <x v="370"/>
    <d v="2023-08-20T00:00:00"/>
    <x v="1"/>
    <s v="TP-21415"/>
    <s v="Tom Prescott"/>
    <x v="0"/>
    <s v="United States"/>
    <s v="Houston"/>
    <x v="5"/>
    <n v="77070"/>
    <x v="2"/>
    <s v="FUR-FU-10000550"/>
    <x v="0"/>
    <x v="5"/>
    <s v="Stacking Trays by OIC"/>
    <n v="3.9840000000000004"/>
    <n v="2"/>
    <n v="0.6"/>
    <n v="-2.6892000000000005"/>
  </r>
  <r>
    <n v="3088"/>
    <s v="CA-2017-118773"/>
    <x v="293"/>
    <d v="2022-05-10T00:00:00"/>
    <x v="1"/>
    <s v="TP-21415"/>
    <s v="Tom Prescott"/>
    <x v="0"/>
    <s v="United States"/>
    <s v="Houston"/>
    <x v="5"/>
    <n v="77070"/>
    <x v="2"/>
    <s v="OFF-AP-10000055"/>
    <x v="1"/>
    <x v="9"/>
    <s v="Belkin F9S820V06 8 Outlet Surge"/>
    <n v="12.991999999999996"/>
    <n v="2"/>
    <n v="0.8"/>
    <n v="-32.480000000000004"/>
  </r>
  <r>
    <n v="3089"/>
    <s v="US-2017-159205"/>
    <x v="1179"/>
    <d v="2020-08-13T00:00:00"/>
    <x v="0"/>
    <s v="DB-12910"/>
    <s v="Daniel Byrd"/>
    <x v="2"/>
    <s v="United States"/>
    <s v="Henderson"/>
    <x v="0"/>
    <n v="42420"/>
    <x v="0"/>
    <s v="FUR-FU-10001591"/>
    <x v="0"/>
    <x v="5"/>
    <s v="Advantus Panel Wall Certificate Holder - 8.5x11"/>
    <n v="61"/>
    <n v="5"/>
    <n v="0"/>
    <n v="25.620000000000005"/>
  </r>
  <r>
    <n v="3090"/>
    <s v="US-2017-159205"/>
    <x v="245"/>
    <d v="2023-12-31T00:00:00"/>
    <x v="0"/>
    <s v="DB-12910"/>
    <s v="Daniel Byrd"/>
    <x v="2"/>
    <s v="United States"/>
    <s v="Henderson"/>
    <x v="0"/>
    <n v="42420"/>
    <x v="0"/>
    <s v="TEC-PH-10000526"/>
    <x v="2"/>
    <x v="7"/>
    <s v="Vtech CS6719"/>
    <n v="671.93"/>
    <n v="7"/>
    <n v="0"/>
    <n v="188.1404"/>
  </r>
  <r>
    <n v="3091"/>
    <s v="CA-2016-112123"/>
    <x v="1489"/>
    <d v="2021-09-13T00:00:00"/>
    <x v="1"/>
    <s v="BH-11710"/>
    <s v="Brosina Hoffman"/>
    <x v="0"/>
    <s v="United States"/>
    <s v="Newark"/>
    <x v="13"/>
    <n v="19711"/>
    <x v="3"/>
    <s v="OFF-BI-10001071"/>
    <x v="1"/>
    <x v="8"/>
    <s v="GBC ProClick Punch Binding System"/>
    <n v="447.85999999999996"/>
    <n v="7"/>
    <n v="0"/>
    <n v="219.45140000000001"/>
  </r>
  <r>
    <n v="3092"/>
    <s v="CA-2016-112123"/>
    <x v="237"/>
    <d v="2022-12-19T00:00:00"/>
    <x v="1"/>
    <s v="BH-11710"/>
    <s v="Brosina Hoffman"/>
    <x v="0"/>
    <s v="United States"/>
    <s v="Newark"/>
    <x v="13"/>
    <n v="19711"/>
    <x v="3"/>
    <s v="TEC-PH-10001557"/>
    <x v="2"/>
    <x v="7"/>
    <s v="Pyle PMP37LED"/>
    <n v="479.95"/>
    <n v="5"/>
    <n v="0"/>
    <n v="129.5865"/>
  </r>
  <r>
    <n v="3093"/>
    <s v="CA-2016-112123"/>
    <x v="375"/>
    <d v="2024-07-05T00:00:00"/>
    <x v="1"/>
    <s v="BH-11710"/>
    <s v="Brosina Hoffman"/>
    <x v="0"/>
    <s v="United States"/>
    <s v="Newark"/>
    <x v="13"/>
    <n v="19711"/>
    <x v="3"/>
    <s v="OFF-PA-10001977"/>
    <x v="1"/>
    <x v="10"/>
    <s v="Xerox 194"/>
    <n v="166.44"/>
    <n v="3"/>
    <n v="0"/>
    <n v="79.891199999999998"/>
  </r>
  <r>
    <n v="3094"/>
    <s v="CA-2015-114468"/>
    <x v="391"/>
    <d v="2021-01-18T00:00:00"/>
    <x v="3"/>
    <s v="TD-20995"/>
    <s v="Tamara Dahlen"/>
    <x v="0"/>
    <s v="United States"/>
    <s v="Bolingbrook"/>
    <x v="10"/>
    <n v="60440"/>
    <x v="2"/>
    <s v="OFF-SU-10004231"/>
    <x v="1"/>
    <x v="14"/>
    <s v="Acme Tagit Stainless Steel Antibacterial Scissors"/>
    <n v="31.680000000000003"/>
    <n v="4"/>
    <n v="0.2"/>
    <n v="2.7719999999999994"/>
  </r>
  <r>
    <n v="3095"/>
    <s v="CA-2015-114468"/>
    <x v="1490"/>
    <d v="2023-01-20T00:00:00"/>
    <x v="3"/>
    <s v="TD-20995"/>
    <s v="Tamara Dahlen"/>
    <x v="0"/>
    <s v="United States"/>
    <s v="Bolingbrook"/>
    <x v="10"/>
    <n v="60440"/>
    <x v="2"/>
    <s v="OFF-PA-10000809"/>
    <x v="1"/>
    <x v="10"/>
    <s v="Xerox 206"/>
    <n v="10.368000000000002"/>
    <n v="2"/>
    <n v="0.2"/>
    <n v="3.6288"/>
  </r>
  <r>
    <n v="3096"/>
    <s v="CA-2015-114468"/>
    <x v="400"/>
    <d v="2024-08-11T00:00:00"/>
    <x v="3"/>
    <s v="TD-20995"/>
    <s v="Tamara Dahlen"/>
    <x v="0"/>
    <s v="United States"/>
    <s v="Bolingbrook"/>
    <x v="10"/>
    <n v="60440"/>
    <x v="2"/>
    <s v="OFF-FA-10003021"/>
    <x v="1"/>
    <x v="13"/>
    <s v="Staples"/>
    <n v="12.032"/>
    <n v="8"/>
    <n v="0.2"/>
    <n v="2.2559999999999993"/>
  </r>
  <r>
    <n v="3097"/>
    <s v="CA-2015-114468"/>
    <x v="485"/>
    <d v="2021-11-07T00:00:00"/>
    <x v="3"/>
    <s v="TD-20995"/>
    <s v="Tamara Dahlen"/>
    <x v="0"/>
    <s v="United States"/>
    <s v="Bolingbrook"/>
    <x v="10"/>
    <n v="60440"/>
    <x v="2"/>
    <s v="OFF-AP-10000696"/>
    <x v="1"/>
    <x v="9"/>
    <s v="Holmes Odor Grabber"/>
    <n v="5.7679999999999989"/>
    <n v="2"/>
    <n v="0.8"/>
    <n v="-13.554800000000004"/>
  </r>
  <r>
    <n v="3098"/>
    <s v="CA-2017-135692"/>
    <x v="975"/>
    <d v="2020-03-23T00:00:00"/>
    <x v="1"/>
    <s v="CV-12805"/>
    <s v="Cynthia Voltz"/>
    <x v="1"/>
    <s v="United States"/>
    <s v="Fort Worth"/>
    <x v="5"/>
    <n v="76106"/>
    <x v="2"/>
    <s v="OFF-LA-10001158"/>
    <x v="1"/>
    <x v="2"/>
    <s v="Avery Address/Shipping Labels for Typewriters, 4&quot; x 2&quot;"/>
    <n v="33.119999999999997"/>
    <n v="4"/>
    <n v="0.2"/>
    <n v="11.592000000000001"/>
  </r>
  <r>
    <n v="3099"/>
    <s v="CA-2017-135692"/>
    <x v="603"/>
    <d v="2024-02-25T00:00:00"/>
    <x v="1"/>
    <s v="CV-12805"/>
    <s v="Cynthia Voltz"/>
    <x v="1"/>
    <s v="United States"/>
    <s v="Fort Worth"/>
    <x v="5"/>
    <n v="76106"/>
    <x v="2"/>
    <s v="FUR-BO-10002268"/>
    <x v="0"/>
    <x v="0"/>
    <s v="Sauder Barrister Bookcases"/>
    <n v="220.26559999999998"/>
    <n v="4"/>
    <n v="0.32"/>
    <n v="-42.1096"/>
  </r>
  <r>
    <n v="3100"/>
    <s v="CA-2017-131233"/>
    <x v="1305"/>
    <d v="2021-01-22T00:00:00"/>
    <x v="1"/>
    <s v="CS-12355"/>
    <s v="Christine Sundaresam"/>
    <x v="0"/>
    <s v="United States"/>
    <s v="New York City"/>
    <x v="15"/>
    <n v="10024"/>
    <x v="3"/>
    <s v="OFF-BI-10000829"/>
    <x v="1"/>
    <x v="8"/>
    <s v="Avery Non-Stick Binders"/>
    <n v="10.776000000000002"/>
    <n v="3"/>
    <n v="0.2"/>
    <n v="3.5021999999999989"/>
  </r>
  <r>
    <n v="3101"/>
    <s v="CA-2017-131233"/>
    <x v="995"/>
    <d v="2020-02-04T00:00:00"/>
    <x v="1"/>
    <s v="CS-12355"/>
    <s v="Christine Sundaresam"/>
    <x v="0"/>
    <s v="United States"/>
    <s v="New York City"/>
    <x v="15"/>
    <n v="10024"/>
    <x v="3"/>
    <s v="FUR-BO-10003441"/>
    <x v="0"/>
    <x v="0"/>
    <s v="Bush Westfield Collection Bookcases, Fully Assembled"/>
    <n v="242.35200000000003"/>
    <n v="3"/>
    <n v="0.2"/>
    <n v="9.0881999999999721"/>
  </r>
  <r>
    <n v="3102"/>
    <s v="CA-2017-119578"/>
    <x v="1288"/>
    <d v="2021-03-14T00:00:00"/>
    <x v="0"/>
    <s v="JG-15310"/>
    <s v="Jason Gross"/>
    <x v="1"/>
    <s v="United States"/>
    <s v="Providence"/>
    <x v="34"/>
    <n v="2908"/>
    <x v="3"/>
    <s v="OFF-SU-10003505"/>
    <x v="1"/>
    <x v="14"/>
    <s v="Premier Electric Letter Opener"/>
    <n v="695.16"/>
    <n v="6"/>
    <n v="0"/>
    <n v="34.757999999999953"/>
  </r>
  <r>
    <n v="3103"/>
    <s v="CA-2017-119578"/>
    <x v="30"/>
    <d v="2020-03-03T00:00:00"/>
    <x v="0"/>
    <s v="JG-15310"/>
    <s v="Jason Gross"/>
    <x v="1"/>
    <s v="United States"/>
    <s v="Providence"/>
    <x v="34"/>
    <n v="2908"/>
    <x v="3"/>
    <s v="FUR-BO-10003660"/>
    <x v="0"/>
    <x v="0"/>
    <s v="Bush Cubix Collection Bookcases, Fully Assembled"/>
    <n v="220.98"/>
    <n v="1"/>
    <n v="0"/>
    <n v="50.825400000000002"/>
  </r>
  <r>
    <n v="3104"/>
    <s v="CA-2016-124562"/>
    <x v="468"/>
    <d v="2020-07-19T00:00:00"/>
    <x v="1"/>
    <s v="JP-16135"/>
    <s v="Julie Prescott"/>
    <x v="2"/>
    <s v="United States"/>
    <s v="Columbus"/>
    <x v="24"/>
    <n v="43229"/>
    <x v="3"/>
    <s v="OFF-BI-10001267"/>
    <x v="1"/>
    <x v="8"/>
    <s v="Universal Recycled Hanging Pressboard Report Binders, Letter Size"/>
    <n v="12.957000000000001"/>
    <n v="7"/>
    <n v="0.7"/>
    <n v="-9.5018000000000029"/>
  </r>
  <r>
    <n v="3105"/>
    <s v="US-2017-140074"/>
    <x v="931"/>
    <d v="2024-04-14T00:00:00"/>
    <x v="1"/>
    <s v="EC-14050"/>
    <s v="Erin Creighton"/>
    <x v="0"/>
    <s v="United States"/>
    <s v="New York City"/>
    <x v="15"/>
    <n v="10024"/>
    <x v="3"/>
    <s v="OFF-PA-10002741"/>
    <x v="1"/>
    <x v="10"/>
    <s v="Xerox 1980"/>
    <n v="25.68"/>
    <n v="6"/>
    <n v="0"/>
    <n v="11.555999999999997"/>
  </r>
  <r>
    <n v="3106"/>
    <s v="CA-2016-103037"/>
    <x v="1144"/>
    <d v="2022-12-12T00:00:00"/>
    <x v="1"/>
    <s v="KH-16630"/>
    <s v="Ken Heidel"/>
    <x v="1"/>
    <s v="United States"/>
    <s v="Houston"/>
    <x v="5"/>
    <n v="77070"/>
    <x v="2"/>
    <s v="OFF-LA-10004345"/>
    <x v="1"/>
    <x v="2"/>
    <s v="Avery 493"/>
    <n v="15.712000000000002"/>
    <n v="4"/>
    <n v="0.2"/>
    <n v="5.6955999999999989"/>
  </r>
  <r>
    <n v="3107"/>
    <s v="CA-2017-127460"/>
    <x v="1491"/>
    <d v="2021-05-11T00:00:00"/>
    <x v="1"/>
    <s v="FG-14260"/>
    <s v="Frank Gastineau"/>
    <x v="2"/>
    <s v="United States"/>
    <s v="Aurora"/>
    <x v="10"/>
    <n v="60505"/>
    <x v="2"/>
    <s v="OFF-ST-10004340"/>
    <x v="1"/>
    <x v="4"/>
    <s v="Fellowes Mobile File Cart, Black"/>
    <n v="298.464"/>
    <n v="6"/>
    <n v="0.2"/>
    <n v="26.115600000000015"/>
  </r>
  <r>
    <n v="3108"/>
    <s v="CA-2016-121671"/>
    <x v="1291"/>
    <d v="2021-07-09T00:00:00"/>
    <x v="1"/>
    <s v="AA-10480"/>
    <s v="Andrew Allen"/>
    <x v="0"/>
    <s v="United States"/>
    <s v="Springfield"/>
    <x v="25"/>
    <n v="65807"/>
    <x v="2"/>
    <s v="OFF-PA-10001471"/>
    <x v="1"/>
    <x v="10"/>
    <s v="Strathmore Photo Frame Cards"/>
    <n v="21.93"/>
    <n v="3"/>
    <n v="0"/>
    <n v="10.087799999999998"/>
  </r>
  <r>
    <n v="3109"/>
    <s v="CA-2016-121671"/>
    <x v="746"/>
    <d v="2024-10-03T00:00:00"/>
    <x v="1"/>
    <s v="AA-10480"/>
    <s v="Andrew Allen"/>
    <x v="0"/>
    <s v="United States"/>
    <s v="Springfield"/>
    <x v="25"/>
    <n v="65807"/>
    <x v="2"/>
    <s v="OFF-ST-10002344"/>
    <x v="1"/>
    <x v="4"/>
    <s v="Carina 42&quot;Hx23 3/4&quot;W Media Storage Unit"/>
    <n v="242.94"/>
    <n v="3"/>
    <n v="0"/>
    <n v="4.8588000000000164"/>
  </r>
  <r>
    <n v="3110"/>
    <s v="CA-2016-121671"/>
    <x v="797"/>
    <d v="2024-08-15T00:00:00"/>
    <x v="1"/>
    <s v="AA-10480"/>
    <s v="Andrew Allen"/>
    <x v="0"/>
    <s v="United States"/>
    <s v="Springfield"/>
    <x v="25"/>
    <n v="65807"/>
    <x v="2"/>
    <s v="OFF-PA-10001892"/>
    <x v="1"/>
    <x v="10"/>
    <s v="Rediform Wirebound &quot;Phone Memo&quot; Message Book, 11 x 5-3/4"/>
    <n v="7.64"/>
    <n v="1"/>
    <n v="0"/>
    <n v="3.7435999999999998"/>
  </r>
  <r>
    <n v="3111"/>
    <s v="CA-2016-121671"/>
    <x v="223"/>
    <d v="2024-05-17T00:00:00"/>
    <x v="1"/>
    <s v="AA-10480"/>
    <s v="Andrew Allen"/>
    <x v="0"/>
    <s v="United States"/>
    <s v="Springfield"/>
    <x v="25"/>
    <n v="65807"/>
    <x v="2"/>
    <s v="OFF-PA-10001934"/>
    <x v="1"/>
    <x v="10"/>
    <s v="Xerox 1993"/>
    <n v="51.84"/>
    <n v="8"/>
    <n v="0"/>
    <n v="25.401600000000002"/>
  </r>
  <r>
    <n v="3112"/>
    <s v="CA-2016-121671"/>
    <x v="990"/>
    <d v="2020-05-28T00:00:00"/>
    <x v="1"/>
    <s v="AA-10480"/>
    <s v="Andrew Allen"/>
    <x v="0"/>
    <s v="United States"/>
    <s v="Springfield"/>
    <x v="25"/>
    <n v="65807"/>
    <x v="2"/>
    <s v="OFF-ST-10000078"/>
    <x v="1"/>
    <x v="4"/>
    <s v="Tennsco 6- and 18-Compartment Lockers"/>
    <n v="265.17"/>
    <n v="1"/>
    <n v="0"/>
    <n v="47.730599999999981"/>
  </r>
  <r>
    <n v="3113"/>
    <s v="CA-2016-150350"/>
    <x v="392"/>
    <d v="2023-05-07T00:00:00"/>
    <x v="1"/>
    <s v="MS-17770"/>
    <s v="Maxwell Schwartz"/>
    <x v="0"/>
    <s v="United States"/>
    <s v="Seattle"/>
    <x v="4"/>
    <n v="98105"/>
    <x v="1"/>
    <s v="TEC-MA-10001972"/>
    <x v="2"/>
    <x v="15"/>
    <s v="Okidata C331dn Printer"/>
    <n v="837.59999999999991"/>
    <n v="3"/>
    <n v="0.2"/>
    <n v="62.82000000000005"/>
  </r>
  <r>
    <n v="3114"/>
    <s v="CA-2016-150350"/>
    <x v="427"/>
    <d v="2020-08-08T00:00:00"/>
    <x v="1"/>
    <s v="MS-17770"/>
    <s v="Maxwell Schwartz"/>
    <x v="0"/>
    <s v="United States"/>
    <s v="Seattle"/>
    <x v="4"/>
    <n v="98105"/>
    <x v="1"/>
    <s v="OFF-EN-10002504"/>
    <x v="1"/>
    <x v="12"/>
    <s v="Tyvek  Top-Opening Peel &amp; Seel Envelopes, Plain White"/>
    <n v="135.9"/>
    <n v="5"/>
    <n v="0"/>
    <n v="63.872999999999998"/>
  </r>
  <r>
    <n v="3115"/>
    <s v="CA-2016-150350"/>
    <x v="399"/>
    <d v="2022-01-13T00:00:00"/>
    <x v="1"/>
    <s v="MS-17770"/>
    <s v="Maxwell Schwartz"/>
    <x v="0"/>
    <s v="United States"/>
    <s v="Seattle"/>
    <x v="4"/>
    <n v="98105"/>
    <x v="1"/>
    <s v="OFF-PA-10002160"/>
    <x v="1"/>
    <x v="10"/>
    <s v="Xerox 1978"/>
    <n v="34.68"/>
    <n v="6"/>
    <n v="0"/>
    <n v="16.993200000000002"/>
  </r>
  <r>
    <n v="3116"/>
    <s v="CA-2016-150350"/>
    <x v="216"/>
    <d v="2022-02-28T00:00:00"/>
    <x v="1"/>
    <s v="MS-17770"/>
    <s v="Maxwell Schwartz"/>
    <x v="0"/>
    <s v="United States"/>
    <s v="Seattle"/>
    <x v="4"/>
    <n v="98105"/>
    <x v="1"/>
    <s v="FUR-CH-10001973"/>
    <x v="0"/>
    <x v="1"/>
    <s v="Office Star Flex Back Scooter Chair with White Frame"/>
    <n v="532.70400000000006"/>
    <n v="6"/>
    <n v="0.2"/>
    <n v="-39.952800000000025"/>
  </r>
  <r>
    <n v="3117"/>
    <s v="CA-2016-150350"/>
    <x v="1403"/>
    <d v="2022-10-07T00:00:00"/>
    <x v="1"/>
    <s v="MS-17770"/>
    <s v="Maxwell Schwartz"/>
    <x v="0"/>
    <s v="United States"/>
    <s v="Seattle"/>
    <x v="4"/>
    <n v="98105"/>
    <x v="1"/>
    <s v="OFF-AP-10001492"/>
    <x v="1"/>
    <x v="9"/>
    <s v="Acco Six-Outlet Power Strip, 4' Cord Length"/>
    <n v="43.099999999999994"/>
    <n v="5"/>
    <n v="0"/>
    <n v="11.206"/>
  </r>
  <r>
    <n v="3118"/>
    <s v="CA-2016-150350"/>
    <x v="832"/>
    <d v="2023-06-11T00:00:00"/>
    <x v="1"/>
    <s v="MS-17770"/>
    <s v="Maxwell Schwartz"/>
    <x v="0"/>
    <s v="United States"/>
    <s v="Seattle"/>
    <x v="4"/>
    <n v="98105"/>
    <x v="1"/>
    <s v="OFF-SU-10002189"/>
    <x v="1"/>
    <x v="14"/>
    <s v="Acme Rosewood Handle Letter Opener"/>
    <n v="15.88"/>
    <n v="4"/>
    <n v="0"/>
    <n v="0.15879999999999939"/>
  </r>
  <r>
    <n v="3119"/>
    <s v="CA-2015-121720"/>
    <x v="742"/>
    <d v="2024-04-17T00:00:00"/>
    <x v="2"/>
    <s v="JE-15610"/>
    <s v="Jim Epp"/>
    <x v="1"/>
    <s v="United States"/>
    <s v="Lakeland"/>
    <x v="2"/>
    <n v="33801"/>
    <x v="0"/>
    <s v="FUR-CH-10003312"/>
    <x v="0"/>
    <x v="1"/>
    <s v="Hon 2090 “Pillow Soft” Series Mid Back Swivel/Tilt Chairs"/>
    <n v="1123.92"/>
    <n v="5"/>
    <n v="0.2"/>
    <n v="-182.63700000000017"/>
  </r>
  <r>
    <n v="3120"/>
    <s v="CA-2015-121720"/>
    <x v="1492"/>
    <d v="2021-10-17T00:00:00"/>
    <x v="2"/>
    <s v="JE-15610"/>
    <s v="Jim Epp"/>
    <x v="1"/>
    <s v="United States"/>
    <s v="Lakeland"/>
    <x v="2"/>
    <n v="33801"/>
    <x v="0"/>
    <s v="TEC-PH-10002496"/>
    <x v="2"/>
    <x v="7"/>
    <s v="Cisco SPA301"/>
    <n v="249.58400000000003"/>
    <n v="2"/>
    <n v="0.2"/>
    <n v="31.197999999999986"/>
  </r>
  <r>
    <n v="3121"/>
    <s v="CA-2015-121720"/>
    <x v="1493"/>
    <d v="2023-05-16T00:00:00"/>
    <x v="2"/>
    <s v="JE-15610"/>
    <s v="Jim Epp"/>
    <x v="1"/>
    <s v="United States"/>
    <s v="Lakeland"/>
    <x v="2"/>
    <n v="33801"/>
    <x v="0"/>
    <s v="FUR-FU-10003464"/>
    <x v="0"/>
    <x v="5"/>
    <s v="Seth Thomas 8 1/2&quot; Cubicle Clock"/>
    <n v="48.671999999999997"/>
    <n v="3"/>
    <n v="0.2"/>
    <n v="7.3007999999999988"/>
  </r>
  <r>
    <n v="3122"/>
    <s v="CA-2015-121720"/>
    <x v="868"/>
    <d v="2021-05-01T00:00:00"/>
    <x v="2"/>
    <s v="JE-15610"/>
    <s v="Jim Epp"/>
    <x v="1"/>
    <s v="United States"/>
    <s v="Lakeland"/>
    <x v="2"/>
    <n v="33801"/>
    <x v="0"/>
    <s v="OFF-AR-10000380"/>
    <x v="1"/>
    <x v="6"/>
    <s v="Hunt PowerHouse Electric Pencil Sharpener, Blue"/>
    <n v="60.768000000000001"/>
    <n v="2"/>
    <n v="0.2"/>
    <n v="7.5959999999999894"/>
  </r>
  <r>
    <n v="3123"/>
    <s v="CA-2015-121720"/>
    <x v="1494"/>
    <d v="2021-06-15T00:00:00"/>
    <x v="2"/>
    <s v="JE-15610"/>
    <s v="Jim Epp"/>
    <x v="1"/>
    <s v="United States"/>
    <s v="Lakeland"/>
    <x v="2"/>
    <n v="33801"/>
    <x v="0"/>
    <s v="OFF-BI-10004593"/>
    <x v="1"/>
    <x v="8"/>
    <s v="Ibico Laser Imprintable Binding System Covers"/>
    <n v="78.600000000000009"/>
    <n v="5"/>
    <n v="0.7"/>
    <n v="-62.88000000000001"/>
  </r>
  <r>
    <n v="3124"/>
    <s v="CA-2015-121720"/>
    <x v="1495"/>
    <d v="2022-09-28T00:00:00"/>
    <x v="2"/>
    <s v="JE-15610"/>
    <s v="Jim Epp"/>
    <x v="1"/>
    <s v="United States"/>
    <s v="Lakeland"/>
    <x v="2"/>
    <n v="33801"/>
    <x v="0"/>
    <s v="OFF-BI-10001308"/>
    <x v="1"/>
    <x v="8"/>
    <s v="GBC Standard Plastic Binding Systems' Combs"/>
    <n v="3.7680000000000007"/>
    <n v="2"/>
    <n v="0.7"/>
    <n v="-3.1400000000000006"/>
  </r>
  <r>
    <n v="3125"/>
    <s v="CA-2015-121720"/>
    <x v="583"/>
    <d v="2021-02-06T00:00:00"/>
    <x v="2"/>
    <s v="JE-15610"/>
    <s v="Jim Epp"/>
    <x v="1"/>
    <s v="United States"/>
    <s v="Lakeland"/>
    <x v="2"/>
    <n v="33801"/>
    <x v="0"/>
    <s v="OFF-ST-10001780"/>
    <x v="1"/>
    <x v="4"/>
    <s v="Tennsco 16-Compartment Lockers with Coat Rack"/>
    <n v="1036.624"/>
    <n v="2"/>
    <n v="0.2"/>
    <n v="51.831200000000024"/>
  </r>
  <r>
    <n v="3126"/>
    <s v="CA-2015-121720"/>
    <x v="1258"/>
    <d v="2023-06-26T00:00:00"/>
    <x v="2"/>
    <s v="JE-15610"/>
    <s v="Jim Epp"/>
    <x v="1"/>
    <s v="United States"/>
    <s v="Lakeland"/>
    <x v="2"/>
    <n v="33801"/>
    <x v="0"/>
    <s v="OFF-ST-10003816"/>
    <x v="1"/>
    <x v="4"/>
    <s v="Fellowes High-Stak Drawer Files"/>
    <n v="563.80799999999999"/>
    <n v="4"/>
    <n v="0.2"/>
    <n v="21.142799999999966"/>
  </r>
  <r>
    <n v="3127"/>
    <s v="CA-2017-149895"/>
    <x v="1264"/>
    <d v="2020-10-01T00:00:00"/>
    <x v="1"/>
    <s v="EB-14110"/>
    <s v="Eugene Barchas"/>
    <x v="0"/>
    <s v="United States"/>
    <s v="Philadelphia"/>
    <x v="9"/>
    <n v="19134"/>
    <x v="3"/>
    <s v="TEC-PH-10002200"/>
    <x v="2"/>
    <x v="7"/>
    <s v="Aastra 6757i CT Wireless VoIP phone"/>
    <n v="258.52799999999996"/>
    <n v="2"/>
    <n v="0.4"/>
    <n v="-47.396800000000013"/>
  </r>
  <r>
    <n v="3128"/>
    <s v="CA-2017-147564"/>
    <x v="1191"/>
    <d v="2024-08-30T00:00:00"/>
    <x v="1"/>
    <s v="BP-11155"/>
    <s v="Becky Pak"/>
    <x v="0"/>
    <s v="United States"/>
    <s v="New York City"/>
    <x v="15"/>
    <n v="10011"/>
    <x v="3"/>
    <s v="OFF-PA-10004438"/>
    <x v="1"/>
    <x v="10"/>
    <s v="Xerox 1907"/>
    <n v="49.12"/>
    <n v="4"/>
    <n v="0"/>
    <n v="23.086399999999998"/>
  </r>
  <r>
    <n v="3129"/>
    <s v="CA-2014-136399"/>
    <x v="474"/>
    <d v="2020-02-02T00:00:00"/>
    <x v="2"/>
    <s v="CC-12100"/>
    <s v="Chad Cunningham"/>
    <x v="2"/>
    <s v="United States"/>
    <s v="Los Angeles"/>
    <x v="1"/>
    <n v="90049"/>
    <x v="1"/>
    <s v="FUR-FU-10004090"/>
    <x v="0"/>
    <x v="5"/>
    <s v="Executive Impressions 14&quot; Contract Wall Clock"/>
    <n v="44.46"/>
    <n v="2"/>
    <n v="0"/>
    <n v="14.671799999999998"/>
  </r>
  <r>
    <n v="3130"/>
    <s v="CA-2014-136399"/>
    <x v="279"/>
    <d v="2020-06-10T00:00:00"/>
    <x v="2"/>
    <s v="CC-12100"/>
    <s v="Chad Cunningham"/>
    <x v="2"/>
    <s v="United States"/>
    <s v="Los Angeles"/>
    <x v="1"/>
    <n v="90049"/>
    <x v="1"/>
    <s v="FUR-CH-10002602"/>
    <x v="0"/>
    <x v="1"/>
    <s v="DMI Arturo Collection Mission-style Design Wood Chair"/>
    <n v="241.56799999999998"/>
    <n v="2"/>
    <n v="0.2"/>
    <n v="18.11760000000001"/>
  </r>
  <r>
    <n v="3131"/>
    <s v="CA-2014-136399"/>
    <x v="1496"/>
    <d v="2020-02-15T00:00:00"/>
    <x v="2"/>
    <s v="CC-12100"/>
    <s v="Chad Cunningham"/>
    <x v="2"/>
    <s v="United States"/>
    <s v="Los Angeles"/>
    <x v="1"/>
    <n v="90049"/>
    <x v="1"/>
    <s v="TEC-AC-10001142"/>
    <x v="2"/>
    <x v="11"/>
    <s v="First Data FD10 PIN Pad"/>
    <n v="395"/>
    <n v="5"/>
    <n v="0"/>
    <n v="39.499999999999957"/>
  </r>
  <r>
    <n v="3132"/>
    <s v="CA-2014-136399"/>
    <x v="1213"/>
    <d v="2024-08-12T00:00:00"/>
    <x v="2"/>
    <s v="CC-12100"/>
    <s v="Chad Cunningham"/>
    <x v="2"/>
    <s v="United States"/>
    <s v="Los Angeles"/>
    <x v="1"/>
    <n v="90049"/>
    <x v="1"/>
    <s v="TEC-PH-10004977"/>
    <x v="2"/>
    <x v="7"/>
    <s v="GE 30524EE4"/>
    <n v="627.16800000000012"/>
    <n v="4"/>
    <n v="0.2"/>
    <n v="70.55639999999994"/>
  </r>
  <r>
    <n v="3133"/>
    <s v="CA-2014-107916"/>
    <x v="1308"/>
    <d v="2020-01-18T00:00:00"/>
    <x v="2"/>
    <s v="JP-15460"/>
    <s v="Jennifer Patt"/>
    <x v="1"/>
    <s v="United States"/>
    <s v="Oceanside"/>
    <x v="15"/>
    <n v="11572"/>
    <x v="3"/>
    <s v="FUR-FU-10004586"/>
    <x v="0"/>
    <x v="5"/>
    <s v="G.E. Longer-Life Indoor Recessed Floodlight Bulbs"/>
    <n v="13.28"/>
    <n v="2"/>
    <n v="0"/>
    <n v="6.3743999999999996"/>
  </r>
  <r>
    <n v="3134"/>
    <s v="CA-2014-107916"/>
    <x v="27"/>
    <d v="2024-01-28T00:00:00"/>
    <x v="2"/>
    <s v="JP-15460"/>
    <s v="Jennifer Patt"/>
    <x v="1"/>
    <s v="United States"/>
    <s v="Oceanside"/>
    <x v="15"/>
    <n v="11572"/>
    <x v="3"/>
    <s v="OFF-BI-10001116"/>
    <x v="1"/>
    <x v="8"/>
    <s v="Wilson Jones 1&quot; Hanging DublLock Ring Binders"/>
    <n v="12.672000000000001"/>
    <n v="3"/>
    <n v="0.2"/>
    <n v="4.4352000000000009"/>
  </r>
  <r>
    <n v="3135"/>
    <s v="CA-2017-164168"/>
    <x v="1185"/>
    <d v="2020-02-12T00:00:00"/>
    <x v="1"/>
    <s v="LS-16975"/>
    <s v="Lindsay Shagiari"/>
    <x v="2"/>
    <s v="United States"/>
    <s v="Dallas"/>
    <x v="5"/>
    <n v="75081"/>
    <x v="2"/>
    <s v="OFF-BI-10000666"/>
    <x v="1"/>
    <x v="8"/>
    <s v="Surelock Post Binders"/>
    <n v="30.559999999999992"/>
    <n v="5"/>
    <n v="0.8"/>
    <n v="-45.840000000000018"/>
  </r>
  <r>
    <n v="3136"/>
    <s v="CA-2017-164168"/>
    <x v="1201"/>
    <d v="2024-09-19T00:00:00"/>
    <x v="1"/>
    <s v="LS-16975"/>
    <s v="Lindsay Shagiari"/>
    <x v="2"/>
    <s v="United States"/>
    <s v="Dallas"/>
    <x v="5"/>
    <n v="75081"/>
    <x v="2"/>
    <s v="OFF-ST-10002583"/>
    <x v="1"/>
    <x v="4"/>
    <s v="Fellowes Neat Ideas Storage Cubes"/>
    <n v="77.951999999999998"/>
    <n v="3"/>
    <n v="0.2"/>
    <n v="-15.590400000000002"/>
  </r>
  <r>
    <n v="3137"/>
    <s v="CA-2017-164168"/>
    <x v="504"/>
    <d v="2020-07-22T00:00:00"/>
    <x v="1"/>
    <s v="LS-16975"/>
    <s v="Lindsay Shagiari"/>
    <x v="2"/>
    <s v="United States"/>
    <s v="Dallas"/>
    <x v="5"/>
    <n v="75081"/>
    <x v="2"/>
    <s v="TEC-PH-10004908"/>
    <x v="2"/>
    <x v="7"/>
    <s v="Panasonic KX TS3282W Corded phone"/>
    <n v="67.992000000000004"/>
    <n v="1"/>
    <n v="0.2"/>
    <n v="8.4989999999999917"/>
  </r>
  <r>
    <n v="3138"/>
    <s v="CA-2017-164168"/>
    <x v="1486"/>
    <d v="2023-07-04T00:00:00"/>
    <x v="1"/>
    <s v="LS-16975"/>
    <s v="Lindsay Shagiari"/>
    <x v="2"/>
    <s v="United States"/>
    <s v="Dallas"/>
    <x v="5"/>
    <n v="75081"/>
    <x v="2"/>
    <s v="OFF-EN-10001219"/>
    <x v="1"/>
    <x v="12"/>
    <s v="#10- 4 1/8&quot; x 9 1/2&quot; Security-Tint Envelopes"/>
    <n v="12.224"/>
    <n v="2"/>
    <n v="0.2"/>
    <n v="4.4311999999999996"/>
  </r>
  <r>
    <n v="3139"/>
    <s v="CA-2017-164168"/>
    <x v="1154"/>
    <d v="2024-03-21T00:00:00"/>
    <x v="1"/>
    <s v="LS-16975"/>
    <s v="Lindsay Shagiari"/>
    <x v="2"/>
    <s v="United States"/>
    <s v="Dallas"/>
    <x v="5"/>
    <n v="75081"/>
    <x v="2"/>
    <s v="TEC-AC-10004568"/>
    <x v="2"/>
    <x v="11"/>
    <s v="Maxell LTO Ultrium - 800 GB"/>
    <n v="44.783999999999999"/>
    <n v="2"/>
    <n v="0.2"/>
    <n v="-0.55980000000000452"/>
  </r>
  <r>
    <n v="3140"/>
    <s v="CA-2017-164168"/>
    <x v="888"/>
    <d v="2022-11-10T00:00:00"/>
    <x v="1"/>
    <s v="LS-16975"/>
    <s v="Lindsay Shagiari"/>
    <x v="2"/>
    <s v="United States"/>
    <s v="Dallas"/>
    <x v="5"/>
    <n v="75081"/>
    <x v="2"/>
    <s v="FUR-FU-10001756"/>
    <x v="0"/>
    <x v="5"/>
    <s v="Eldon Expressions Desk Accessory, Wood Photo Frame, Mahogany"/>
    <n v="22.847999999999999"/>
    <n v="3"/>
    <n v="0.6"/>
    <n v="-17.707200000000007"/>
  </r>
  <r>
    <n v="3141"/>
    <s v="CA-2015-112557"/>
    <x v="285"/>
    <d v="2022-10-14T00:00:00"/>
    <x v="2"/>
    <s v="JL-15850"/>
    <s v="John Lucas"/>
    <x v="0"/>
    <s v="United States"/>
    <s v="New York City"/>
    <x v="15"/>
    <n v="10035"/>
    <x v="3"/>
    <s v="OFF-AP-10002311"/>
    <x v="1"/>
    <x v="9"/>
    <s v="Holmes Replacement Filter for HEPA Air Cleaner, Very Large Room, HEPA Filter"/>
    <n v="206.43"/>
    <n v="3"/>
    <n v="0"/>
    <n v="90.829200000000014"/>
  </r>
  <r>
    <n v="3142"/>
    <s v="US-2014-122959"/>
    <x v="1367"/>
    <d v="2025-01-04T00:00:00"/>
    <x v="3"/>
    <s v="CY-12745"/>
    <s v="Craig Yedwab"/>
    <x v="1"/>
    <s v="United States"/>
    <s v="San Antonio"/>
    <x v="5"/>
    <n v="78207"/>
    <x v="2"/>
    <s v="OFF-BI-10003650"/>
    <x v="1"/>
    <x v="8"/>
    <s v="GBC DocuBind 300 Electric Binding Machine"/>
    <n v="210.39199999999997"/>
    <n v="2"/>
    <n v="0.8"/>
    <n v="-336.62720000000013"/>
  </r>
  <r>
    <n v="3143"/>
    <s v="CA-2017-162572"/>
    <x v="1309"/>
    <d v="2020-07-12T00:00:00"/>
    <x v="0"/>
    <s v="RB-19360"/>
    <s v="Raymond Buch"/>
    <x v="0"/>
    <s v="United States"/>
    <s v="Cincinnati"/>
    <x v="24"/>
    <n v="45231"/>
    <x v="3"/>
    <s v="TEC-AC-10003628"/>
    <x v="2"/>
    <x v="11"/>
    <s v="Logitech 910-002974 M325 Wireless Mouse for Web Scrolling"/>
    <n v="119.96000000000001"/>
    <n v="5"/>
    <n v="0.2"/>
    <n v="35.988000000000007"/>
  </r>
  <r>
    <n v="3144"/>
    <s v="CA-2017-162572"/>
    <x v="971"/>
    <d v="2020-09-19T00:00:00"/>
    <x v="0"/>
    <s v="RB-19360"/>
    <s v="Raymond Buch"/>
    <x v="0"/>
    <s v="United States"/>
    <s v="Cincinnati"/>
    <x v="24"/>
    <n v="45231"/>
    <x v="3"/>
    <s v="OFF-AR-10001547"/>
    <x v="1"/>
    <x v="6"/>
    <s v="Newell 311"/>
    <n v="10.608000000000001"/>
    <n v="6"/>
    <n v="0.2"/>
    <n v="0.92819999999999991"/>
  </r>
  <r>
    <n v="3145"/>
    <s v="US-2016-148110"/>
    <x v="1497"/>
    <d v="2021-03-20T00:00:00"/>
    <x v="1"/>
    <s v="AR-10825"/>
    <s v="Anthony Rawles"/>
    <x v="1"/>
    <s v="United States"/>
    <s v="Austin"/>
    <x v="5"/>
    <n v="78745"/>
    <x v="2"/>
    <s v="FUR-CH-10002647"/>
    <x v="0"/>
    <x v="1"/>
    <s v="Situations Contoured Folding Chairs, 4/Set"/>
    <n v="347.80200000000002"/>
    <n v="7"/>
    <n v="0.3"/>
    <n v="-24.842999999999961"/>
  </r>
  <r>
    <n v="3146"/>
    <s v="CA-2017-131828"/>
    <x v="1189"/>
    <d v="2023-08-16T00:00:00"/>
    <x v="0"/>
    <s v="CS-11845"/>
    <s v="Cari Sayre"/>
    <x v="1"/>
    <s v="United States"/>
    <s v="Seattle"/>
    <x v="4"/>
    <n v="98105"/>
    <x v="1"/>
    <s v="FUR-CH-10004495"/>
    <x v="0"/>
    <x v="1"/>
    <s v="Global Leather and Oak Executive Chair, Black"/>
    <n v="963.13600000000008"/>
    <n v="4"/>
    <n v="0.2"/>
    <n v="108.35279999999986"/>
  </r>
  <r>
    <n v="3147"/>
    <s v="CA-2017-131828"/>
    <x v="1498"/>
    <d v="2021-06-05T00:00:00"/>
    <x v="0"/>
    <s v="CS-11845"/>
    <s v="Cari Sayre"/>
    <x v="1"/>
    <s v="United States"/>
    <s v="Seattle"/>
    <x v="4"/>
    <n v="98105"/>
    <x v="1"/>
    <s v="TEC-PH-10002923"/>
    <x v="2"/>
    <x v="7"/>
    <s v="Logitech B530 USB Headset - headset - Full size, Binaural"/>
    <n v="88.77600000000001"/>
    <n v="3"/>
    <n v="0.2"/>
    <n v="7.7679000000000009"/>
  </r>
  <r>
    <n v="3148"/>
    <s v="CA-2014-109218"/>
    <x v="314"/>
    <d v="2023-09-26T00:00:00"/>
    <x v="0"/>
    <s v="AR-10825"/>
    <s v="Anthony Rawles"/>
    <x v="1"/>
    <s v="United States"/>
    <s v="Los Angeles"/>
    <x v="1"/>
    <n v="90004"/>
    <x v="1"/>
    <s v="OFF-AR-10001374"/>
    <x v="1"/>
    <x v="6"/>
    <s v="BIC Brite Liner Highlighters, Chisel Tip"/>
    <n v="32.400000000000006"/>
    <n v="5"/>
    <n v="0"/>
    <n v="10.367999999999999"/>
  </r>
  <r>
    <n v="3149"/>
    <s v="CA-2016-120558"/>
    <x v="1289"/>
    <d v="2023-05-02T00:00:00"/>
    <x v="2"/>
    <s v="RD-19810"/>
    <s v="Ross DeVincentis"/>
    <x v="2"/>
    <s v="United States"/>
    <s v="New York City"/>
    <x v="15"/>
    <n v="10035"/>
    <x v="3"/>
    <s v="OFF-PA-10003441"/>
    <x v="1"/>
    <x v="10"/>
    <s v="Xerox 226"/>
    <n v="32.400000000000006"/>
    <n v="5"/>
    <n v="0"/>
    <n v="15.552000000000001"/>
  </r>
  <r>
    <n v="3150"/>
    <s v="US-2014-109036"/>
    <x v="976"/>
    <d v="2023-12-01T00:00:00"/>
    <x v="1"/>
    <s v="KH-16510"/>
    <s v="Keith Herrera"/>
    <x v="0"/>
    <s v="United States"/>
    <s v="Seattle"/>
    <x v="4"/>
    <n v="98103"/>
    <x v="1"/>
    <s v="OFF-LA-10002043"/>
    <x v="1"/>
    <x v="2"/>
    <s v="Avery 489"/>
    <n v="31.049999999999997"/>
    <n v="3"/>
    <n v="0"/>
    <n v="14.904"/>
  </r>
  <r>
    <n v="3151"/>
    <s v="CA-2015-147830"/>
    <x v="620"/>
    <d v="2023-07-29T00:00:00"/>
    <x v="2"/>
    <s v="NF-18385"/>
    <s v="Natalie Fritzler"/>
    <x v="0"/>
    <s v="United States"/>
    <s v="Newark"/>
    <x v="24"/>
    <n v="43055"/>
    <x v="3"/>
    <s v="TEC-AC-10002049"/>
    <x v="2"/>
    <x v="11"/>
    <s v="Plantronics Savi W720 Multi-Device Wireless Headset System"/>
    <n v="2025.3600000000001"/>
    <n v="6"/>
    <n v="0.2"/>
    <n v="607.60800000000006"/>
  </r>
  <r>
    <n v="3152"/>
    <s v="CA-2015-147830"/>
    <x v="1122"/>
    <d v="2020-07-31T00:00:00"/>
    <x v="2"/>
    <s v="NF-18385"/>
    <s v="Natalie Fritzler"/>
    <x v="0"/>
    <s v="United States"/>
    <s v="Newark"/>
    <x v="24"/>
    <n v="43055"/>
    <x v="3"/>
    <s v="TEC-MA-10000418"/>
    <x v="2"/>
    <x v="15"/>
    <s v="Cubify CubeX 3D Printer Double Head Print"/>
    <n v="1799.9940000000001"/>
    <n v="2"/>
    <n v="0.7"/>
    <n v="-2639.9912000000004"/>
  </r>
  <r>
    <n v="3153"/>
    <s v="CA-2015-147830"/>
    <x v="691"/>
    <d v="2024-07-09T00:00:00"/>
    <x v="2"/>
    <s v="NF-18385"/>
    <s v="Natalie Fritzler"/>
    <x v="0"/>
    <s v="United States"/>
    <s v="Newark"/>
    <x v="24"/>
    <n v="43055"/>
    <x v="3"/>
    <s v="TEC-PH-10004908"/>
    <x v="2"/>
    <x v="7"/>
    <s v="Panasonic KX TS3282W Corded phone"/>
    <n v="101.98799999999999"/>
    <n v="2"/>
    <n v="0.4"/>
    <n v="-16.998000000000019"/>
  </r>
  <r>
    <n v="3154"/>
    <s v="CA-2015-147830"/>
    <x v="544"/>
    <d v="2020-04-29T00:00:00"/>
    <x v="2"/>
    <s v="NF-18385"/>
    <s v="Natalie Fritzler"/>
    <x v="0"/>
    <s v="United States"/>
    <s v="Newark"/>
    <x v="24"/>
    <n v="43055"/>
    <x v="3"/>
    <s v="FUR-FU-10004091"/>
    <x v="0"/>
    <x v="5"/>
    <s v="Howard Miller 13&quot; Diameter Goldtone Round Wall Clock"/>
    <n v="262.86399999999998"/>
    <n v="7"/>
    <n v="0.2"/>
    <n v="69.001800000000017"/>
  </r>
  <r>
    <n v="3155"/>
    <s v="CA-2017-150497"/>
    <x v="1455"/>
    <d v="2024-03-01T00:00:00"/>
    <x v="1"/>
    <s v="SM-20950"/>
    <s v="Suzanne McNair"/>
    <x v="1"/>
    <s v="United States"/>
    <s v="Maple Grove"/>
    <x v="11"/>
    <n v="55369"/>
    <x v="2"/>
    <s v="OFF-BI-10004600"/>
    <x v="1"/>
    <x v="8"/>
    <s v="Ibico Ibimaster 300 Manual Binding System"/>
    <n v="735.98"/>
    <n v="2"/>
    <n v="0"/>
    <n v="331.19099999999997"/>
  </r>
  <r>
    <n v="3156"/>
    <s v="CA-2014-128986"/>
    <x v="1220"/>
    <d v="2022-03-22T00:00:00"/>
    <x v="0"/>
    <s v="GH-14410"/>
    <s v="Gary Hansen"/>
    <x v="2"/>
    <s v="United States"/>
    <s v="Glendale"/>
    <x v="16"/>
    <n v="85301"/>
    <x v="1"/>
    <s v="OFF-PA-10001289"/>
    <x v="1"/>
    <x v="10"/>
    <s v="White Computer Printout Paper by Universal"/>
    <n v="93.024000000000001"/>
    <n v="3"/>
    <n v="0.2"/>
    <n v="33.721199999999996"/>
  </r>
  <r>
    <n v="3157"/>
    <s v="CA-2015-139584"/>
    <x v="1499"/>
    <d v="2023-04-09T00:00:00"/>
    <x v="1"/>
    <s v="EM-13810"/>
    <s v="Eleni McCrary"/>
    <x v="1"/>
    <s v="United States"/>
    <s v="New York City"/>
    <x v="15"/>
    <n v="10009"/>
    <x v="3"/>
    <s v="FUR-TA-10001539"/>
    <x v="0"/>
    <x v="3"/>
    <s v="Chromcraft Rectangular Conference Tables"/>
    <n v="284.36399999999998"/>
    <n v="2"/>
    <n v="0.4"/>
    <n v="-75.830400000000054"/>
  </r>
  <r>
    <n v="3158"/>
    <s v="CA-2015-139584"/>
    <x v="529"/>
    <d v="2021-02-09T00:00:00"/>
    <x v="1"/>
    <s v="EM-13810"/>
    <s v="Eleni McCrary"/>
    <x v="1"/>
    <s v="United States"/>
    <s v="New York City"/>
    <x v="15"/>
    <n v="10009"/>
    <x v="3"/>
    <s v="TEC-AC-10001266"/>
    <x v="2"/>
    <x v="11"/>
    <s v="Memorex Micro Travel Drive 8 GB"/>
    <n v="26"/>
    <n v="2"/>
    <n v="0"/>
    <n v="11.7"/>
  </r>
  <r>
    <n v="3159"/>
    <s v="US-2016-162677"/>
    <x v="638"/>
    <d v="2024-11-25T00:00:00"/>
    <x v="2"/>
    <s v="DB-13210"/>
    <s v="Dean Braden"/>
    <x v="0"/>
    <s v="United States"/>
    <s v="Jacksonville"/>
    <x v="3"/>
    <n v="28540"/>
    <x v="0"/>
    <s v="OFF-ST-10001291"/>
    <x v="1"/>
    <x v="4"/>
    <s v="Tenex Personal Self-Stacking Standard File Box, Black/Gray"/>
    <n v="67.64"/>
    <n v="5"/>
    <n v="0.2"/>
    <n v="5.9184999999999981"/>
  </r>
  <r>
    <n v="3160"/>
    <s v="US-2016-162677"/>
    <x v="169"/>
    <d v="2024-04-11T00:00:00"/>
    <x v="2"/>
    <s v="DB-13210"/>
    <s v="Dean Braden"/>
    <x v="0"/>
    <s v="United States"/>
    <s v="Jacksonville"/>
    <x v="3"/>
    <n v="28540"/>
    <x v="0"/>
    <s v="TEC-AC-10001314"/>
    <x v="2"/>
    <x v="11"/>
    <s v="Case Logic 2.4GHz Wireless Keyboard"/>
    <n v="119.97600000000001"/>
    <n v="3"/>
    <n v="0.2"/>
    <n v="-17.996400000000019"/>
  </r>
  <r>
    <n v="3161"/>
    <s v="US-2014-150924"/>
    <x v="1500"/>
    <d v="2023-02-25T00:00:00"/>
    <x v="0"/>
    <s v="PT-19090"/>
    <s v="Pete Takahito"/>
    <x v="0"/>
    <s v="United States"/>
    <s v="Houston"/>
    <x v="5"/>
    <n v="77070"/>
    <x v="2"/>
    <s v="OFF-BI-10004040"/>
    <x v="1"/>
    <x v="8"/>
    <s v="Wilson Jones Impact Binders"/>
    <n v="5.1799999999999988"/>
    <n v="5"/>
    <n v="0.8"/>
    <n v="-8.0289999999999999"/>
  </r>
  <r>
    <n v="3162"/>
    <s v="CA-2014-153969"/>
    <x v="1501"/>
    <d v="2021-06-16T00:00:00"/>
    <x v="1"/>
    <s v="HF-14995"/>
    <s v="Herbert Flentye"/>
    <x v="0"/>
    <s v="United States"/>
    <s v="San Francisco"/>
    <x v="1"/>
    <n v="94109"/>
    <x v="1"/>
    <s v="OFF-EN-10001539"/>
    <x v="1"/>
    <x v="12"/>
    <s v="Staple envelope"/>
    <n v="15.56"/>
    <n v="2"/>
    <n v="0"/>
    <n v="7.3132000000000001"/>
  </r>
  <r>
    <n v="3163"/>
    <s v="CA-2014-153969"/>
    <x v="1502"/>
    <d v="2021-09-03T00:00:00"/>
    <x v="1"/>
    <s v="HF-14995"/>
    <s v="Herbert Flentye"/>
    <x v="0"/>
    <s v="United States"/>
    <s v="San Francisco"/>
    <x v="1"/>
    <n v="94109"/>
    <x v="1"/>
    <s v="OFF-EN-10004483"/>
    <x v="1"/>
    <x v="12"/>
    <s v="#10 White Business Envelopes,4 1/8 x 9 1/2"/>
    <n v="78.349999999999994"/>
    <n v="5"/>
    <n v="0"/>
    <n v="36.824499999999993"/>
  </r>
  <r>
    <n v="3164"/>
    <s v="CA-2014-153969"/>
    <x v="1281"/>
    <d v="2023-11-20T00:00:00"/>
    <x v="1"/>
    <s v="HF-14995"/>
    <s v="Herbert Flentye"/>
    <x v="0"/>
    <s v="United States"/>
    <s v="San Francisco"/>
    <x v="1"/>
    <n v="94109"/>
    <x v="1"/>
    <s v="OFF-AR-10001615"/>
    <x v="1"/>
    <x v="6"/>
    <s v="Newell 34"/>
    <n v="59.519999999999996"/>
    <n v="3"/>
    <n v="0"/>
    <n v="15.475200000000001"/>
  </r>
  <r>
    <n v="3165"/>
    <s v="CA-2014-153969"/>
    <x v="873"/>
    <d v="2020-02-01T00:00:00"/>
    <x v="1"/>
    <s v="HF-14995"/>
    <s v="Herbert Flentye"/>
    <x v="0"/>
    <s v="United States"/>
    <s v="San Francisco"/>
    <x v="1"/>
    <n v="94109"/>
    <x v="1"/>
    <s v="OFF-PA-10000327"/>
    <x v="1"/>
    <x v="10"/>
    <s v="Xerox 1971"/>
    <n v="38.520000000000003"/>
    <n v="9"/>
    <n v="0"/>
    <n v="17.333999999999996"/>
  </r>
  <r>
    <n v="3166"/>
    <s v="CA-2014-153969"/>
    <x v="980"/>
    <d v="2022-12-22T00:00:00"/>
    <x v="1"/>
    <s v="HF-14995"/>
    <s v="Herbert Flentye"/>
    <x v="0"/>
    <s v="United States"/>
    <s v="San Francisco"/>
    <x v="1"/>
    <n v="94109"/>
    <x v="1"/>
    <s v="TEC-PH-10001299"/>
    <x v="2"/>
    <x v="7"/>
    <s v="Polycom CX300 Desktop Phone USB VoIP phone"/>
    <n v="239.98400000000004"/>
    <n v="2"/>
    <n v="0.2"/>
    <n v="23.998400000000004"/>
  </r>
  <r>
    <n v="3167"/>
    <s v="CA-2014-153969"/>
    <x v="1503"/>
    <d v="2021-01-11T00:00:00"/>
    <x v="1"/>
    <s v="HF-14995"/>
    <s v="Herbert Flentye"/>
    <x v="0"/>
    <s v="United States"/>
    <s v="San Francisco"/>
    <x v="1"/>
    <n v="94109"/>
    <x v="1"/>
    <s v="OFF-PA-10002246"/>
    <x v="1"/>
    <x v="10"/>
    <s v="Wirebound Four 2-3/4 x 5 Forms per Page, 400 Sets per Book"/>
    <n v="19.350000000000001"/>
    <n v="3"/>
    <n v="0"/>
    <n v="9.4815000000000005"/>
  </r>
  <r>
    <n v="3168"/>
    <s v="CA-2016-146682"/>
    <x v="601"/>
    <d v="2021-09-18T00:00:00"/>
    <x v="2"/>
    <s v="KW-16435"/>
    <s v="Katrina Willman"/>
    <x v="0"/>
    <s v="United States"/>
    <s v="Lansing"/>
    <x v="12"/>
    <n v="48911"/>
    <x v="2"/>
    <s v="FUR-FU-10002671"/>
    <x v="0"/>
    <x v="5"/>
    <s v="Electrix 20W Halogen Replacement Bulb for Zoom-In Desk Lamp"/>
    <n v="67"/>
    <n v="5"/>
    <n v="0"/>
    <n v="32.159999999999997"/>
  </r>
  <r>
    <n v="3169"/>
    <s v="CA-2016-138695"/>
    <x v="509"/>
    <d v="2021-10-16T00:00:00"/>
    <x v="1"/>
    <s v="KC-16675"/>
    <s v="Kimberly Carter"/>
    <x v="1"/>
    <s v="United States"/>
    <s v="Tallahassee"/>
    <x v="2"/>
    <n v="32303"/>
    <x v="0"/>
    <s v="FUR-CH-10003833"/>
    <x v="0"/>
    <x v="1"/>
    <s v="Novimex Fabric Task Chair"/>
    <n v="390.27199999999999"/>
    <n v="8"/>
    <n v="0.2"/>
    <n v="-24.39200000000001"/>
  </r>
  <r>
    <n v="3170"/>
    <s v="CA-2016-138695"/>
    <x v="64"/>
    <d v="2020-11-20T00:00:00"/>
    <x v="1"/>
    <s v="KC-16675"/>
    <s v="Kimberly Carter"/>
    <x v="1"/>
    <s v="United States"/>
    <s v="Tallahassee"/>
    <x v="2"/>
    <n v="32303"/>
    <x v="0"/>
    <s v="OFF-PA-10001667"/>
    <x v="1"/>
    <x v="10"/>
    <s v="Great White Multi-Use Recycled Paper (20Lb. and 84 Bright)"/>
    <n v="62.192000000000007"/>
    <n v="13"/>
    <n v="0.2"/>
    <n v="19.434999999999995"/>
  </r>
  <r>
    <n v="3171"/>
    <s v="CA-2017-107461"/>
    <x v="624"/>
    <d v="2021-12-23T00:00:00"/>
    <x v="0"/>
    <s v="PK-19075"/>
    <s v="Pete Kriz"/>
    <x v="0"/>
    <s v="United States"/>
    <s v="Columbia"/>
    <x v="20"/>
    <n v="29203"/>
    <x v="0"/>
    <s v="OFF-BI-10002003"/>
    <x v="1"/>
    <x v="8"/>
    <s v="Ibico Presentation Index for Binding Systems"/>
    <n v="23.88"/>
    <n v="6"/>
    <n v="0"/>
    <n v="11.223600000000001"/>
  </r>
  <r>
    <n v="3172"/>
    <s v="US-2016-133879"/>
    <x v="1504"/>
    <d v="2021-12-08T00:00:00"/>
    <x v="1"/>
    <s v="KT-16465"/>
    <s v="Kean Takahito"/>
    <x v="0"/>
    <s v="United States"/>
    <s v="Chicago"/>
    <x v="10"/>
    <n v="60623"/>
    <x v="2"/>
    <s v="OFF-BI-10004465"/>
    <x v="1"/>
    <x v="8"/>
    <s v="Avery Durable Slant Ring Binders"/>
    <n v="3.1679999999999993"/>
    <n v="2"/>
    <n v="0.8"/>
    <n v="-4.7520000000000007"/>
  </r>
  <r>
    <n v="3173"/>
    <s v="US-2016-133879"/>
    <x v="1451"/>
    <d v="2024-07-16T00:00:00"/>
    <x v="1"/>
    <s v="KT-16465"/>
    <s v="Kean Takahito"/>
    <x v="0"/>
    <s v="United States"/>
    <s v="Chicago"/>
    <x v="10"/>
    <n v="60623"/>
    <x v="2"/>
    <s v="FUR-CH-10000665"/>
    <x v="0"/>
    <x v="1"/>
    <s v="Global Airflow Leather Mesh Back Chair, Black"/>
    <n v="528.42999999999995"/>
    <n v="5"/>
    <n v="0.3"/>
    <n v="0"/>
  </r>
  <r>
    <n v="3174"/>
    <s v="US-2016-133879"/>
    <x v="102"/>
    <d v="2023-12-27T00:00:00"/>
    <x v="1"/>
    <s v="KT-16465"/>
    <s v="Kean Takahito"/>
    <x v="0"/>
    <s v="United States"/>
    <s v="Chicago"/>
    <x v="10"/>
    <n v="60623"/>
    <x v="2"/>
    <s v="OFF-AR-10004956"/>
    <x v="1"/>
    <x v="6"/>
    <s v="Newell 33"/>
    <n v="13.392000000000001"/>
    <n v="3"/>
    <n v="0.2"/>
    <n v="1.5065999999999975"/>
  </r>
  <r>
    <n v="3175"/>
    <s v="CA-2017-157483"/>
    <x v="1031"/>
    <d v="2021-07-12T00:00:00"/>
    <x v="1"/>
    <s v="EP-13915"/>
    <s v="Emily Phan"/>
    <x v="0"/>
    <s v="United States"/>
    <s v="Detroit"/>
    <x v="12"/>
    <n v="48227"/>
    <x v="2"/>
    <s v="OFF-AR-10004260"/>
    <x v="1"/>
    <x v="6"/>
    <s v="Boston 1799 Powerhouse Electric Pencil Sharpener"/>
    <n v="181.86"/>
    <n v="7"/>
    <n v="0"/>
    <n v="50.9208"/>
  </r>
  <r>
    <n v="3176"/>
    <s v="US-2017-132059"/>
    <x v="1318"/>
    <d v="2022-01-16T00:00:00"/>
    <x v="1"/>
    <s v="AP-10915"/>
    <s v="Arthur Prichep"/>
    <x v="0"/>
    <s v="United States"/>
    <s v="Fort Collins"/>
    <x v="22"/>
    <n v="80525"/>
    <x v="1"/>
    <s v="FUR-BO-10001811"/>
    <x v="0"/>
    <x v="0"/>
    <s v="Atlantic Metals Mobile 5-Shelf Bookcases, Custom Colors"/>
    <n v="180.58800000000005"/>
    <n v="2"/>
    <n v="0.7"/>
    <n v="-240.78400000000005"/>
  </r>
  <r>
    <n v="3177"/>
    <s v="US-2017-132059"/>
    <x v="123"/>
    <d v="2024-02-20T00:00:00"/>
    <x v="1"/>
    <s v="AP-10915"/>
    <s v="Arthur Prichep"/>
    <x v="0"/>
    <s v="United States"/>
    <s v="Fort Collins"/>
    <x v="22"/>
    <n v="80525"/>
    <x v="1"/>
    <s v="TEC-AC-10003280"/>
    <x v="2"/>
    <x v="11"/>
    <s v="Belkin F8E887 USB Wired Ergonomic Keyboard"/>
    <n v="47.984000000000002"/>
    <n v="2"/>
    <n v="0.2"/>
    <n v="0.59979999999999656"/>
  </r>
  <r>
    <n v="3178"/>
    <s v="CA-2017-122280"/>
    <x v="537"/>
    <d v="2022-03-17T00:00:00"/>
    <x v="3"/>
    <s v="SH-20395"/>
    <s v="Shahid Hopkins"/>
    <x v="0"/>
    <s v="United States"/>
    <s v="New York City"/>
    <x v="15"/>
    <n v="10024"/>
    <x v="3"/>
    <s v="OFF-PA-10004911"/>
    <x v="1"/>
    <x v="10"/>
    <s v="Rediform S.O.S. 1-Up Phone Message Bk, 4-1/4x3-1/16 Bk, 1 Form/Pg, 40 Messages/Bk, 3/Pk"/>
    <n v="18.760000000000002"/>
    <n v="2"/>
    <n v="0"/>
    <n v="9.0048000000000012"/>
  </r>
  <r>
    <n v="3179"/>
    <s v="CA-2017-105235"/>
    <x v="1505"/>
    <d v="2023-03-08T00:00:00"/>
    <x v="1"/>
    <s v="SM-20950"/>
    <s v="Suzanne McNair"/>
    <x v="1"/>
    <s v="United States"/>
    <s v="New York City"/>
    <x v="15"/>
    <n v="10011"/>
    <x v="3"/>
    <s v="FUR-FU-10001487"/>
    <x v="0"/>
    <x v="5"/>
    <s v="Eldon Expressions Wood and Plastic Desk Accessories, Cherry Wood"/>
    <n v="20.94"/>
    <n v="3"/>
    <n v="0"/>
    <n v="6.0725999999999987"/>
  </r>
  <r>
    <n v="3180"/>
    <s v="CA-2017-105235"/>
    <x v="1506"/>
    <d v="2020-01-25T00:00:00"/>
    <x v="1"/>
    <s v="SM-20950"/>
    <s v="Suzanne McNair"/>
    <x v="1"/>
    <s v="United States"/>
    <s v="New York City"/>
    <x v="15"/>
    <n v="10011"/>
    <x v="3"/>
    <s v="FUR-FU-10000521"/>
    <x v="0"/>
    <x v="5"/>
    <s v="Seth Thomas 14&quot; Putty-Colored Wall Clock"/>
    <n v="58.68"/>
    <n v="2"/>
    <n v="0"/>
    <n v="18.190799999999996"/>
  </r>
  <r>
    <n v="3181"/>
    <s v="CA-2017-105235"/>
    <x v="1183"/>
    <d v="2022-08-24T00:00:00"/>
    <x v="1"/>
    <s v="SM-20950"/>
    <s v="Suzanne McNair"/>
    <x v="1"/>
    <s v="United States"/>
    <s v="New York City"/>
    <x v="15"/>
    <n v="10011"/>
    <x v="3"/>
    <s v="OFF-AP-10001271"/>
    <x v="1"/>
    <x v="9"/>
    <s v="Eureka The Boss Cordless Rechargeable Stick Vac"/>
    <n v="254.89999999999998"/>
    <n v="5"/>
    <n v="0"/>
    <n v="68.823000000000008"/>
  </r>
  <r>
    <n v="3182"/>
    <s v="CA-2017-152912"/>
    <x v="650"/>
    <d v="2020-10-19T00:00:00"/>
    <x v="0"/>
    <s v="BM-11650"/>
    <s v="Brian Moss"/>
    <x v="1"/>
    <s v="United States"/>
    <s v="Columbia"/>
    <x v="39"/>
    <n v="21044"/>
    <x v="3"/>
    <s v="OFF-BI-10004728"/>
    <x v="1"/>
    <x v="8"/>
    <s v="Wilson Jones Turn Tabs Binder Tool for Ring Binders"/>
    <n v="9.64"/>
    <n v="2"/>
    <n v="0"/>
    <n v="4.4344000000000001"/>
  </r>
  <r>
    <n v="3183"/>
    <s v="CA-2017-152912"/>
    <x v="577"/>
    <d v="2020-08-14T00:00:00"/>
    <x v="0"/>
    <s v="BM-11650"/>
    <s v="Brian Moss"/>
    <x v="1"/>
    <s v="United States"/>
    <s v="Columbia"/>
    <x v="39"/>
    <n v="21044"/>
    <x v="3"/>
    <s v="TEC-AC-10004666"/>
    <x v="2"/>
    <x v="11"/>
    <s v="Maxell iVDR EX 500GB Cartridge"/>
    <n v="826.62000000000012"/>
    <n v="3"/>
    <n v="0"/>
    <n v="355.4466000000001"/>
  </r>
  <r>
    <n v="3184"/>
    <s v="CA-2017-152912"/>
    <x v="199"/>
    <d v="2020-12-31T00:00:00"/>
    <x v="0"/>
    <s v="BM-11650"/>
    <s v="Brian Moss"/>
    <x v="1"/>
    <s v="United States"/>
    <s v="Columbia"/>
    <x v="39"/>
    <n v="21044"/>
    <x v="3"/>
    <s v="OFF-ST-10003208"/>
    <x v="1"/>
    <x v="4"/>
    <s v="Adjustable Depth Letter/Legal Cart"/>
    <n v="1633.14"/>
    <n v="9"/>
    <n v="0"/>
    <n v="473.61059999999975"/>
  </r>
  <r>
    <n v="3185"/>
    <s v="CA-2017-152912"/>
    <x v="397"/>
    <d v="2020-10-13T00:00:00"/>
    <x v="0"/>
    <s v="BM-11650"/>
    <s v="Brian Moss"/>
    <x v="1"/>
    <s v="United States"/>
    <s v="Columbia"/>
    <x v="39"/>
    <n v="21044"/>
    <x v="3"/>
    <s v="OFF-ST-10003208"/>
    <x v="1"/>
    <x v="4"/>
    <s v="Adjustable Depth Letter/Legal Cart"/>
    <n v="544.38"/>
    <n v="3"/>
    <n v="0"/>
    <n v="157.87019999999993"/>
  </r>
  <r>
    <n v="3186"/>
    <s v="CA-2014-123498"/>
    <x v="494"/>
    <d v="2023-11-13T00:00:00"/>
    <x v="2"/>
    <s v="TC-20980"/>
    <s v="Tamara Chand"/>
    <x v="1"/>
    <s v="United States"/>
    <s v="Houston"/>
    <x v="5"/>
    <n v="77041"/>
    <x v="2"/>
    <s v="OFF-BI-10000632"/>
    <x v="1"/>
    <x v="8"/>
    <s v="Satellite Sectional Post Binders"/>
    <n v="26.045999999999992"/>
    <n v="3"/>
    <n v="0.8"/>
    <n v="-44.278199999999998"/>
  </r>
  <r>
    <n v="3187"/>
    <s v="CA-2014-123498"/>
    <x v="1507"/>
    <d v="2024-07-19T00:00:00"/>
    <x v="2"/>
    <s v="TC-20980"/>
    <s v="Tamara Chand"/>
    <x v="1"/>
    <s v="United States"/>
    <s v="Houston"/>
    <x v="5"/>
    <n v="77041"/>
    <x v="2"/>
    <s v="OFF-EN-10004773"/>
    <x v="1"/>
    <x v="12"/>
    <s v="Staple envelope"/>
    <n v="74.352000000000004"/>
    <n v="3"/>
    <n v="0.2"/>
    <n v="26.952599999999997"/>
  </r>
  <r>
    <n v="3188"/>
    <s v="CA-2017-159352"/>
    <x v="39"/>
    <d v="2023-01-24T00:00:00"/>
    <x v="1"/>
    <s v="KB-16585"/>
    <s v="Ken Black"/>
    <x v="1"/>
    <s v="United States"/>
    <s v="Lowell"/>
    <x v="31"/>
    <n v="1852"/>
    <x v="3"/>
    <s v="TEC-PH-10004700"/>
    <x v="2"/>
    <x v="7"/>
    <s v="PowerGen Dual USB Car Charger"/>
    <n v="69.930000000000007"/>
    <n v="7"/>
    <n v="0"/>
    <n v="32.1678"/>
  </r>
  <r>
    <n v="3189"/>
    <s v="US-2017-146416"/>
    <x v="1080"/>
    <d v="2020-01-08T00:00:00"/>
    <x v="0"/>
    <s v="JE-16165"/>
    <s v="Justin Ellison"/>
    <x v="1"/>
    <s v="United States"/>
    <s v="Woodland"/>
    <x v="1"/>
    <n v="95695"/>
    <x v="1"/>
    <s v="OFF-LA-10003714"/>
    <x v="1"/>
    <x v="2"/>
    <s v="Avery 510"/>
    <n v="3.75"/>
    <n v="1"/>
    <n v="0"/>
    <n v="1.7999999999999998"/>
  </r>
  <r>
    <n v="3190"/>
    <s v="US-2017-146416"/>
    <x v="1400"/>
    <d v="2024-03-10T00:00:00"/>
    <x v="0"/>
    <s v="JE-16165"/>
    <s v="Justin Ellison"/>
    <x v="1"/>
    <s v="United States"/>
    <s v="Woodland"/>
    <x v="1"/>
    <n v="95695"/>
    <x v="1"/>
    <s v="OFF-BI-10001787"/>
    <x v="1"/>
    <x v="8"/>
    <s v="Wilson Jones Four-Pocket Poly Binders"/>
    <n v="20.928000000000001"/>
    <n v="4"/>
    <n v="0.2"/>
    <n v="7.5864000000000003"/>
  </r>
  <r>
    <n v="3191"/>
    <s v="US-2015-163783"/>
    <x v="1178"/>
    <d v="2022-06-06T00:00:00"/>
    <x v="1"/>
    <s v="DR-12940"/>
    <s v="Daniel Raglin"/>
    <x v="2"/>
    <s v="United States"/>
    <s v="Chicago"/>
    <x v="10"/>
    <n v="60610"/>
    <x v="2"/>
    <s v="OFF-ST-10002957"/>
    <x v="1"/>
    <x v="4"/>
    <s v="Sterilite Show Offs Storage Containers"/>
    <n v="12.672000000000001"/>
    <n v="3"/>
    <n v="0.2"/>
    <n v="-3.1680000000000001"/>
  </r>
  <r>
    <n v="3192"/>
    <s v="CA-2017-123981"/>
    <x v="1295"/>
    <d v="2022-07-08T00:00:00"/>
    <x v="1"/>
    <s v="RW-19630"/>
    <s v="Rob Williams"/>
    <x v="1"/>
    <s v="United States"/>
    <s v="New York City"/>
    <x v="15"/>
    <n v="10035"/>
    <x v="3"/>
    <s v="TEC-PH-10002115"/>
    <x v="2"/>
    <x v="7"/>
    <s v="Plantronics 81402"/>
    <n v="65.989999999999995"/>
    <n v="1"/>
    <n v="0"/>
    <n v="17.157400000000003"/>
  </r>
  <r>
    <n v="3193"/>
    <s v="CA-2017-158953"/>
    <x v="1153"/>
    <d v="2022-05-14T00:00:00"/>
    <x v="1"/>
    <s v="ML-18040"/>
    <s v="Michelle Lonsdale"/>
    <x v="1"/>
    <s v="United States"/>
    <s v="Missouri City"/>
    <x v="5"/>
    <n v="77489"/>
    <x v="2"/>
    <s v="OFF-BI-10002557"/>
    <x v="1"/>
    <x v="8"/>
    <s v="Presstex Flexible Ring Binders"/>
    <n v="6.3699999999999983"/>
    <n v="7"/>
    <n v="0.8"/>
    <n v="-9.5550000000000015"/>
  </r>
  <r>
    <n v="3194"/>
    <s v="CA-2014-165428"/>
    <x v="1458"/>
    <d v="2021-01-16T00:00:00"/>
    <x v="2"/>
    <s v="JL-15130"/>
    <s v="Jack Lebron"/>
    <x v="0"/>
    <s v="United States"/>
    <s v="Houston"/>
    <x v="5"/>
    <n v="77036"/>
    <x v="2"/>
    <s v="OFF-BI-10002949"/>
    <x v="1"/>
    <x v="8"/>
    <s v="Prestige Round Ring Binders"/>
    <n v="3.6479999999999992"/>
    <n v="3"/>
    <n v="0.8"/>
    <n v="-6.0192000000000032"/>
  </r>
  <r>
    <n v="3195"/>
    <s v="CA-2014-165428"/>
    <x v="478"/>
    <d v="2022-06-01T00:00:00"/>
    <x v="2"/>
    <s v="JL-15130"/>
    <s v="Jack Lebron"/>
    <x v="0"/>
    <s v="United States"/>
    <s v="Houston"/>
    <x v="5"/>
    <n v="77036"/>
    <x v="2"/>
    <s v="OFF-PA-10004100"/>
    <x v="1"/>
    <x v="10"/>
    <s v="Xerox 216"/>
    <n v="31.104000000000006"/>
    <n v="6"/>
    <n v="0.2"/>
    <n v="10.8864"/>
  </r>
  <r>
    <n v="3196"/>
    <s v="CA-2016-169026"/>
    <x v="31"/>
    <d v="2022-11-17T00:00:00"/>
    <x v="1"/>
    <s v="CM-12655"/>
    <s v="Corinna Mitchell"/>
    <x v="2"/>
    <s v="United States"/>
    <s v="Jackson"/>
    <x v="35"/>
    <n v="39212"/>
    <x v="0"/>
    <s v="OFF-FA-10001883"/>
    <x v="1"/>
    <x v="13"/>
    <s v="Alliance Super-Size Bands, Assorted Sizes"/>
    <n v="23.34"/>
    <n v="3"/>
    <n v="0"/>
    <n v="0.23339999999999961"/>
  </r>
  <r>
    <n v="3197"/>
    <s v="CA-2017-109750"/>
    <x v="674"/>
    <d v="2022-03-21T00:00:00"/>
    <x v="1"/>
    <s v="FH-14365"/>
    <s v="Fred Hopkins"/>
    <x v="1"/>
    <s v="United States"/>
    <s v="New York City"/>
    <x v="15"/>
    <n v="10009"/>
    <x v="3"/>
    <s v="TEC-PH-10000702"/>
    <x v="2"/>
    <x v="7"/>
    <s v="Square Credit Card Reader, 4 1/2&quot; x 4 1/2&quot; x 1&quot;, White"/>
    <n v="29.97"/>
    <n v="3"/>
    <n v="0"/>
    <n v="14.085899999999999"/>
  </r>
  <r>
    <n v="3198"/>
    <s v="CA-2015-149384"/>
    <x v="837"/>
    <d v="2021-02-03T00:00:00"/>
    <x v="3"/>
    <s v="EH-13945"/>
    <s v="Eric Hoffmann"/>
    <x v="0"/>
    <s v="United States"/>
    <s v="Tempe"/>
    <x v="16"/>
    <n v="85281"/>
    <x v="1"/>
    <s v="OFF-BI-10003196"/>
    <x v="1"/>
    <x v="8"/>
    <s v="Accohide Poly Flexible Ring Binders"/>
    <n v="3.366000000000001"/>
    <n v="3"/>
    <n v="0.7"/>
    <n v="-2.2439999999999989"/>
  </r>
  <r>
    <n v="3199"/>
    <s v="CA-2014-131527"/>
    <x v="1478"/>
    <d v="2021-08-18T00:00:00"/>
    <x v="1"/>
    <s v="TB-21280"/>
    <s v="Toby Braunhardt"/>
    <x v="0"/>
    <s v="United States"/>
    <s v="Jacksonville"/>
    <x v="3"/>
    <n v="28540"/>
    <x v="0"/>
    <s v="TEC-PH-10001644"/>
    <x v="2"/>
    <x v="7"/>
    <s v="BlueLounge Milo Smartphone Stand, White/Metallic"/>
    <n v="95.968000000000004"/>
    <n v="4"/>
    <n v="0.2"/>
    <n v="9.5968000000000053"/>
  </r>
  <r>
    <n v="3200"/>
    <s v="CA-2017-164000"/>
    <x v="552"/>
    <d v="2022-03-12T00:00:00"/>
    <x v="1"/>
    <s v="AH-10030"/>
    <s v="Aaron Hawkins"/>
    <x v="1"/>
    <s v="United States"/>
    <s v="Philadelphia"/>
    <x v="9"/>
    <n v="19134"/>
    <x v="3"/>
    <s v="OFF-AR-10003183"/>
    <x v="1"/>
    <x v="6"/>
    <s v="Avery Fluorescent Highlighter Four-Color Set"/>
    <n v="18.704000000000001"/>
    <n v="7"/>
    <n v="0.2"/>
    <n v="2.3379999999999983"/>
  </r>
  <r>
    <n v="3201"/>
    <s v="CA-2014-164224"/>
    <x v="339"/>
    <d v="2022-10-30T00:00:00"/>
    <x v="0"/>
    <s v="TT-21070"/>
    <s v="Ted Trevino"/>
    <x v="0"/>
    <s v="United States"/>
    <s v="Akron"/>
    <x v="24"/>
    <n v="44312"/>
    <x v="3"/>
    <s v="FUR-FU-10000308"/>
    <x v="0"/>
    <x v="5"/>
    <s v="Deflect-o Glass Clear Studded Chair Mats"/>
    <n v="149.232"/>
    <n v="3"/>
    <n v="0.2"/>
    <n v="3.7308000000000021"/>
  </r>
  <r>
    <n v="3202"/>
    <s v="CA-2014-164224"/>
    <x v="369"/>
    <d v="2020-10-20T00:00:00"/>
    <x v="0"/>
    <s v="TT-21070"/>
    <s v="Ted Trevino"/>
    <x v="0"/>
    <s v="United States"/>
    <s v="Akron"/>
    <x v="24"/>
    <n v="44312"/>
    <x v="3"/>
    <s v="OFF-PA-10001526"/>
    <x v="1"/>
    <x v="10"/>
    <s v="Xerox 1949"/>
    <n v="15.936000000000002"/>
    <n v="4"/>
    <n v="0.2"/>
    <n v="5.7768000000000015"/>
  </r>
  <r>
    <n v="3203"/>
    <s v="CA-2014-158372"/>
    <x v="393"/>
    <d v="2022-02-21T00:00:00"/>
    <x v="1"/>
    <s v="RD-19900"/>
    <s v="Ruben Dartt"/>
    <x v="0"/>
    <s v="United States"/>
    <s v="San Diego"/>
    <x v="1"/>
    <n v="92037"/>
    <x v="1"/>
    <s v="TEC-PH-10002103"/>
    <x v="2"/>
    <x v="7"/>
    <s v="Jabra SPEAK 410"/>
    <n v="601.53599999999994"/>
    <n v="8"/>
    <n v="0.2"/>
    <n v="60.153600000000012"/>
  </r>
  <r>
    <n v="3204"/>
    <s v="CA-2014-158372"/>
    <x v="1508"/>
    <d v="2023-07-13T00:00:00"/>
    <x v="1"/>
    <s v="RD-19900"/>
    <s v="Ruben Dartt"/>
    <x v="0"/>
    <s v="United States"/>
    <s v="San Diego"/>
    <x v="1"/>
    <n v="92037"/>
    <x v="1"/>
    <s v="TEC-AC-10004209"/>
    <x v="2"/>
    <x v="11"/>
    <s v="Memorex Froggy Flash Drive 4 GB"/>
    <n v="10.99"/>
    <n v="1"/>
    <n v="0"/>
    <n v="4.2861000000000002"/>
  </r>
  <r>
    <n v="3205"/>
    <s v="CA-2014-158372"/>
    <x v="1328"/>
    <d v="2022-05-23T00:00:00"/>
    <x v="1"/>
    <s v="RD-19900"/>
    <s v="Ruben Dartt"/>
    <x v="0"/>
    <s v="United States"/>
    <s v="San Diego"/>
    <x v="1"/>
    <n v="92037"/>
    <x v="1"/>
    <s v="FUR-FU-10000397"/>
    <x v="0"/>
    <x v="5"/>
    <s v="Luxo Economy Swing Arm Lamp"/>
    <n v="39.880000000000003"/>
    <n v="2"/>
    <n v="0"/>
    <n v="11.166400000000003"/>
  </r>
  <r>
    <n v="3206"/>
    <s v="CA-2014-158372"/>
    <x v="1451"/>
    <d v="2024-07-16T00:00:00"/>
    <x v="1"/>
    <s v="RD-19900"/>
    <s v="Ruben Dartt"/>
    <x v="0"/>
    <s v="United States"/>
    <s v="San Diego"/>
    <x v="1"/>
    <n v="92037"/>
    <x v="1"/>
    <s v="OFF-PA-10002137"/>
    <x v="1"/>
    <x v="10"/>
    <s v="Southworth 100% Résumé Paper, 24lb."/>
    <n v="62.24"/>
    <n v="8"/>
    <n v="0"/>
    <n v="28.007999999999996"/>
  </r>
  <r>
    <n v="3207"/>
    <s v="CA-2014-158372"/>
    <x v="1386"/>
    <d v="2020-11-29T00:00:00"/>
    <x v="1"/>
    <s v="RD-19900"/>
    <s v="Ruben Dartt"/>
    <x v="0"/>
    <s v="United States"/>
    <s v="San Diego"/>
    <x v="1"/>
    <n v="92037"/>
    <x v="1"/>
    <s v="FUR-FU-10001867"/>
    <x v="0"/>
    <x v="5"/>
    <s v="Eldon Expressions Punched Metal &amp; Wood Desk Accessories, Pewter &amp; Cherry"/>
    <n v="53.2"/>
    <n v="5"/>
    <n v="0"/>
    <n v="14.896000000000003"/>
  </r>
  <r>
    <n v="3208"/>
    <s v="CA-2014-158372"/>
    <x v="527"/>
    <d v="2020-03-02T00:00:00"/>
    <x v="1"/>
    <s v="RD-19900"/>
    <s v="Ruben Dartt"/>
    <x v="0"/>
    <s v="United States"/>
    <s v="San Diego"/>
    <x v="1"/>
    <n v="92037"/>
    <x v="1"/>
    <s v="OFF-LA-10000407"/>
    <x v="1"/>
    <x v="2"/>
    <s v="Avery White Multi-Purpose Labels"/>
    <n v="39.840000000000003"/>
    <n v="8"/>
    <n v="0"/>
    <n v="18.3264"/>
  </r>
  <r>
    <n v="3209"/>
    <s v="CA-2016-108882"/>
    <x v="499"/>
    <d v="2022-08-01T00:00:00"/>
    <x v="1"/>
    <s v="LA-16780"/>
    <s v="Laura Armstrong"/>
    <x v="1"/>
    <s v="United States"/>
    <s v="Fresno"/>
    <x v="1"/>
    <n v="93727"/>
    <x v="1"/>
    <s v="TEC-AC-10000420"/>
    <x v="2"/>
    <x v="11"/>
    <s v="Logitech G500s Laser Gaming Mouse with Adjustable Weight Tuning"/>
    <n v="349.95"/>
    <n v="5"/>
    <n v="0"/>
    <n v="118.98299999999999"/>
  </r>
  <r>
    <n v="3210"/>
    <s v="CA-2016-108882"/>
    <x v="1509"/>
    <d v="2021-07-06T00:00:00"/>
    <x v="1"/>
    <s v="LA-16780"/>
    <s v="Laura Armstrong"/>
    <x v="1"/>
    <s v="United States"/>
    <s v="Fresno"/>
    <x v="1"/>
    <n v="93727"/>
    <x v="1"/>
    <s v="TEC-PH-10002726"/>
    <x v="2"/>
    <x v="7"/>
    <s v="netTALK DUO VoIP Telephone Service"/>
    <n v="377.92800000000005"/>
    <n v="9"/>
    <n v="0.2"/>
    <n v="141.72300000000001"/>
  </r>
  <r>
    <n v="3211"/>
    <s v="US-2017-108245"/>
    <x v="572"/>
    <d v="2021-11-16T00:00:00"/>
    <x v="1"/>
    <s v="SH-19975"/>
    <s v="Sally Hughsby"/>
    <x v="1"/>
    <s v="United States"/>
    <s v="Pearland"/>
    <x v="5"/>
    <n v="77581"/>
    <x v="2"/>
    <s v="OFF-EN-10001415"/>
    <x v="1"/>
    <x v="12"/>
    <s v="Staple envelope"/>
    <n v="13.392000000000001"/>
    <n v="3"/>
    <n v="0.2"/>
    <n v="5.0220000000000002"/>
  </r>
  <r>
    <n v="3212"/>
    <s v="US-2017-108245"/>
    <x v="695"/>
    <d v="2024-11-13T00:00:00"/>
    <x v="1"/>
    <s v="SH-19975"/>
    <s v="Sally Hughsby"/>
    <x v="1"/>
    <s v="United States"/>
    <s v="Pearland"/>
    <x v="5"/>
    <n v="77581"/>
    <x v="2"/>
    <s v="OFF-BI-10000773"/>
    <x v="1"/>
    <x v="8"/>
    <s v="Insertable Tab Post Binder Dividers"/>
    <n v="11.227999999999998"/>
    <n v="7"/>
    <n v="0.8"/>
    <n v="-18.52620000000001"/>
  </r>
  <r>
    <n v="3213"/>
    <s v="CA-2014-142314"/>
    <x v="1009"/>
    <d v="2021-12-30T00:00:00"/>
    <x v="1"/>
    <s v="SF-20200"/>
    <s v="Sarah Foster"/>
    <x v="0"/>
    <s v="United States"/>
    <s v="Richmond"/>
    <x v="14"/>
    <n v="47374"/>
    <x v="2"/>
    <s v="OFF-AP-10002350"/>
    <x v="1"/>
    <x v="9"/>
    <s v="Belkin F9H710-06 7 Outlet SurgeMaster Surge Protector"/>
    <n v="207.24"/>
    <n v="11"/>
    <n v="0"/>
    <n v="58.027200000000001"/>
  </r>
  <r>
    <n v="3214"/>
    <s v="CA-2016-132409"/>
    <x v="160"/>
    <d v="2022-04-09T00:00:00"/>
    <x v="1"/>
    <s v="TH-21235"/>
    <s v="Tiffany House"/>
    <x v="1"/>
    <s v="United States"/>
    <s v="Philadelphia"/>
    <x v="9"/>
    <n v="19134"/>
    <x v="3"/>
    <s v="OFF-AR-10001919"/>
    <x v="1"/>
    <x v="6"/>
    <s v="OIC #2 Pencils, Medium Soft"/>
    <n v="1.504"/>
    <n v="1"/>
    <n v="0.2"/>
    <n v="0.16919999999999991"/>
  </r>
  <r>
    <n v="3215"/>
    <s v="CA-2016-132409"/>
    <x v="194"/>
    <d v="2020-08-15T00:00:00"/>
    <x v="1"/>
    <s v="TH-21235"/>
    <s v="Tiffany House"/>
    <x v="1"/>
    <s v="United States"/>
    <s v="Philadelphia"/>
    <x v="9"/>
    <n v="19134"/>
    <x v="3"/>
    <s v="OFF-AP-10002082"/>
    <x v="1"/>
    <x v="9"/>
    <s v="Holmes HEPA Air Purifier"/>
    <n v="34.848000000000006"/>
    <n v="2"/>
    <n v="0.2"/>
    <n v="6.5339999999999971"/>
  </r>
  <r>
    <n v="3216"/>
    <s v="CA-2017-150189"/>
    <x v="1473"/>
    <d v="2021-11-10T00:00:00"/>
    <x v="2"/>
    <s v="VG-21790"/>
    <s v="Vivek Gonzalez"/>
    <x v="0"/>
    <s v="United States"/>
    <s v="San Mateo"/>
    <x v="1"/>
    <n v="94403"/>
    <x v="1"/>
    <s v="OFF-LA-10002762"/>
    <x v="1"/>
    <x v="2"/>
    <s v="Avery 485"/>
    <n v="75.179999999999993"/>
    <n v="6"/>
    <n v="0"/>
    <n v="35.334599999999995"/>
  </r>
  <r>
    <n v="3217"/>
    <s v="CA-2014-114433"/>
    <x v="1372"/>
    <d v="2021-10-25T00:00:00"/>
    <x v="1"/>
    <s v="NP-18325"/>
    <s v="Naresj Patel"/>
    <x v="0"/>
    <s v="United States"/>
    <s v="Oakland"/>
    <x v="1"/>
    <n v="94601"/>
    <x v="1"/>
    <s v="TEC-AC-10002800"/>
    <x v="2"/>
    <x v="11"/>
    <s v="Plantronics Audio 478 Stereo USB Headset"/>
    <n v="149.97"/>
    <n v="3"/>
    <n v="0"/>
    <n v="52.489499999999992"/>
  </r>
  <r>
    <n v="3218"/>
    <s v="CA-2017-104640"/>
    <x v="417"/>
    <d v="2020-08-03T00:00:00"/>
    <x v="1"/>
    <s v="FH-14275"/>
    <s v="Frank Hawley"/>
    <x v="1"/>
    <s v="United States"/>
    <s v="New York City"/>
    <x v="15"/>
    <n v="10024"/>
    <x v="3"/>
    <s v="OFF-BI-10003925"/>
    <x v="1"/>
    <x v="8"/>
    <s v="Fellowes PB300 Plastic Comb Binding Machine"/>
    <n v="931.17600000000016"/>
    <n v="3"/>
    <n v="0.2"/>
    <n v="314.27190000000002"/>
  </r>
  <r>
    <n v="3219"/>
    <s v="CA-2017-104640"/>
    <x v="1306"/>
    <d v="2023-07-17T00:00:00"/>
    <x v="1"/>
    <s v="FH-14275"/>
    <s v="Frank Hawley"/>
    <x v="1"/>
    <s v="United States"/>
    <s v="New York City"/>
    <x v="15"/>
    <n v="10024"/>
    <x v="3"/>
    <s v="TEC-PH-10002200"/>
    <x v="2"/>
    <x v="7"/>
    <s v="Aastra 6757i CT Wireless VoIP phone"/>
    <n v="430.88"/>
    <n v="2"/>
    <n v="0"/>
    <n v="124.95519999999999"/>
  </r>
  <r>
    <n v="3220"/>
    <s v="US-2015-137008"/>
    <x v="656"/>
    <d v="2022-12-31T00:00:00"/>
    <x v="1"/>
    <s v="JP-15460"/>
    <s v="Jennifer Patt"/>
    <x v="1"/>
    <s v="United States"/>
    <s v="Lakewood"/>
    <x v="30"/>
    <n v="8701"/>
    <x v="3"/>
    <s v="OFF-PA-10001295"/>
    <x v="1"/>
    <x v="10"/>
    <s v="Computer Printout Paper with Letter-Trim Perforations"/>
    <n v="94.85"/>
    <n v="5"/>
    <n v="0"/>
    <n v="45.527999999999992"/>
  </r>
  <r>
    <n v="3221"/>
    <s v="US-2015-137008"/>
    <x v="240"/>
    <d v="2020-10-21T00:00:00"/>
    <x v="1"/>
    <s v="JP-15460"/>
    <s v="Jennifer Patt"/>
    <x v="1"/>
    <s v="United States"/>
    <s v="Lakewood"/>
    <x v="30"/>
    <n v="8701"/>
    <x v="3"/>
    <s v="OFF-EN-10002500"/>
    <x v="1"/>
    <x v="12"/>
    <s v="Globe Weis Peel &amp; Seel First Class Envelopes"/>
    <n v="51.12"/>
    <n v="4"/>
    <n v="0"/>
    <n v="23.003999999999998"/>
  </r>
  <r>
    <n v="3222"/>
    <s v="US-2015-137008"/>
    <x v="1085"/>
    <d v="2020-05-04T00:00:00"/>
    <x v="1"/>
    <s v="JP-15460"/>
    <s v="Jennifer Patt"/>
    <x v="1"/>
    <s v="United States"/>
    <s v="Lakewood"/>
    <x v="30"/>
    <n v="8701"/>
    <x v="3"/>
    <s v="TEC-AC-10000892"/>
    <x v="2"/>
    <x v="11"/>
    <s v="NETGEAR N750 Dual Band Wi-Fi Gigabit Router"/>
    <n v="90"/>
    <n v="1"/>
    <n v="0"/>
    <n v="32.4"/>
  </r>
  <r>
    <n v="3223"/>
    <s v="CA-2014-108189"/>
    <x v="1503"/>
    <d v="2021-01-11T00:00:00"/>
    <x v="2"/>
    <s v="ES-14080"/>
    <s v="Erin Smith"/>
    <x v="1"/>
    <s v="United States"/>
    <s v="Tempe"/>
    <x v="16"/>
    <n v="85281"/>
    <x v="1"/>
    <s v="OFF-PA-10001838"/>
    <x v="1"/>
    <x v="10"/>
    <s v="Adams Telephone Message Book W/Dividers/Space For Phone Numbers, 5 1/4&quot;X8 1/2&quot;, 300/Messages"/>
    <n v="9.4079999999999995"/>
    <n v="2"/>
    <n v="0.2"/>
    <n v="3.4103999999999997"/>
  </r>
  <r>
    <n v="3224"/>
    <s v="CA-2014-108189"/>
    <x v="17"/>
    <d v="2021-01-19T00:00:00"/>
    <x v="2"/>
    <s v="ES-14080"/>
    <s v="Erin Smith"/>
    <x v="1"/>
    <s v="United States"/>
    <s v="Tempe"/>
    <x v="16"/>
    <n v="85281"/>
    <x v="1"/>
    <s v="OFF-FA-10000735"/>
    <x v="1"/>
    <x v="13"/>
    <s v="Staples"/>
    <n v="4.6719999999999997"/>
    <n v="2"/>
    <n v="0.2"/>
    <n v="1.4599999999999997"/>
  </r>
  <r>
    <n v="3225"/>
    <s v="CA-2014-108189"/>
    <x v="543"/>
    <d v="2023-02-24T00:00:00"/>
    <x v="2"/>
    <s v="ES-14080"/>
    <s v="Erin Smith"/>
    <x v="1"/>
    <s v="United States"/>
    <s v="Tempe"/>
    <x v="16"/>
    <n v="85281"/>
    <x v="1"/>
    <s v="TEC-PH-10001760"/>
    <x v="2"/>
    <x v="7"/>
    <s v="Bose SoundLink Bluetooth Speaker"/>
    <n v="318.40000000000003"/>
    <n v="2"/>
    <n v="0.2"/>
    <n v="107.46"/>
  </r>
  <r>
    <n v="3226"/>
    <s v="CA-2014-108189"/>
    <x v="22"/>
    <d v="2022-08-19T00:00:00"/>
    <x v="2"/>
    <s v="ES-14080"/>
    <s v="Erin Smith"/>
    <x v="1"/>
    <s v="United States"/>
    <s v="Tempe"/>
    <x v="16"/>
    <n v="85281"/>
    <x v="1"/>
    <s v="OFF-EN-10004846"/>
    <x v="1"/>
    <x v="12"/>
    <s v="Letter or Legal Size Expandable Poly String Tie Envelopes"/>
    <n v="12.768000000000001"/>
    <n v="6"/>
    <n v="0.2"/>
    <n v="4.628400000000001"/>
  </r>
  <r>
    <n v="3227"/>
    <s v="CA-2014-108189"/>
    <x v="1510"/>
    <d v="2024-01-03T00:00:00"/>
    <x v="2"/>
    <s v="ES-14080"/>
    <s v="Erin Smith"/>
    <x v="1"/>
    <s v="United States"/>
    <s v="Tempe"/>
    <x v="16"/>
    <n v="85281"/>
    <x v="1"/>
    <s v="OFF-SU-10003567"/>
    <x v="1"/>
    <x v="14"/>
    <s v="Stiletto Hand Letter Openers"/>
    <n v="15.36"/>
    <n v="2"/>
    <n v="0.2"/>
    <n v="-3.2639999999999993"/>
  </r>
  <r>
    <n v="3228"/>
    <s v="CA-2014-108189"/>
    <x v="8"/>
    <d v="2024-09-15T00:00:00"/>
    <x v="2"/>
    <s v="ES-14080"/>
    <s v="Erin Smith"/>
    <x v="1"/>
    <s v="United States"/>
    <s v="Tempe"/>
    <x v="16"/>
    <n v="85281"/>
    <x v="1"/>
    <s v="TEC-PH-10001557"/>
    <x v="2"/>
    <x v="7"/>
    <s v="Pyle PMP37LED"/>
    <n v="230.376"/>
    <n v="3"/>
    <n v="0.2"/>
    <n v="20.157899999999991"/>
  </r>
  <r>
    <n v="3229"/>
    <s v="CA-2014-108189"/>
    <x v="1132"/>
    <d v="2024-12-11T00:00:00"/>
    <x v="2"/>
    <s v="ES-14080"/>
    <s v="Erin Smith"/>
    <x v="1"/>
    <s v="United States"/>
    <s v="Tempe"/>
    <x v="16"/>
    <n v="85281"/>
    <x v="1"/>
    <s v="TEC-AC-10003038"/>
    <x v="2"/>
    <x v="11"/>
    <s v="Kingston Digital DataTraveler 16GB USB 2.0"/>
    <n v="7.16"/>
    <n v="1"/>
    <n v="0.2"/>
    <n v="-8.9500000000001023E-2"/>
  </r>
  <r>
    <n v="3230"/>
    <s v="CA-2014-154641"/>
    <x v="823"/>
    <d v="2022-12-21T00:00:00"/>
    <x v="1"/>
    <s v="KL-16645"/>
    <s v="Ken Lonsdale"/>
    <x v="0"/>
    <s v="United States"/>
    <s v="New York City"/>
    <x v="15"/>
    <n v="10035"/>
    <x v="3"/>
    <s v="OFF-ST-10004459"/>
    <x v="1"/>
    <x v="4"/>
    <s v="Tennsco Single-Tier Lockers"/>
    <n v="375.34"/>
    <n v="1"/>
    <n v="0"/>
    <n v="18.766999999999996"/>
  </r>
  <r>
    <n v="3231"/>
    <s v="CA-2017-131625"/>
    <x v="502"/>
    <d v="2020-05-19T00:00:00"/>
    <x v="0"/>
    <s v="BN-11515"/>
    <s v="Bradley Nguyen"/>
    <x v="0"/>
    <s v="United States"/>
    <s v="New York City"/>
    <x v="15"/>
    <n v="10009"/>
    <x v="3"/>
    <s v="FUR-FU-10004960"/>
    <x v="0"/>
    <x v="5"/>
    <s v="Seth Thomas 12&quot; Clock w/ Goldtone Case"/>
    <n v="114.9"/>
    <n v="5"/>
    <n v="0"/>
    <n v="39.066000000000003"/>
  </r>
  <r>
    <n v="3232"/>
    <s v="US-2017-156356"/>
    <x v="1420"/>
    <d v="2023-12-03T00:00:00"/>
    <x v="1"/>
    <s v="ND-18370"/>
    <s v="Natalie DeCherney"/>
    <x v="0"/>
    <s v="United States"/>
    <s v="Houston"/>
    <x v="5"/>
    <n v="77095"/>
    <x v="2"/>
    <s v="OFF-BI-10000632"/>
    <x v="1"/>
    <x v="8"/>
    <s v="Satellite Sectional Post Binders"/>
    <n v="26.045999999999992"/>
    <n v="3"/>
    <n v="0.8"/>
    <n v="-44.278199999999998"/>
  </r>
  <r>
    <n v="3233"/>
    <s v="US-2017-156356"/>
    <x v="1511"/>
    <d v="2021-04-13T00:00:00"/>
    <x v="1"/>
    <s v="ND-18370"/>
    <s v="Natalie DeCherney"/>
    <x v="0"/>
    <s v="United States"/>
    <s v="Houston"/>
    <x v="5"/>
    <n v="77095"/>
    <x v="2"/>
    <s v="OFF-BI-10001107"/>
    <x v="1"/>
    <x v="8"/>
    <s v="GBC White Gloss Covers, Plain Front"/>
    <n v="2.8959999999999995"/>
    <n v="1"/>
    <n v="0.8"/>
    <n v="-4.7784000000000013"/>
  </r>
  <r>
    <n v="3234"/>
    <s v="US-2017-156356"/>
    <x v="1512"/>
    <d v="2023-11-03T00:00:00"/>
    <x v="1"/>
    <s v="ND-18370"/>
    <s v="Natalie DeCherney"/>
    <x v="0"/>
    <s v="United States"/>
    <s v="Houston"/>
    <x v="5"/>
    <n v="77095"/>
    <x v="2"/>
    <s v="OFF-ST-10002301"/>
    <x v="1"/>
    <x v="4"/>
    <s v="Tennsco Commercial Shelving"/>
    <n v="32.544000000000004"/>
    <n v="2"/>
    <n v="0.2"/>
    <n v="-7.7292000000000041"/>
  </r>
  <r>
    <n v="3235"/>
    <s v="CA-2016-138933"/>
    <x v="1388"/>
    <d v="2021-05-05T00:00:00"/>
    <x v="2"/>
    <s v="JL-15130"/>
    <s v="Jack Lebron"/>
    <x v="0"/>
    <s v="United States"/>
    <s v="Riverside"/>
    <x v="1"/>
    <n v="92503"/>
    <x v="1"/>
    <s v="OFF-BI-10003355"/>
    <x v="1"/>
    <x v="8"/>
    <s v="Cardinal Holdit Business Card Pockets"/>
    <n v="3.9840000000000004"/>
    <n v="1"/>
    <n v="0.2"/>
    <n v="1.3944000000000001"/>
  </r>
  <r>
    <n v="3236"/>
    <s v="CA-2016-140746"/>
    <x v="193"/>
    <d v="2023-02-06T00:00:00"/>
    <x v="3"/>
    <s v="RC-19825"/>
    <s v="Roy Collins"/>
    <x v="0"/>
    <s v="United States"/>
    <s v="Fairfield"/>
    <x v="29"/>
    <n v="6824"/>
    <x v="3"/>
    <s v="FUR-TA-10002903"/>
    <x v="0"/>
    <x v="3"/>
    <s v="Bevis Round Bullnose 29&quot; High Table Top"/>
    <n v="181.79699999999997"/>
    <n v="1"/>
    <n v="0.3"/>
    <n v="-15.582599999999999"/>
  </r>
  <r>
    <n v="3237"/>
    <s v="CA-2016-146836"/>
    <x v="527"/>
    <d v="2020-03-02T00:00:00"/>
    <x v="3"/>
    <s v="CC-12475"/>
    <s v="Cindy Chapman"/>
    <x v="0"/>
    <s v="United States"/>
    <s v="New York City"/>
    <x v="15"/>
    <n v="10024"/>
    <x v="3"/>
    <s v="OFF-ST-10001580"/>
    <x v="1"/>
    <x v="4"/>
    <s v="Super Decoflex Portable Personal File"/>
    <n v="44.94"/>
    <n v="3"/>
    <n v="0"/>
    <n v="12.5832"/>
  </r>
  <r>
    <n v="3238"/>
    <s v="CA-2016-146836"/>
    <x v="941"/>
    <d v="2020-08-07T00:00:00"/>
    <x v="3"/>
    <s v="CC-12475"/>
    <s v="Cindy Chapman"/>
    <x v="0"/>
    <s v="United States"/>
    <s v="New York City"/>
    <x v="15"/>
    <n v="10024"/>
    <x v="3"/>
    <s v="OFF-BI-10000315"/>
    <x v="1"/>
    <x v="8"/>
    <s v="Poly Designer Cover &amp; Back"/>
    <n v="45.576000000000001"/>
    <n v="3"/>
    <n v="0.2"/>
    <n v="15.951599999999997"/>
  </r>
  <r>
    <n v="3239"/>
    <s v="US-2016-127971"/>
    <x v="1513"/>
    <d v="2022-02-14T00:00:00"/>
    <x v="1"/>
    <s v="DW-13195"/>
    <s v="David Wiener"/>
    <x v="1"/>
    <s v="United States"/>
    <s v="Houston"/>
    <x v="5"/>
    <n v="77095"/>
    <x v="2"/>
    <s v="FUR-CH-10003774"/>
    <x v="0"/>
    <x v="1"/>
    <s v="Global Wood Trimmed Manager's Task Chair, Khaki"/>
    <n v="318.43"/>
    <n v="5"/>
    <n v="0.3"/>
    <n v="-77.333000000000013"/>
  </r>
  <r>
    <n v="3240"/>
    <s v="US-2016-127971"/>
    <x v="634"/>
    <d v="2022-03-14T00:00:00"/>
    <x v="1"/>
    <s v="DW-13195"/>
    <s v="David Wiener"/>
    <x v="1"/>
    <s v="United States"/>
    <s v="Houston"/>
    <x v="5"/>
    <n v="77095"/>
    <x v="2"/>
    <s v="TEC-PH-10003095"/>
    <x v="2"/>
    <x v="7"/>
    <s v="Samsung HM1900 Bluetooth Headset"/>
    <n v="122.91999999999999"/>
    <n v="7"/>
    <n v="0.2"/>
    <n v="46.095000000000006"/>
  </r>
  <r>
    <n v="3241"/>
    <s v="US-2016-127971"/>
    <x v="1294"/>
    <d v="2023-08-28T00:00:00"/>
    <x v="1"/>
    <s v="DW-13195"/>
    <s v="David Wiener"/>
    <x v="1"/>
    <s v="United States"/>
    <s v="Houston"/>
    <x v="5"/>
    <n v="77095"/>
    <x v="2"/>
    <s v="FUR-FU-10000023"/>
    <x v="0"/>
    <x v="5"/>
    <s v="Eldon Wave Desk Accessories"/>
    <n v="7.0679999999999996"/>
    <n v="3"/>
    <n v="0.6"/>
    <n v="-2.8271999999999995"/>
  </r>
  <r>
    <n v="3242"/>
    <s v="US-2016-140809"/>
    <x v="904"/>
    <d v="2022-01-27T00:00:00"/>
    <x v="2"/>
    <s v="CK-12760"/>
    <s v="Cyma Kinney"/>
    <x v="1"/>
    <s v="United States"/>
    <s v="Arlington"/>
    <x v="17"/>
    <n v="22204"/>
    <x v="0"/>
    <s v="OFF-ST-10002214"/>
    <x v="1"/>
    <x v="4"/>
    <s v="X-Rack File for Hanging Folders"/>
    <n v="56.449999999999996"/>
    <n v="5"/>
    <n v="0"/>
    <n v="14.676999999999998"/>
  </r>
  <r>
    <n v="3243"/>
    <s v="CA-2017-114524"/>
    <x v="299"/>
    <d v="2023-07-15T00:00:00"/>
    <x v="0"/>
    <s v="EG-13900"/>
    <s v="Emily Grady"/>
    <x v="0"/>
    <s v="United States"/>
    <s v="Chicago"/>
    <x v="10"/>
    <n v="60623"/>
    <x v="2"/>
    <s v="OFF-BI-10002799"/>
    <x v="1"/>
    <x v="8"/>
    <s v="SlimView Poly Binder, 3/8&quot;"/>
    <n v="13.467999999999998"/>
    <n v="13"/>
    <n v="0.8"/>
    <n v="-22.895600000000005"/>
  </r>
  <r>
    <n v="3244"/>
    <s v="CA-2017-113355"/>
    <x v="1243"/>
    <d v="2020-11-12T00:00:00"/>
    <x v="1"/>
    <s v="SJ-20215"/>
    <s v="Sarah Jordon"/>
    <x v="0"/>
    <s v="United States"/>
    <s v="Grand Prairie"/>
    <x v="5"/>
    <n v="75051"/>
    <x v="2"/>
    <s v="TEC-PH-10004912"/>
    <x v="2"/>
    <x v="7"/>
    <s v="Cisco SPA112 2 Port Phone Adapter"/>
    <n v="219.80000000000004"/>
    <n v="5"/>
    <n v="0.2"/>
    <n v="24.727499999999971"/>
  </r>
  <r>
    <n v="3245"/>
    <s v="CA-2017-113355"/>
    <x v="522"/>
    <d v="2021-08-16T00:00:00"/>
    <x v="1"/>
    <s v="SJ-20215"/>
    <s v="Sarah Jordon"/>
    <x v="0"/>
    <s v="United States"/>
    <s v="Grand Prairie"/>
    <x v="5"/>
    <n v="75051"/>
    <x v="2"/>
    <s v="FUR-CH-10002602"/>
    <x v="0"/>
    <x v="1"/>
    <s v="DMI Arturo Collection Mission-style Design Wood Chair"/>
    <n v="317.05799999999999"/>
    <n v="3"/>
    <n v="0.3"/>
    <n v="-18.117599999999996"/>
  </r>
  <r>
    <n v="3246"/>
    <s v="US-2017-140907"/>
    <x v="991"/>
    <d v="2021-05-16T00:00:00"/>
    <x v="0"/>
    <s v="BP-11185"/>
    <s v="Ben Peterman"/>
    <x v="1"/>
    <s v="United States"/>
    <s v="Seattle"/>
    <x v="4"/>
    <n v="98103"/>
    <x v="1"/>
    <s v="TEC-AC-10004510"/>
    <x v="2"/>
    <x v="11"/>
    <s v="Logitech Desktop MK120 Mouse and keyboard Combo"/>
    <n v="49.08"/>
    <n v="3"/>
    <n v="0"/>
    <n v="4.9079999999999977"/>
  </r>
  <r>
    <n v="3247"/>
    <s v="US-2017-140907"/>
    <x v="832"/>
    <d v="2023-06-11T00:00:00"/>
    <x v="0"/>
    <s v="BP-11185"/>
    <s v="Ben Peterman"/>
    <x v="1"/>
    <s v="United States"/>
    <s v="Seattle"/>
    <x v="4"/>
    <n v="98103"/>
    <x v="1"/>
    <s v="OFF-ST-10000060"/>
    <x v="1"/>
    <x v="4"/>
    <s v="Fellowes Bankers Box Staxonsteel Drawer File/Stacking System"/>
    <n v="324.90000000000003"/>
    <n v="5"/>
    <n v="0"/>
    <n v="38.988000000000014"/>
  </r>
  <r>
    <n v="3248"/>
    <s v="US-2017-140907"/>
    <x v="1146"/>
    <d v="2022-11-30T00:00:00"/>
    <x v="0"/>
    <s v="BP-11185"/>
    <s v="Ben Peterman"/>
    <x v="1"/>
    <s v="United States"/>
    <s v="Seattle"/>
    <x v="4"/>
    <n v="98103"/>
    <x v="1"/>
    <s v="OFF-AR-10000799"/>
    <x v="1"/>
    <x v="6"/>
    <s v="Col-Erase Pencils with Erasers"/>
    <n v="18.240000000000002"/>
    <n v="3"/>
    <n v="0"/>
    <n v="5.2895999999999983"/>
  </r>
  <r>
    <n v="3249"/>
    <s v="CA-2016-159730"/>
    <x v="859"/>
    <d v="2020-12-15T00:00:00"/>
    <x v="1"/>
    <s v="SJ-20125"/>
    <s v="Sanjit Jacobs"/>
    <x v="2"/>
    <s v="United States"/>
    <s v="Seattle"/>
    <x v="4"/>
    <n v="98103"/>
    <x v="1"/>
    <s v="FUR-CH-10004875"/>
    <x v="0"/>
    <x v="1"/>
    <s v="Harbour Creations 67200 Series Stacking Chairs"/>
    <n v="113.88800000000002"/>
    <n v="2"/>
    <n v="0.2"/>
    <n v="9.9651999999999994"/>
  </r>
  <r>
    <n v="3250"/>
    <s v="CA-2016-159730"/>
    <x v="1507"/>
    <d v="2024-07-19T00:00:00"/>
    <x v="1"/>
    <s v="SJ-20125"/>
    <s v="Sanjit Jacobs"/>
    <x v="2"/>
    <s v="United States"/>
    <s v="Seattle"/>
    <x v="4"/>
    <n v="98103"/>
    <x v="1"/>
    <s v="TEC-PH-10002085"/>
    <x v="2"/>
    <x v="7"/>
    <s v="Clarity 53712"/>
    <n v="105.584"/>
    <n v="2"/>
    <n v="0.2"/>
    <n v="7.9188000000000045"/>
  </r>
  <r>
    <n v="3251"/>
    <s v="CA-2016-157868"/>
    <x v="506"/>
    <d v="2023-08-15T00:00:00"/>
    <x v="1"/>
    <s v="MC-17590"/>
    <s v="Matt Collister"/>
    <x v="1"/>
    <s v="United States"/>
    <s v="Grand Rapids"/>
    <x v="12"/>
    <n v="49505"/>
    <x v="2"/>
    <s v="OFF-FA-10000992"/>
    <x v="1"/>
    <x v="13"/>
    <s v="Acco Clips to Go Binder Clips, 24 Clips in Two Sizes"/>
    <n v="24.849999999999998"/>
    <n v="7"/>
    <n v="0"/>
    <n v="11.679499999999999"/>
  </r>
  <r>
    <n v="3252"/>
    <s v="CA-2017-119389"/>
    <x v="626"/>
    <d v="2020-01-15T00:00:00"/>
    <x v="2"/>
    <s v="BG-11740"/>
    <s v="Bruce Geld"/>
    <x v="0"/>
    <s v="United States"/>
    <s v="Philadelphia"/>
    <x v="9"/>
    <n v="19120"/>
    <x v="3"/>
    <s v="FUR-FU-10001473"/>
    <x v="0"/>
    <x v="5"/>
    <s v="Eldon Executive Woodline II Desk Accessories, Mahogany"/>
    <n v="60.311999999999998"/>
    <n v="3"/>
    <n v="0.2"/>
    <n v="5.2773000000000003"/>
  </r>
  <r>
    <n v="3253"/>
    <s v="CA-2017-110373"/>
    <x v="1207"/>
    <d v="2020-01-27T00:00:00"/>
    <x v="0"/>
    <s v="MA-17560"/>
    <s v="Matt Abelman"/>
    <x v="2"/>
    <s v="United States"/>
    <s v="Chicago"/>
    <x v="10"/>
    <n v="60610"/>
    <x v="2"/>
    <s v="OFF-AR-10003045"/>
    <x v="1"/>
    <x v="6"/>
    <s v="Prang Colored Pencils"/>
    <n v="7.0559999999999992"/>
    <n v="3"/>
    <n v="0.2"/>
    <n v="2.2050000000000001"/>
  </r>
  <r>
    <n v="3254"/>
    <s v="CA-2017-110373"/>
    <x v="27"/>
    <d v="2024-01-28T00:00:00"/>
    <x v="0"/>
    <s v="MA-17560"/>
    <s v="Matt Abelman"/>
    <x v="2"/>
    <s v="United States"/>
    <s v="Chicago"/>
    <x v="10"/>
    <n v="60610"/>
    <x v="2"/>
    <s v="TEC-PH-10001536"/>
    <x v="2"/>
    <x v="7"/>
    <s v="Spigen Samsung Galaxy S5 Case Wallet"/>
    <n v="27.183999999999997"/>
    <n v="2"/>
    <n v="0.2"/>
    <n v="2.0387999999999984"/>
  </r>
  <r>
    <n v="3255"/>
    <s v="CA-2016-155474"/>
    <x v="94"/>
    <d v="2022-09-16T00:00:00"/>
    <x v="1"/>
    <s v="CC-12220"/>
    <s v="Chris Cortes"/>
    <x v="0"/>
    <s v="United States"/>
    <s v="Seattle"/>
    <x v="4"/>
    <n v="98105"/>
    <x v="1"/>
    <s v="TEC-PH-10001580"/>
    <x v="2"/>
    <x v="7"/>
    <s v="Logitech Mobile Speakerphone P710e - speaker phone"/>
    <n v="107.98399999999999"/>
    <n v="1"/>
    <n v="0.2"/>
    <n v="9.4485999999999954"/>
  </r>
  <r>
    <n v="3256"/>
    <s v="CA-2016-155474"/>
    <x v="488"/>
    <d v="2020-04-16T00:00:00"/>
    <x v="1"/>
    <s v="CC-12220"/>
    <s v="Chris Cortes"/>
    <x v="0"/>
    <s v="United States"/>
    <s v="Seattle"/>
    <x v="4"/>
    <n v="98105"/>
    <x v="1"/>
    <s v="OFF-BI-10004209"/>
    <x v="1"/>
    <x v="8"/>
    <s v="Fellowes Twister Kit, Gray/Clear, 3/pkg"/>
    <n v="19.295999999999999"/>
    <n v="3"/>
    <n v="0.2"/>
    <n v="6.0299999999999994"/>
  </r>
  <r>
    <n v="3257"/>
    <s v="CA-2015-155453"/>
    <x v="1366"/>
    <d v="2022-04-21T00:00:00"/>
    <x v="1"/>
    <s v="RA-19885"/>
    <s v="Ruben Ausman"/>
    <x v="1"/>
    <s v="United States"/>
    <s v="Jacksonville"/>
    <x v="2"/>
    <n v="32216"/>
    <x v="0"/>
    <s v="OFF-LA-10001613"/>
    <x v="1"/>
    <x v="2"/>
    <s v="Avery File Folder Labels"/>
    <n v="4.6079999999999997"/>
    <n v="2"/>
    <n v="0.2"/>
    <n v="1.6704000000000001"/>
  </r>
  <r>
    <n v="3258"/>
    <s v="US-2016-161844"/>
    <x v="592"/>
    <d v="2023-04-24T00:00:00"/>
    <x v="0"/>
    <s v="DK-12835"/>
    <s v="Damala Kotsonis"/>
    <x v="1"/>
    <s v="United States"/>
    <s v="Franklin"/>
    <x v="18"/>
    <n v="37064"/>
    <x v="0"/>
    <s v="FUR-TA-10001676"/>
    <x v="0"/>
    <x v="3"/>
    <s v="Hon 61000 Series Interactive Training Tables"/>
    <n v="79.97399999999999"/>
    <n v="3"/>
    <n v="0.4"/>
    <n v="-29.323800000000006"/>
  </r>
  <r>
    <n v="3259"/>
    <s v="US-2016-161844"/>
    <x v="226"/>
    <d v="2022-11-14T00:00:00"/>
    <x v="0"/>
    <s v="DK-12835"/>
    <s v="Damala Kotsonis"/>
    <x v="1"/>
    <s v="United States"/>
    <s v="Franklin"/>
    <x v="18"/>
    <n v="37064"/>
    <x v="0"/>
    <s v="OFF-BI-10003712"/>
    <x v="1"/>
    <x v="8"/>
    <s v="Acco Pressboard Covers with Storage Hooks, 14 7/8&quot; x 11&quot;, Light Blue"/>
    <n v="2.9460000000000006"/>
    <n v="2"/>
    <n v="0.7"/>
    <n v="-2.0621999999999998"/>
  </r>
  <r>
    <n v="3260"/>
    <s v="US-2016-162103"/>
    <x v="525"/>
    <d v="2021-10-27T00:00:00"/>
    <x v="1"/>
    <s v="LB-16795"/>
    <s v="Laurel Beltran"/>
    <x v="2"/>
    <s v="United States"/>
    <s v="Highland Park"/>
    <x v="10"/>
    <n v="60035"/>
    <x v="2"/>
    <s v="OFF-BI-10000285"/>
    <x v="1"/>
    <x v="8"/>
    <s v="XtraLife ClearVue Slant-D Ring Binders by Cardinal"/>
    <n v="3.1359999999999992"/>
    <n v="2"/>
    <n v="0.8"/>
    <n v="-4.7040000000000006"/>
  </r>
  <r>
    <n v="3261"/>
    <s v="CA-2014-151554"/>
    <x v="776"/>
    <d v="2023-11-28T00:00:00"/>
    <x v="2"/>
    <s v="CM-11815"/>
    <s v="Candace McMahon"/>
    <x v="1"/>
    <s v="United States"/>
    <s v="Pasadena"/>
    <x v="5"/>
    <n v="77506"/>
    <x v="2"/>
    <s v="OFF-PA-10004609"/>
    <x v="1"/>
    <x v="10"/>
    <s v="Xerox 221"/>
    <n v="20.736000000000004"/>
    <n v="4"/>
    <n v="0.2"/>
    <n v="7.2576000000000001"/>
  </r>
  <r>
    <n v="3262"/>
    <s v="CA-2014-140662"/>
    <x v="1273"/>
    <d v="2023-07-28T00:00:00"/>
    <x v="2"/>
    <s v="TS-21205"/>
    <s v="Thomas Seio"/>
    <x v="1"/>
    <s v="United States"/>
    <s v="San Francisco"/>
    <x v="1"/>
    <n v="94109"/>
    <x v="1"/>
    <s v="TEC-AC-10001314"/>
    <x v="2"/>
    <x v="11"/>
    <s v="Case Logic 2.4GHz Wireless Keyboard"/>
    <n v="99.98"/>
    <n v="2"/>
    <n v="0"/>
    <n v="7.9983999999999895"/>
  </r>
  <r>
    <n v="3263"/>
    <s v="CA-2014-140662"/>
    <x v="1514"/>
    <d v="2023-05-03T00:00:00"/>
    <x v="2"/>
    <s v="TS-21205"/>
    <s v="Thomas Seio"/>
    <x v="1"/>
    <s v="United States"/>
    <s v="San Francisco"/>
    <x v="1"/>
    <n v="94109"/>
    <x v="1"/>
    <s v="OFF-PA-10003395"/>
    <x v="1"/>
    <x v="10"/>
    <s v="Xerox 1941"/>
    <n v="733.94999999999993"/>
    <n v="7"/>
    <n v="0"/>
    <n v="352.29599999999999"/>
  </r>
  <r>
    <n v="3264"/>
    <s v="CA-2014-140662"/>
    <x v="1361"/>
    <d v="2021-02-15T00:00:00"/>
    <x v="2"/>
    <s v="TS-21205"/>
    <s v="Thomas Seio"/>
    <x v="1"/>
    <s v="United States"/>
    <s v="San Francisco"/>
    <x v="1"/>
    <n v="94109"/>
    <x v="1"/>
    <s v="OFF-AP-10001242"/>
    <x v="1"/>
    <x v="9"/>
    <s v="APC 7 Outlet Network SurgeArrest Surge Protector"/>
    <n v="241.44"/>
    <n v="3"/>
    <n v="0"/>
    <n v="72.431999999999988"/>
  </r>
  <r>
    <n v="3265"/>
    <s v="CA-2016-122518"/>
    <x v="606"/>
    <d v="2022-04-23T00:00:00"/>
    <x v="0"/>
    <s v="RF-19345"/>
    <s v="Randy Ferguson"/>
    <x v="1"/>
    <s v="United States"/>
    <s v="Miami"/>
    <x v="2"/>
    <n v="33180"/>
    <x v="0"/>
    <s v="OFF-LA-10001641"/>
    <x v="1"/>
    <x v="2"/>
    <s v="Avery 518"/>
    <n v="10.08"/>
    <n v="4"/>
    <n v="0.2"/>
    <n v="3.528"/>
  </r>
  <r>
    <n v="3266"/>
    <s v="US-2014-126571"/>
    <x v="1515"/>
    <d v="2024-04-04T00:00:00"/>
    <x v="1"/>
    <s v="JF-15565"/>
    <s v="Jill Fjeld"/>
    <x v="0"/>
    <s v="United States"/>
    <s v="Philadelphia"/>
    <x v="9"/>
    <n v="19120"/>
    <x v="3"/>
    <s v="OFF-ST-10003816"/>
    <x v="1"/>
    <x v="4"/>
    <s v="Fellowes High-Stak Drawer Files"/>
    <n v="281.904"/>
    <n v="2"/>
    <n v="0.2"/>
    <n v="10.571399999999983"/>
  </r>
  <r>
    <n v="3267"/>
    <s v="US-2014-126571"/>
    <x v="945"/>
    <d v="2022-09-01T00:00:00"/>
    <x v="1"/>
    <s v="JF-15565"/>
    <s v="Jill Fjeld"/>
    <x v="0"/>
    <s v="United States"/>
    <s v="Philadelphia"/>
    <x v="9"/>
    <n v="19120"/>
    <x v="3"/>
    <s v="OFF-EN-10002230"/>
    <x v="1"/>
    <x v="12"/>
    <s v="Airmail Envelopes"/>
    <n v="201.43200000000002"/>
    <n v="3"/>
    <n v="0.2"/>
    <n v="67.983299999999986"/>
  </r>
  <r>
    <n v="3268"/>
    <s v="CA-2014-143840"/>
    <x v="1516"/>
    <d v="2022-02-11T00:00:00"/>
    <x v="1"/>
    <s v="EH-14185"/>
    <s v="Evan Henry"/>
    <x v="0"/>
    <s v="United States"/>
    <s v="Decatur"/>
    <x v="19"/>
    <n v="35601"/>
    <x v="0"/>
    <s v="TEC-PH-10002660"/>
    <x v="2"/>
    <x v="7"/>
    <s v="Nortel Networks T7316 E Nt8 B27"/>
    <n v="135.97999999999999"/>
    <n v="2"/>
    <n v="0"/>
    <n v="33.995000000000005"/>
  </r>
  <r>
    <n v="3269"/>
    <s v="CA-2014-143840"/>
    <x v="1009"/>
    <d v="2021-12-30T00:00:00"/>
    <x v="1"/>
    <s v="EH-14185"/>
    <s v="Evan Henry"/>
    <x v="0"/>
    <s v="United States"/>
    <s v="Decatur"/>
    <x v="19"/>
    <n v="35601"/>
    <x v="0"/>
    <s v="TEC-PH-10003171"/>
    <x v="2"/>
    <x v="7"/>
    <s v="Plantronics Encore H101 Dual Earpieces Headset"/>
    <n v="44.95"/>
    <n v="1"/>
    <n v="0"/>
    <n v="12.585999999999999"/>
  </r>
  <r>
    <n v="3270"/>
    <s v="CA-2014-115980"/>
    <x v="1236"/>
    <d v="2021-02-18T00:00:00"/>
    <x v="1"/>
    <s v="VW-21775"/>
    <s v="Victoria Wilson"/>
    <x v="1"/>
    <s v="United States"/>
    <s v="Sioux Falls"/>
    <x v="44"/>
    <n v="57103"/>
    <x v="2"/>
    <s v="TEC-AC-10003709"/>
    <x v="2"/>
    <x v="11"/>
    <s v="Maxell 4.7GB DVD-R 5/Pack"/>
    <n v="2.9699999999999998"/>
    <n v="3"/>
    <n v="0"/>
    <n v="1.3068000000000004"/>
  </r>
  <r>
    <n v="3271"/>
    <s v="CA-2014-115980"/>
    <x v="892"/>
    <d v="2022-03-25T00:00:00"/>
    <x v="1"/>
    <s v="VW-21775"/>
    <s v="Victoria Wilson"/>
    <x v="1"/>
    <s v="United States"/>
    <s v="Sioux Falls"/>
    <x v="44"/>
    <n v="57103"/>
    <x v="2"/>
    <s v="OFF-FA-10000304"/>
    <x v="1"/>
    <x v="13"/>
    <s v="Advantus Push Pins"/>
    <n v="6.5400000000000009"/>
    <n v="3"/>
    <n v="0"/>
    <n v="2.6814000000000004"/>
  </r>
  <r>
    <n v="3272"/>
    <s v="CA-2015-155145"/>
    <x v="1517"/>
    <d v="2022-02-24T00:00:00"/>
    <x v="0"/>
    <s v="KN-16450"/>
    <s v="Kean Nguyen"/>
    <x v="1"/>
    <s v="United States"/>
    <s v="Visalia"/>
    <x v="1"/>
    <n v="93277"/>
    <x v="1"/>
    <s v="TEC-AC-10003709"/>
    <x v="2"/>
    <x v="11"/>
    <s v="Maxell 4.7GB DVD-R 5/Pack"/>
    <n v="7.92"/>
    <n v="8"/>
    <n v="0"/>
    <n v="3.4848000000000008"/>
  </r>
  <r>
    <n v="3273"/>
    <s v="CA-2015-146038"/>
    <x v="1518"/>
    <d v="2020-11-09T00:00:00"/>
    <x v="1"/>
    <s v="SJ-20215"/>
    <s v="Sarah Jordon"/>
    <x v="0"/>
    <s v="United States"/>
    <s v="Los Angeles"/>
    <x v="1"/>
    <n v="90049"/>
    <x v="1"/>
    <s v="FUR-CH-10002774"/>
    <x v="0"/>
    <x v="1"/>
    <s v="Global Deluxe Stacking Chair, Gray"/>
    <n v="203.92"/>
    <n v="5"/>
    <n v="0.2"/>
    <n v="22.940999999999995"/>
  </r>
  <r>
    <n v="3274"/>
    <s v="CA-2017-133865"/>
    <x v="775"/>
    <d v="2022-02-12T00:00:00"/>
    <x v="1"/>
    <s v="PS-19045"/>
    <s v="Penelope Sewall"/>
    <x v="2"/>
    <s v="United States"/>
    <s v="Los Angeles"/>
    <x v="1"/>
    <n v="90032"/>
    <x v="1"/>
    <s v="TEC-CO-10001046"/>
    <x v="2"/>
    <x v="16"/>
    <s v="Canon Imageclass D680 Copier / Fax"/>
    <n v="3359.9520000000002"/>
    <n v="6"/>
    <n v="0.2"/>
    <n v="1049.9849999999999"/>
  </r>
  <r>
    <n v="3275"/>
    <s v="CA-2017-116358"/>
    <x v="1020"/>
    <d v="2021-06-14T00:00:00"/>
    <x v="1"/>
    <s v="KM-16225"/>
    <s v="Kalyca Meade"/>
    <x v="1"/>
    <s v="United States"/>
    <s v="Overland Park"/>
    <x v="41"/>
    <n v="66212"/>
    <x v="2"/>
    <s v="OFF-FA-10003495"/>
    <x v="1"/>
    <x v="13"/>
    <s v="Staples"/>
    <n v="18.240000000000002"/>
    <n v="3"/>
    <n v="0"/>
    <n v="9.120000000000001"/>
  </r>
  <r>
    <n v="3276"/>
    <s v="CA-2017-116358"/>
    <x v="182"/>
    <d v="2021-07-28T00:00:00"/>
    <x v="1"/>
    <s v="KM-16225"/>
    <s v="Kalyca Meade"/>
    <x v="1"/>
    <s v="United States"/>
    <s v="Overland Park"/>
    <x v="41"/>
    <n v="66212"/>
    <x v="2"/>
    <s v="OFF-AR-10004685"/>
    <x v="1"/>
    <x v="6"/>
    <s v="Binney &amp; Smith Crayola Metallic Colored Pencils, 8-Color Set"/>
    <n v="27.78"/>
    <n v="6"/>
    <n v="0"/>
    <n v="9.1673999999999989"/>
  </r>
  <r>
    <n v="3277"/>
    <s v="CA-2014-102988"/>
    <x v="1197"/>
    <d v="2022-09-14T00:00:00"/>
    <x v="0"/>
    <s v="GM-14695"/>
    <s v="Greg Maxwell"/>
    <x v="1"/>
    <s v="United States"/>
    <s v="Alexandria"/>
    <x v="17"/>
    <n v="22304"/>
    <x v="0"/>
    <s v="OFF-AR-10004757"/>
    <x v="1"/>
    <x v="6"/>
    <s v="Crayola Colored Pencils"/>
    <n v="22.959999999999997"/>
    <n v="7"/>
    <n v="0"/>
    <n v="7.5767999999999986"/>
  </r>
  <r>
    <n v="3278"/>
    <s v="CA-2014-102988"/>
    <x v="571"/>
    <d v="2021-11-20T00:00:00"/>
    <x v="0"/>
    <s v="GM-14695"/>
    <s v="Greg Maxwell"/>
    <x v="1"/>
    <s v="United States"/>
    <s v="Alexandria"/>
    <x v="17"/>
    <n v="22304"/>
    <x v="0"/>
    <s v="TEC-PH-10001615"/>
    <x v="2"/>
    <x v="7"/>
    <s v="AT&amp;T CL82213"/>
    <n v="28.99"/>
    <n v="1"/>
    <n v="0"/>
    <n v="8.4070999999999962"/>
  </r>
  <r>
    <n v="3279"/>
    <s v="CA-2014-102988"/>
    <x v="830"/>
    <d v="2021-05-04T00:00:00"/>
    <x v="0"/>
    <s v="GM-14695"/>
    <s v="Greg Maxwell"/>
    <x v="1"/>
    <s v="United States"/>
    <s v="Alexandria"/>
    <x v="17"/>
    <n v="22304"/>
    <x v="0"/>
    <s v="OFF-PA-10003349"/>
    <x v="1"/>
    <x v="10"/>
    <s v="Xerox 1957"/>
    <n v="12.96"/>
    <n v="2"/>
    <n v="0"/>
    <n v="6.3504000000000005"/>
  </r>
  <r>
    <n v="3280"/>
    <s v="CA-2014-102988"/>
    <x v="1519"/>
    <d v="2023-08-19T00:00:00"/>
    <x v="0"/>
    <s v="GM-14695"/>
    <s v="Greg Maxwell"/>
    <x v="1"/>
    <s v="United States"/>
    <s v="Alexandria"/>
    <x v="17"/>
    <n v="22304"/>
    <x v="0"/>
    <s v="OFF-AR-10000127"/>
    <x v="1"/>
    <x v="6"/>
    <s v="Newell 321"/>
    <n v="22.959999999999997"/>
    <n v="7"/>
    <n v="0"/>
    <n v="6.6583999999999968"/>
  </r>
  <r>
    <n v="3281"/>
    <s v="CA-2014-102988"/>
    <x v="517"/>
    <d v="2021-12-13T00:00:00"/>
    <x v="0"/>
    <s v="GM-14695"/>
    <s v="Greg Maxwell"/>
    <x v="1"/>
    <s v="United States"/>
    <s v="Alexandria"/>
    <x v="17"/>
    <n v="22304"/>
    <x v="0"/>
    <s v="OFF-SU-10002881"/>
    <x v="1"/>
    <x v="14"/>
    <s v="Martin Yale Chadless Opener Electric Letter Opener"/>
    <n v="4164.0499999999993"/>
    <n v="5"/>
    <n v="0"/>
    <n v="83.281000000000063"/>
  </r>
  <r>
    <n v="3282"/>
    <s v="US-2014-117170"/>
    <x v="1418"/>
    <d v="2021-03-12T00:00:00"/>
    <x v="1"/>
    <s v="KT-16465"/>
    <s v="Kean Takahito"/>
    <x v="0"/>
    <s v="United States"/>
    <s v="Raleigh"/>
    <x v="3"/>
    <n v="27604"/>
    <x v="0"/>
    <s v="TEC-AC-10001109"/>
    <x v="2"/>
    <x v="11"/>
    <s v="Logitech Trackman Marble Mouse"/>
    <n v="47.984000000000002"/>
    <n v="2"/>
    <n v="0.2"/>
    <n v="13.195600000000001"/>
  </r>
  <r>
    <n v="3283"/>
    <s v="US-2014-117170"/>
    <x v="67"/>
    <d v="2020-08-18T00:00:00"/>
    <x v="1"/>
    <s v="KT-16465"/>
    <s v="Kean Takahito"/>
    <x v="0"/>
    <s v="United States"/>
    <s v="Raleigh"/>
    <x v="3"/>
    <n v="27604"/>
    <x v="0"/>
    <s v="OFF-PA-10000682"/>
    <x v="1"/>
    <x v="10"/>
    <s v="Xerox 1924"/>
    <n v="4.6240000000000006"/>
    <n v="1"/>
    <n v="0.2"/>
    <n v="1.6762000000000001"/>
  </r>
  <r>
    <n v="3284"/>
    <s v="CA-2014-159478"/>
    <x v="1270"/>
    <d v="2022-10-21T00:00:00"/>
    <x v="1"/>
    <s v="MH-17785"/>
    <s v="Maya Herman"/>
    <x v="1"/>
    <s v="United States"/>
    <s v="New York City"/>
    <x v="15"/>
    <n v="10035"/>
    <x v="3"/>
    <s v="FUR-FU-10000221"/>
    <x v="0"/>
    <x v="5"/>
    <s v="Master Caster Door Stop, Brown"/>
    <n v="15.24"/>
    <n v="3"/>
    <n v="0"/>
    <n v="5.1815999999999995"/>
  </r>
  <r>
    <n v="3285"/>
    <s v="CA-2014-103702"/>
    <x v="1520"/>
    <d v="2024-06-03T00:00:00"/>
    <x v="1"/>
    <s v="AF-10885"/>
    <s v="Art Foster"/>
    <x v="0"/>
    <s v="United States"/>
    <s v="Fairfield"/>
    <x v="24"/>
    <n v="45014"/>
    <x v="3"/>
    <s v="OFF-BI-10002429"/>
    <x v="1"/>
    <x v="8"/>
    <s v="Premier Elliptical Ring Binder, Black"/>
    <n v="63.924000000000007"/>
    <n v="7"/>
    <n v="0.7"/>
    <n v="-46.877600000000001"/>
  </r>
  <r>
    <n v="3286"/>
    <s v="CA-2017-150525"/>
    <x v="263"/>
    <d v="2021-06-07T00:00:00"/>
    <x v="1"/>
    <s v="JP-16135"/>
    <s v="Julie Prescott"/>
    <x v="2"/>
    <s v="United States"/>
    <s v="Muskogee"/>
    <x v="26"/>
    <n v="74403"/>
    <x v="2"/>
    <s v="OFF-AR-10002375"/>
    <x v="1"/>
    <x v="6"/>
    <s v="Newell 351"/>
    <n v="6.56"/>
    <n v="2"/>
    <n v="0"/>
    <n v="1.9023999999999992"/>
  </r>
  <r>
    <n v="3287"/>
    <s v="CA-2017-150525"/>
    <x v="380"/>
    <d v="2020-06-16T00:00:00"/>
    <x v="1"/>
    <s v="JP-16135"/>
    <s v="Julie Prescott"/>
    <x v="2"/>
    <s v="United States"/>
    <s v="Muskogee"/>
    <x v="26"/>
    <n v="74403"/>
    <x v="2"/>
    <s v="OFF-AP-10000595"/>
    <x v="1"/>
    <x v="9"/>
    <s v="Disposable Triple-Filter Dust Bags"/>
    <n v="13.11"/>
    <n v="3"/>
    <n v="0"/>
    <n v="3.4086000000000003"/>
  </r>
  <r>
    <n v="3288"/>
    <s v="CA-2015-157770"/>
    <x v="1238"/>
    <d v="2023-02-07T00:00:00"/>
    <x v="2"/>
    <s v="RD-19585"/>
    <s v="Rob Dowd"/>
    <x v="0"/>
    <s v="United States"/>
    <s v="Temecula"/>
    <x v="1"/>
    <n v="92592"/>
    <x v="1"/>
    <s v="TEC-PH-10001530"/>
    <x v="2"/>
    <x v="7"/>
    <s v="Plantronics Voyager Pro Legend"/>
    <n v="494.37600000000009"/>
    <n v="3"/>
    <n v="0.2"/>
    <n v="49.437599999999975"/>
  </r>
  <r>
    <n v="3289"/>
    <s v="CA-2015-157770"/>
    <x v="1480"/>
    <d v="2020-07-27T00:00:00"/>
    <x v="2"/>
    <s v="RD-19585"/>
    <s v="Rob Dowd"/>
    <x v="0"/>
    <s v="United States"/>
    <s v="Temecula"/>
    <x v="1"/>
    <n v="92592"/>
    <x v="1"/>
    <s v="OFF-BI-10000050"/>
    <x v="1"/>
    <x v="8"/>
    <s v="Angle-D Binders with Locking Rings, Label Holders"/>
    <n v="29.2"/>
    <n v="5"/>
    <n v="0.2"/>
    <n v="9.8549999999999969"/>
  </r>
  <r>
    <n v="3290"/>
    <s v="CA-2015-157770"/>
    <x v="1002"/>
    <d v="2024-02-28T00:00:00"/>
    <x v="2"/>
    <s v="RD-19585"/>
    <s v="Rob Dowd"/>
    <x v="0"/>
    <s v="United States"/>
    <s v="Temecula"/>
    <x v="1"/>
    <n v="92592"/>
    <x v="1"/>
    <s v="TEC-AC-10001552"/>
    <x v="2"/>
    <x v="11"/>
    <s v="Logitech K350 2.4Ghz Wireless Keyboard"/>
    <n v="248.85000000000002"/>
    <n v="5"/>
    <n v="0"/>
    <n v="27.373499999999993"/>
  </r>
  <r>
    <n v="3291"/>
    <s v="CA-2015-157770"/>
    <x v="345"/>
    <d v="2023-10-31T00:00:00"/>
    <x v="2"/>
    <s v="RD-19585"/>
    <s v="Rob Dowd"/>
    <x v="0"/>
    <s v="United States"/>
    <s v="Temecula"/>
    <x v="1"/>
    <n v="92592"/>
    <x v="1"/>
    <s v="TEC-AC-10003399"/>
    <x v="2"/>
    <x v="11"/>
    <s v="Memorex Mini Travel Drive 64 GB USB 2.0 Flash Drive"/>
    <n v="36.24"/>
    <n v="1"/>
    <n v="0"/>
    <n v="15.220800000000001"/>
  </r>
  <r>
    <n v="3292"/>
    <s v="CA-2016-167290"/>
    <x v="868"/>
    <d v="2021-05-01T00:00:00"/>
    <x v="1"/>
    <s v="JF-15295"/>
    <s v="Jason Fortune-"/>
    <x v="0"/>
    <s v="United States"/>
    <s v="Sterling Heights"/>
    <x v="12"/>
    <n v="48310"/>
    <x v="2"/>
    <s v="OFF-AR-10004078"/>
    <x v="1"/>
    <x v="6"/>
    <s v="Newell 312"/>
    <n v="11.68"/>
    <n v="2"/>
    <n v="0"/>
    <n v="3.5039999999999996"/>
  </r>
  <r>
    <n v="3293"/>
    <s v="CA-2014-106264"/>
    <x v="1049"/>
    <d v="2024-10-14T00:00:00"/>
    <x v="1"/>
    <s v="CK-12595"/>
    <s v="Clytie Kelty"/>
    <x v="0"/>
    <s v="United States"/>
    <s v="San Diego"/>
    <x v="1"/>
    <n v="92024"/>
    <x v="1"/>
    <s v="OFF-SU-10002189"/>
    <x v="1"/>
    <x v="14"/>
    <s v="Acme Rosewood Handle Letter Opener"/>
    <n v="11.91"/>
    <n v="3"/>
    <n v="0"/>
    <n v="0.11909999999999954"/>
  </r>
  <r>
    <n v="3294"/>
    <s v="CA-2014-106264"/>
    <x v="302"/>
    <d v="2021-05-08T00:00:00"/>
    <x v="1"/>
    <s v="CK-12595"/>
    <s v="Clytie Kelty"/>
    <x v="0"/>
    <s v="United States"/>
    <s v="San Diego"/>
    <x v="1"/>
    <n v="92024"/>
    <x v="1"/>
    <s v="FUR-FU-10001852"/>
    <x v="0"/>
    <x v="5"/>
    <s v="Eldon Regeneration Recycled Desk Accessories, Smoke"/>
    <n v="3.48"/>
    <n v="2"/>
    <n v="0"/>
    <n v="1.1135999999999999"/>
  </r>
  <r>
    <n v="3295"/>
    <s v="CA-2014-138023"/>
    <x v="272"/>
    <d v="2024-06-10T00:00:00"/>
    <x v="2"/>
    <s v="KH-16510"/>
    <s v="Keith Herrera"/>
    <x v="0"/>
    <s v="United States"/>
    <s v="Dallas"/>
    <x v="5"/>
    <n v="75081"/>
    <x v="2"/>
    <s v="OFF-BI-10003638"/>
    <x v="1"/>
    <x v="8"/>
    <s v="GBC Durable Plastic Covers"/>
    <n v="30.959999999999994"/>
    <n v="8"/>
    <n v="0.8"/>
    <n v="-52.632000000000019"/>
  </r>
  <r>
    <n v="3296"/>
    <s v="CA-2017-113418"/>
    <x v="495"/>
    <d v="2021-10-15T00:00:00"/>
    <x v="2"/>
    <s v="CM-12655"/>
    <s v="Corinna Mitchell"/>
    <x v="2"/>
    <s v="United States"/>
    <s v="New York City"/>
    <x v="15"/>
    <n v="10035"/>
    <x v="3"/>
    <s v="TEC-MA-10002428"/>
    <x v="2"/>
    <x v="15"/>
    <s v="Fellowes Powershred HS-440 4-Sheet High Security Shredder"/>
    <n v="1704.89"/>
    <n v="11"/>
    <n v="0"/>
    <n v="767.20049999999992"/>
  </r>
  <r>
    <n v="3297"/>
    <s v="US-2015-110569"/>
    <x v="1521"/>
    <d v="2024-05-16T00:00:00"/>
    <x v="1"/>
    <s v="EB-13870"/>
    <s v="Emily Burns"/>
    <x v="0"/>
    <s v="United States"/>
    <s v="Phoenix"/>
    <x v="16"/>
    <n v="85023"/>
    <x v="1"/>
    <s v="OFF-BI-10001036"/>
    <x v="1"/>
    <x v="8"/>
    <s v="Cardinal EasyOpen D-Ring Binders"/>
    <n v="19.194000000000003"/>
    <n v="7"/>
    <n v="0.7"/>
    <n v="-12.795999999999999"/>
  </r>
  <r>
    <n v="3298"/>
    <s v="US-2015-110569"/>
    <x v="421"/>
    <d v="2022-01-26T00:00:00"/>
    <x v="1"/>
    <s v="EB-13870"/>
    <s v="Emily Burns"/>
    <x v="0"/>
    <s v="United States"/>
    <s v="Phoenix"/>
    <x v="16"/>
    <n v="85023"/>
    <x v="1"/>
    <s v="OFF-AP-10004708"/>
    <x v="1"/>
    <x v="9"/>
    <s v="Fellowes Superior 10 Outlet Split Surge Protector"/>
    <n v="121.79200000000002"/>
    <n v="4"/>
    <n v="0.2"/>
    <n v="13.701599999999988"/>
  </r>
  <r>
    <n v="3299"/>
    <s v="CA-2017-136308"/>
    <x v="1492"/>
    <d v="2021-10-17T00:00:00"/>
    <x v="3"/>
    <s v="MW-18235"/>
    <s v="Mitch Willingham"/>
    <x v="1"/>
    <s v="United States"/>
    <s v="San Francisco"/>
    <x v="1"/>
    <n v="94122"/>
    <x v="1"/>
    <s v="TEC-MA-10000488"/>
    <x v="2"/>
    <x v="15"/>
    <s v="Bady BDG101FRU Card Printer"/>
    <n v="1919.9760000000001"/>
    <n v="3"/>
    <n v="0.2"/>
    <n v="215.99729999999977"/>
  </r>
  <r>
    <n v="3300"/>
    <s v="US-2014-159926"/>
    <x v="1253"/>
    <d v="2022-03-07T00:00:00"/>
    <x v="1"/>
    <s v="CS-11950"/>
    <s v="Carlos Soltero"/>
    <x v="0"/>
    <s v="United States"/>
    <s v="Philadelphia"/>
    <x v="9"/>
    <n v="19140"/>
    <x v="3"/>
    <s v="OFF-BI-10003656"/>
    <x v="1"/>
    <x v="8"/>
    <s v="Fellowes PB200 Plastic Comb Binding Machine"/>
    <n v="50.997000000000007"/>
    <n v="1"/>
    <n v="0.7"/>
    <n v="-40.797600000000003"/>
  </r>
  <r>
    <n v="3301"/>
    <s v="US-2014-159926"/>
    <x v="408"/>
    <d v="2024-04-26T00:00:00"/>
    <x v="1"/>
    <s v="CS-11950"/>
    <s v="Carlos Soltero"/>
    <x v="0"/>
    <s v="United States"/>
    <s v="Philadelphia"/>
    <x v="9"/>
    <n v="19140"/>
    <x v="3"/>
    <s v="OFF-ST-10003656"/>
    <x v="1"/>
    <x v="4"/>
    <s v="Safco Industrial Wire Shelving"/>
    <n v="76.792000000000002"/>
    <n v="1"/>
    <n v="0.2"/>
    <n v="-16.318300000000001"/>
  </r>
  <r>
    <n v="3302"/>
    <s v="US-2014-159926"/>
    <x v="621"/>
    <d v="2020-04-10T00:00:00"/>
    <x v="1"/>
    <s v="CS-11950"/>
    <s v="Carlos Soltero"/>
    <x v="0"/>
    <s v="United States"/>
    <s v="Philadelphia"/>
    <x v="9"/>
    <n v="19140"/>
    <x v="3"/>
    <s v="TEC-PH-10001128"/>
    <x v="2"/>
    <x v="7"/>
    <s v="Motorola Droid Maxx"/>
    <n v="539.96399999999994"/>
    <n v="6"/>
    <n v="0.4"/>
    <n v="-107.99280000000002"/>
  </r>
  <r>
    <n v="3303"/>
    <s v="US-2014-159926"/>
    <x v="1301"/>
    <d v="2020-08-10T00:00:00"/>
    <x v="1"/>
    <s v="CS-11950"/>
    <s v="Carlos Soltero"/>
    <x v="0"/>
    <s v="United States"/>
    <s v="Philadelphia"/>
    <x v="9"/>
    <n v="19140"/>
    <x v="3"/>
    <s v="FUR-FU-10001473"/>
    <x v="0"/>
    <x v="5"/>
    <s v="Eldon Executive Woodline II Desk Accessories, Mahogany"/>
    <n v="60.311999999999998"/>
    <n v="3"/>
    <n v="0.2"/>
    <n v="5.2773000000000003"/>
  </r>
  <r>
    <n v="3304"/>
    <s v="US-2014-159926"/>
    <x v="465"/>
    <d v="2023-11-15T00:00:00"/>
    <x v="1"/>
    <s v="CS-11950"/>
    <s v="Carlos Soltero"/>
    <x v="0"/>
    <s v="United States"/>
    <s v="Philadelphia"/>
    <x v="9"/>
    <n v="19140"/>
    <x v="3"/>
    <s v="OFF-BI-10004656"/>
    <x v="1"/>
    <x v="8"/>
    <s v="Peel &amp; Stick Add-On Corner Pockets"/>
    <n v="1.9440000000000004"/>
    <n v="3"/>
    <n v="0.7"/>
    <n v="-1.4255999999999998"/>
  </r>
  <r>
    <n v="3305"/>
    <s v="CA-2014-104738"/>
    <x v="1223"/>
    <d v="2024-05-11T00:00:00"/>
    <x v="0"/>
    <s v="SP-20620"/>
    <s v="Stefania Perrino"/>
    <x v="1"/>
    <s v="United States"/>
    <s v="Laredo"/>
    <x v="5"/>
    <n v="78041"/>
    <x v="2"/>
    <s v="OFF-EN-10004955"/>
    <x v="1"/>
    <x v="12"/>
    <s v="Fashion Color Clasp Envelopes"/>
    <n v="12.984000000000002"/>
    <n v="3"/>
    <n v="0.2"/>
    <n v="4.7066999999999997"/>
  </r>
  <r>
    <n v="3306"/>
    <s v="CA-2014-104738"/>
    <x v="452"/>
    <d v="2020-11-18T00:00:00"/>
    <x v="0"/>
    <s v="SP-20620"/>
    <s v="Stefania Perrino"/>
    <x v="1"/>
    <s v="United States"/>
    <s v="Laredo"/>
    <x v="5"/>
    <n v="78041"/>
    <x v="2"/>
    <s v="TEC-PH-10002468"/>
    <x v="2"/>
    <x v="7"/>
    <s v="Plantronics CS 50-USB - headset - Convertible, Monaural"/>
    <n v="217.58400000000003"/>
    <n v="2"/>
    <n v="0.2"/>
    <n v="19.03860000000001"/>
  </r>
  <r>
    <n v="3307"/>
    <s v="CA-2014-104738"/>
    <x v="520"/>
    <d v="2024-08-23T00:00:00"/>
    <x v="0"/>
    <s v="SP-20620"/>
    <s v="Stefania Perrino"/>
    <x v="1"/>
    <s v="United States"/>
    <s v="Laredo"/>
    <x v="5"/>
    <n v="78041"/>
    <x v="2"/>
    <s v="TEC-PH-10000576"/>
    <x v="2"/>
    <x v="7"/>
    <s v="AT&amp;T 1080 Corded phone"/>
    <n v="328.77600000000007"/>
    <n v="3"/>
    <n v="0.2"/>
    <n v="28.767899999999997"/>
  </r>
  <r>
    <n v="3308"/>
    <s v="CA-2014-104738"/>
    <x v="1522"/>
    <d v="2023-11-08T00:00:00"/>
    <x v="0"/>
    <s v="SP-20620"/>
    <s v="Stefania Perrino"/>
    <x v="1"/>
    <s v="United States"/>
    <s v="Laredo"/>
    <x v="5"/>
    <n v="78041"/>
    <x v="2"/>
    <s v="OFF-BI-10002160"/>
    <x v="1"/>
    <x v="8"/>
    <s v="Acco Hanging Data Binders"/>
    <n v="2.2859999999999996"/>
    <n v="3"/>
    <n v="0.8"/>
    <n v="-3.6576000000000004"/>
  </r>
  <r>
    <n v="3309"/>
    <s v="CA-2014-104738"/>
    <x v="18"/>
    <d v="2022-11-29T00:00:00"/>
    <x v="0"/>
    <s v="SP-20620"/>
    <s v="Stefania Perrino"/>
    <x v="1"/>
    <s v="United States"/>
    <s v="Laredo"/>
    <x v="5"/>
    <n v="78041"/>
    <x v="2"/>
    <s v="TEC-AC-10003628"/>
    <x v="2"/>
    <x v="11"/>
    <s v="Logitech 910-002974 M325 Wireless Mouse for Web Scrolling"/>
    <n v="47.984000000000002"/>
    <n v="2"/>
    <n v="0.2"/>
    <n v="14.395200000000004"/>
  </r>
  <r>
    <n v="3310"/>
    <s v="CA-2015-144386"/>
    <x v="616"/>
    <d v="2024-03-28T00:00:00"/>
    <x v="1"/>
    <s v="GT-14635"/>
    <s v="Grant Thornton"/>
    <x v="1"/>
    <s v="United States"/>
    <s v="New York City"/>
    <x v="15"/>
    <n v="10009"/>
    <x v="3"/>
    <s v="OFF-BI-10001116"/>
    <x v="1"/>
    <x v="8"/>
    <s v="Wilson Jones 1&quot; Hanging DublLock Ring Binders"/>
    <n v="25.344000000000001"/>
    <n v="6"/>
    <n v="0.2"/>
    <n v="8.8704000000000018"/>
  </r>
  <r>
    <n v="3311"/>
    <s v="CA-2016-111416"/>
    <x v="748"/>
    <d v="2023-07-03T00:00:00"/>
    <x v="1"/>
    <s v="LW-17215"/>
    <s v="Luke Weiss"/>
    <x v="0"/>
    <s v="United States"/>
    <s v="New York City"/>
    <x v="15"/>
    <n v="10035"/>
    <x v="3"/>
    <s v="OFF-BI-10002026"/>
    <x v="1"/>
    <x v="8"/>
    <s v="Avery Arch Ring Binders"/>
    <n v="232.40000000000003"/>
    <n v="5"/>
    <n v="0.2"/>
    <n v="78.434999999999988"/>
  </r>
  <r>
    <n v="3312"/>
    <s v="CA-2016-162747"/>
    <x v="1175"/>
    <d v="2020-04-17T00:00:00"/>
    <x v="0"/>
    <s v="AH-10030"/>
    <s v="Aaron Hawkins"/>
    <x v="1"/>
    <s v="United States"/>
    <s v="Gulfport"/>
    <x v="35"/>
    <n v="39503"/>
    <x v="0"/>
    <s v="FUR-FU-10003691"/>
    <x v="0"/>
    <x v="5"/>
    <s v="Eldon Image Series Desk Accessories, Ebony"/>
    <n v="86.45"/>
    <n v="7"/>
    <n v="0"/>
    <n v="38.038000000000004"/>
  </r>
  <r>
    <n v="3313"/>
    <s v="US-2014-133130"/>
    <x v="72"/>
    <d v="2022-11-03T00:00:00"/>
    <x v="1"/>
    <s v="TH-21100"/>
    <s v="Thea Hendricks"/>
    <x v="0"/>
    <s v="United States"/>
    <s v="San Diego"/>
    <x v="1"/>
    <n v="92037"/>
    <x v="1"/>
    <s v="FUR-CH-10002602"/>
    <x v="0"/>
    <x v="1"/>
    <s v="DMI Arturo Collection Mission-style Design Wood Chair"/>
    <n v="603.91999999999996"/>
    <n v="5"/>
    <n v="0.2"/>
    <n v="45.294000000000011"/>
  </r>
  <r>
    <n v="3314"/>
    <s v="US-2014-133130"/>
    <x v="594"/>
    <d v="2024-10-13T00:00:00"/>
    <x v="1"/>
    <s v="TH-21100"/>
    <s v="Thea Hendricks"/>
    <x v="0"/>
    <s v="United States"/>
    <s v="San Diego"/>
    <x v="1"/>
    <n v="92037"/>
    <x v="1"/>
    <s v="OFF-PA-10000675"/>
    <x v="1"/>
    <x v="10"/>
    <s v="Xerox 1919"/>
    <n v="81.98"/>
    <n v="2"/>
    <n v="0"/>
    <n v="40.170200000000001"/>
  </r>
  <r>
    <n v="3315"/>
    <s v="CA-2017-169978"/>
    <x v="1523"/>
    <d v="2022-08-20T00:00:00"/>
    <x v="1"/>
    <s v="HG-15025"/>
    <s v="Hunter Glantz"/>
    <x v="0"/>
    <s v="United States"/>
    <s v="Oceanside"/>
    <x v="15"/>
    <n v="11572"/>
    <x v="3"/>
    <s v="FUR-CH-10002602"/>
    <x v="0"/>
    <x v="1"/>
    <s v="DMI Arturo Collection Mission-style Design Wood Chair"/>
    <n v="271.76400000000001"/>
    <n v="2"/>
    <n v="0.1"/>
    <n v="48.313600000000008"/>
  </r>
  <r>
    <n v="3316"/>
    <s v="CA-2017-169978"/>
    <x v="1432"/>
    <d v="2024-04-15T00:00:00"/>
    <x v="1"/>
    <s v="HG-15025"/>
    <s v="Hunter Glantz"/>
    <x v="0"/>
    <s v="United States"/>
    <s v="Oceanside"/>
    <x v="15"/>
    <n v="11572"/>
    <x v="3"/>
    <s v="OFF-BI-10001900"/>
    <x v="1"/>
    <x v="8"/>
    <s v="DXL Angle-View Binders with Locking Rings, Black"/>
    <n v="14.376000000000001"/>
    <n v="3"/>
    <n v="0.2"/>
    <n v="4.8518999999999997"/>
  </r>
  <r>
    <n v="3317"/>
    <s v="CA-2017-161739"/>
    <x v="644"/>
    <d v="2022-01-01T00:00:00"/>
    <x v="0"/>
    <s v="EB-13750"/>
    <s v="Edward Becker"/>
    <x v="1"/>
    <s v="United States"/>
    <s v="Round Rock"/>
    <x v="5"/>
    <n v="78664"/>
    <x v="2"/>
    <s v="FUR-FU-10001468"/>
    <x v="0"/>
    <x v="5"/>
    <s v="Tenex Antistatic Computer Chair Mats"/>
    <n v="341.96"/>
    <n v="5"/>
    <n v="0.6"/>
    <n v="-427.45000000000005"/>
  </r>
  <r>
    <n v="3318"/>
    <s v="CA-2015-165057"/>
    <x v="1192"/>
    <d v="2021-10-05T00:00:00"/>
    <x v="1"/>
    <s v="SC-20725"/>
    <s v="Steven Cartwright"/>
    <x v="0"/>
    <s v="United States"/>
    <s v="Redlands"/>
    <x v="1"/>
    <n v="92374"/>
    <x v="1"/>
    <s v="OFF-AR-10004648"/>
    <x v="1"/>
    <x v="6"/>
    <s v="Boston 19500 Mighty Mite Electric Pencil Sharpener"/>
    <n v="181.35"/>
    <n v="9"/>
    <n v="0"/>
    <n v="48.964500000000001"/>
  </r>
  <r>
    <n v="3319"/>
    <s v="CA-2015-165057"/>
    <x v="179"/>
    <d v="2024-02-22T00:00:00"/>
    <x v="1"/>
    <s v="SC-20725"/>
    <s v="Steven Cartwright"/>
    <x v="0"/>
    <s v="United States"/>
    <s v="Redlands"/>
    <x v="1"/>
    <n v="92374"/>
    <x v="1"/>
    <s v="OFF-LA-10003190"/>
    <x v="1"/>
    <x v="2"/>
    <s v="Avery 474"/>
    <n v="8.64"/>
    <n v="3"/>
    <n v="0"/>
    <n v="4.2336"/>
  </r>
  <r>
    <n v="3320"/>
    <s v="CA-2014-134551"/>
    <x v="260"/>
    <d v="2020-06-23T00:00:00"/>
    <x v="1"/>
    <s v="TS-21505"/>
    <s v="Tony Sayre"/>
    <x v="0"/>
    <s v="United States"/>
    <s v="Columbia"/>
    <x v="18"/>
    <n v="38401"/>
    <x v="0"/>
    <s v="OFF-AP-10004868"/>
    <x v="1"/>
    <x v="9"/>
    <s v="Hoover Commercial Soft Guard Upright Vacuum And Disposable Filtration Bags"/>
    <n v="43.512"/>
    <n v="7"/>
    <n v="0.2"/>
    <n v="3.8073000000000015"/>
  </r>
  <r>
    <n v="3321"/>
    <s v="CA-2014-134551"/>
    <x v="1024"/>
    <d v="2021-11-23T00:00:00"/>
    <x v="1"/>
    <s v="TS-21505"/>
    <s v="Tony Sayre"/>
    <x v="0"/>
    <s v="United States"/>
    <s v="Columbia"/>
    <x v="18"/>
    <n v="38401"/>
    <x v="0"/>
    <s v="FUR-CH-10004287"/>
    <x v="0"/>
    <x v="1"/>
    <s v="SAFCO Arco Folding Chair"/>
    <n v="662.88"/>
    <n v="3"/>
    <n v="0.2"/>
    <n v="74.573999999999955"/>
  </r>
  <r>
    <n v="3322"/>
    <s v="CA-2014-134551"/>
    <x v="2"/>
    <d v="2020-12-02T00:00:00"/>
    <x v="1"/>
    <s v="TS-21505"/>
    <s v="Tony Sayre"/>
    <x v="0"/>
    <s v="United States"/>
    <s v="Columbia"/>
    <x v="18"/>
    <n v="38401"/>
    <x v="0"/>
    <s v="OFF-PA-10002689"/>
    <x v="1"/>
    <x v="10"/>
    <s v="Weyerhaeuser First Choice Laser/Copy Paper (20Lb. and 88 Bright)"/>
    <n v="25.920000000000005"/>
    <n v="5"/>
    <n v="0.2"/>
    <n v="9.0719999999999992"/>
  </r>
  <r>
    <n v="3323"/>
    <s v="CA-2015-120810"/>
    <x v="1524"/>
    <d v="2023-08-01T00:00:00"/>
    <x v="1"/>
    <s v="TH-21550"/>
    <s v="Tracy Hopkins"/>
    <x v="2"/>
    <s v="United States"/>
    <s v="New York City"/>
    <x v="15"/>
    <n v="10009"/>
    <x v="3"/>
    <s v="OFF-AP-10002892"/>
    <x v="1"/>
    <x v="9"/>
    <s v="Belkin F5C206VTEL 6 Outlet Surge"/>
    <n v="68.94"/>
    <n v="3"/>
    <n v="0"/>
    <n v="20.681999999999995"/>
  </r>
  <r>
    <n v="3324"/>
    <s v="CA-2015-120810"/>
    <x v="1525"/>
    <d v="2022-04-18T00:00:00"/>
    <x v="1"/>
    <s v="TH-21550"/>
    <s v="Tracy Hopkins"/>
    <x v="2"/>
    <s v="United States"/>
    <s v="New York City"/>
    <x v="15"/>
    <n v="10009"/>
    <x v="3"/>
    <s v="FUR-FU-10002253"/>
    <x v="0"/>
    <x v="5"/>
    <s v="Howard Miller 13&quot; Diameter Pewter Finish Round Wall Clock"/>
    <n v="128.82"/>
    <n v="3"/>
    <n v="0"/>
    <n v="50.239800000000002"/>
  </r>
  <r>
    <n v="3325"/>
    <s v="CA-2014-165309"/>
    <x v="519"/>
    <d v="2023-05-12T00:00:00"/>
    <x v="1"/>
    <s v="KD-16270"/>
    <s v="Karen Daniels"/>
    <x v="0"/>
    <s v="United States"/>
    <s v="Houston"/>
    <x v="5"/>
    <n v="77095"/>
    <x v="2"/>
    <s v="OFF-BI-10001359"/>
    <x v="1"/>
    <x v="8"/>
    <s v="GBC DocuBind TL300 Electric Binding System"/>
    <n v="896.98999999999978"/>
    <n v="5"/>
    <n v="0.8"/>
    <n v="-1480.0335000000009"/>
  </r>
  <r>
    <n v="3326"/>
    <s v="CA-2014-165309"/>
    <x v="581"/>
    <d v="2023-06-19T00:00:00"/>
    <x v="1"/>
    <s v="KD-16270"/>
    <s v="Karen Daniels"/>
    <x v="0"/>
    <s v="United States"/>
    <s v="Houston"/>
    <x v="5"/>
    <n v="77095"/>
    <x v="2"/>
    <s v="OFF-BI-10001267"/>
    <x v="1"/>
    <x v="8"/>
    <s v="Universal Recycled Hanging Pressboard Report Binders, Letter Size"/>
    <n v="1.2339999999999998"/>
    <n v="1"/>
    <n v="0.8"/>
    <n v="-1.9744000000000002"/>
  </r>
  <r>
    <n v="3327"/>
    <s v="CA-2014-165309"/>
    <x v="912"/>
    <d v="2022-09-05T00:00:00"/>
    <x v="1"/>
    <s v="KD-16270"/>
    <s v="Karen Daniels"/>
    <x v="0"/>
    <s v="United States"/>
    <s v="Houston"/>
    <x v="5"/>
    <n v="77095"/>
    <x v="2"/>
    <s v="OFF-AR-10003582"/>
    <x v="1"/>
    <x v="6"/>
    <s v="Boston Electric Pencil Sharpener, Model 1818, Charcoal Black"/>
    <n v="67.56"/>
    <n v="3"/>
    <n v="0.2"/>
    <n v="6.7560000000000038"/>
  </r>
  <r>
    <n v="3328"/>
    <s v="CA-2014-165309"/>
    <x v="808"/>
    <d v="2024-09-25T00:00:00"/>
    <x v="1"/>
    <s v="KD-16270"/>
    <s v="Karen Daniels"/>
    <x v="0"/>
    <s v="United States"/>
    <s v="Houston"/>
    <x v="5"/>
    <n v="77095"/>
    <x v="2"/>
    <s v="OFF-PA-10003724"/>
    <x v="1"/>
    <x v="10"/>
    <s v="Wirebound Message Book, 4 per Page"/>
    <n v="21.720000000000002"/>
    <n v="5"/>
    <n v="0.2"/>
    <n v="7.8734999999999991"/>
  </r>
  <r>
    <n v="3329"/>
    <s v="CA-2014-165309"/>
    <x v="305"/>
    <d v="2023-05-11T00:00:00"/>
    <x v="1"/>
    <s v="KD-16270"/>
    <s v="Karen Daniels"/>
    <x v="0"/>
    <s v="United States"/>
    <s v="Houston"/>
    <x v="5"/>
    <n v="77095"/>
    <x v="2"/>
    <s v="OFF-PA-10001033"/>
    <x v="1"/>
    <x v="10"/>
    <s v="Xerox 1893"/>
    <n v="262.33600000000001"/>
    <n v="8"/>
    <n v="0.2"/>
    <n v="95.096800000000002"/>
  </r>
  <r>
    <n v="3330"/>
    <s v="CA-2014-165309"/>
    <x v="635"/>
    <d v="2022-11-21T00:00:00"/>
    <x v="1"/>
    <s v="KD-16270"/>
    <s v="Karen Daniels"/>
    <x v="0"/>
    <s v="United States"/>
    <s v="Houston"/>
    <x v="5"/>
    <n v="77095"/>
    <x v="2"/>
    <s v="TEC-PH-10003505"/>
    <x v="2"/>
    <x v="7"/>
    <s v="Geemarc AmpliPOWER60"/>
    <n v="148.47999999999999"/>
    <n v="2"/>
    <n v="0.2"/>
    <n v="16.703999999999986"/>
  </r>
  <r>
    <n v="3331"/>
    <s v="CA-2014-165309"/>
    <x v="1470"/>
    <d v="2021-04-08T00:00:00"/>
    <x v="1"/>
    <s v="KD-16270"/>
    <s v="Karen Daniels"/>
    <x v="0"/>
    <s v="United States"/>
    <s v="Houston"/>
    <x v="5"/>
    <n v="77095"/>
    <x v="2"/>
    <s v="TEC-PH-10004959"/>
    <x v="2"/>
    <x v="7"/>
    <s v="Classic Ivory Antique Telephone ZL1810"/>
    <n v="241.17599999999999"/>
    <n v="3"/>
    <n v="0.2"/>
    <n v="15.07350000000001"/>
  </r>
  <r>
    <n v="3332"/>
    <s v="CA-2017-122595"/>
    <x v="425"/>
    <d v="2023-03-29T00:00:00"/>
    <x v="1"/>
    <s v="GM-14455"/>
    <s v="Gary Mitchum"/>
    <x v="2"/>
    <s v="United States"/>
    <s v="Chicago"/>
    <x v="10"/>
    <n v="60653"/>
    <x v="2"/>
    <s v="TEC-AC-10000474"/>
    <x v="2"/>
    <x v="11"/>
    <s v="Kensington Expert Mouse Optical USB Trackball for PC or Mac"/>
    <n v="227.976"/>
    <n v="3"/>
    <n v="0.2"/>
    <n v="28.496999999999957"/>
  </r>
  <r>
    <n v="3333"/>
    <s v="CA-2017-122595"/>
    <x v="360"/>
    <d v="2021-09-04T00:00:00"/>
    <x v="1"/>
    <s v="GM-14455"/>
    <s v="Gary Mitchum"/>
    <x v="2"/>
    <s v="United States"/>
    <s v="Chicago"/>
    <x v="10"/>
    <n v="60653"/>
    <x v="2"/>
    <s v="TEC-PH-10003095"/>
    <x v="2"/>
    <x v="7"/>
    <s v="Samsung HM1900 Bluetooth Headset"/>
    <n v="52.679999999999993"/>
    <n v="3"/>
    <n v="0.2"/>
    <n v="19.754999999999999"/>
  </r>
  <r>
    <n v="3334"/>
    <s v="CA-2017-122595"/>
    <x v="1448"/>
    <d v="2023-10-18T00:00:00"/>
    <x v="1"/>
    <s v="GM-14455"/>
    <s v="Gary Mitchum"/>
    <x v="2"/>
    <s v="United States"/>
    <s v="Chicago"/>
    <x v="10"/>
    <n v="60653"/>
    <x v="2"/>
    <s v="FUR-FU-10002963"/>
    <x v="0"/>
    <x v="5"/>
    <s v="Master Caster Door Stop, Gray"/>
    <n v="2.032"/>
    <n v="1"/>
    <n v="0.6"/>
    <n v="-1.3208000000000002"/>
  </r>
  <r>
    <n v="3335"/>
    <s v="US-2017-109253"/>
    <x v="273"/>
    <d v="2024-01-01T00:00:00"/>
    <x v="2"/>
    <s v="PR-18880"/>
    <s v="Patrick Ryan"/>
    <x v="0"/>
    <s v="United States"/>
    <s v="Oakland"/>
    <x v="1"/>
    <n v="94601"/>
    <x v="1"/>
    <s v="OFF-AR-10000203"/>
    <x v="1"/>
    <x v="6"/>
    <s v="Newell 336"/>
    <n v="17.12"/>
    <n v="4"/>
    <n v="0"/>
    <n v="4.9647999999999985"/>
  </r>
  <r>
    <n v="3336"/>
    <s v="US-2017-109253"/>
    <x v="1131"/>
    <d v="2023-02-12T00:00:00"/>
    <x v="2"/>
    <s v="PR-18880"/>
    <s v="Patrick Ryan"/>
    <x v="0"/>
    <s v="United States"/>
    <s v="Oakland"/>
    <x v="1"/>
    <n v="94601"/>
    <x v="1"/>
    <s v="TEC-PH-10004667"/>
    <x v="2"/>
    <x v="7"/>
    <s v="Cisco 8x8 Inc. 6753i IP Business Phone System"/>
    <n v="431.96800000000007"/>
    <n v="4"/>
    <n v="0.2"/>
    <n v="37.797199999999975"/>
  </r>
  <r>
    <n v="3337"/>
    <s v="US-2017-109253"/>
    <x v="1526"/>
    <d v="2021-09-08T00:00:00"/>
    <x v="2"/>
    <s v="PR-18880"/>
    <s v="Patrick Ryan"/>
    <x v="0"/>
    <s v="United States"/>
    <s v="Oakland"/>
    <x v="1"/>
    <n v="94601"/>
    <x v="1"/>
    <s v="FUR-FU-10000193"/>
    <x v="0"/>
    <x v="5"/>
    <s v="Tenex Chairmats For Use with Hard Floors"/>
    <n v="129.91999999999999"/>
    <n v="4"/>
    <n v="0"/>
    <n v="10.393599999999992"/>
  </r>
  <r>
    <n v="3338"/>
    <s v="US-2017-109253"/>
    <x v="647"/>
    <d v="2020-11-23T00:00:00"/>
    <x v="2"/>
    <s v="PR-18880"/>
    <s v="Patrick Ryan"/>
    <x v="0"/>
    <s v="United States"/>
    <s v="Oakland"/>
    <x v="1"/>
    <n v="94601"/>
    <x v="1"/>
    <s v="FUR-TA-10001539"/>
    <x v="0"/>
    <x v="3"/>
    <s v="Chromcraft Rectangular Conference Tables"/>
    <n v="568.72800000000007"/>
    <n v="3"/>
    <n v="0.2"/>
    <n v="28.436399999999935"/>
  </r>
  <r>
    <n v="3339"/>
    <s v="US-2017-109253"/>
    <x v="3"/>
    <d v="2021-11-26T00:00:00"/>
    <x v="2"/>
    <s v="PR-18880"/>
    <s v="Patrick Ryan"/>
    <x v="0"/>
    <s v="United States"/>
    <s v="Oakland"/>
    <x v="1"/>
    <n v="94601"/>
    <x v="1"/>
    <s v="OFF-BI-10000962"/>
    <x v="1"/>
    <x v="8"/>
    <s v="Acco Flexible ACCOHIDE Square Ring Data Binder, Dark Blue, 11 1/2&quot; X 14&quot; 7/8&quot;"/>
    <n v="117.14400000000001"/>
    <n v="9"/>
    <n v="0.2"/>
    <n v="42.464699999999993"/>
  </r>
  <r>
    <n v="3340"/>
    <s v="US-2017-109253"/>
    <x v="1110"/>
    <d v="2024-03-27T00:00:00"/>
    <x v="2"/>
    <s v="PR-18880"/>
    <s v="Patrick Ryan"/>
    <x v="0"/>
    <s v="United States"/>
    <s v="Oakland"/>
    <x v="1"/>
    <n v="94601"/>
    <x v="1"/>
    <s v="OFF-AP-10002867"/>
    <x v="1"/>
    <x v="9"/>
    <s v="Fellowes Command Center 5-outlet power strip"/>
    <n v="203.52"/>
    <n v="3"/>
    <n v="0"/>
    <n v="54.950400000000002"/>
  </r>
  <r>
    <n v="3341"/>
    <s v="US-2017-109253"/>
    <x v="905"/>
    <d v="2021-11-11T00:00:00"/>
    <x v="2"/>
    <s v="PR-18880"/>
    <s v="Patrick Ryan"/>
    <x v="0"/>
    <s v="United States"/>
    <s v="Oakland"/>
    <x v="1"/>
    <n v="94601"/>
    <x v="1"/>
    <s v="OFF-LA-10001158"/>
    <x v="1"/>
    <x v="2"/>
    <s v="Avery Address/Shipping Labels for Typewriters, 4&quot; x 2&quot;"/>
    <n v="51.75"/>
    <n v="5"/>
    <n v="0"/>
    <n v="24.84"/>
  </r>
  <r>
    <n v="3342"/>
    <s v="CA-2016-145982"/>
    <x v="588"/>
    <d v="2020-01-23T00:00:00"/>
    <x v="0"/>
    <s v="TB-21055"/>
    <s v="Ted Butterfield"/>
    <x v="0"/>
    <s v="United States"/>
    <s v="Quincy"/>
    <x v="31"/>
    <n v="2169"/>
    <x v="3"/>
    <s v="OFF-PA-10000675"/>
    <x v="1"/>
    <x v="10"/>
    <s v="Xerox 1919"/>
    <n v="122.97"/>
    <n v="3"/>
    <n v="0"/>
    <n v="60.255300000000005"/>
  </r>
  <r>
    <n v="3343"/>
    <s v="CA-2016-145982"/>
    <x v="238"/>
    <d v="2023-08-03T00:00:00"/>
    <x v="0"/>
    <s v="TB-21055"/>
    <s v="Ted Butterfield"/>
    <x v="0"/>
    <s v="United States"/>
    <s v="Quincy"/>
    <x v="31"/>
    <n v="2169"/>
    <x v="3"/>
    <s v="FUR-TA-10001307"/>
    <x v="0"/>
    <x v="3"/>
    <s v="SAFCO PlanMaster Heigh-Adjustable Drafting Table Base, 43w x 30d x 30-37h, Black"/>
    <n v="244.61499999999998"/>
    <n v="1"/>
    <n v="0.3"/>
    <n v="20.966999999999999"/>
  </r>
  <r>
    <n v="3344"/>
    <s v="CA-2016-145982"/>
    <x v="1026"/>
    <d v="2022-06-03T00:00:00"/>
    <x v="0"/>
    <s v="TB-21055"/>
    <s v="Ted Butterfield"/>
    <x v="0"/>
    <s v="United States"/>
    <s v="Quincy"/>
    <x v="31"/>
    <n v="2169"/>
    <x v="3"/>
    <s v="TEC-PH-10000011"/>
    <x v="2"/>
    <x v="7"/>
    <s v="PureGear Roll-On Screen Protector"/>
    <n v="59.97"/>
    <n v="3"/>
    <n v="0"/>
    <n v="28.785599999999995"/>
  </r>
  <r>
    <n v="3345"/>
    <s v="CA-2016-145982"/>
    <x v="1080"/>
    <d v="2020-01-08T00:00:00"/>
    <x v="0"/>
    <s v="TB-21055"/>
    <s v="Ted Butterfield"/>
    <x v="0"/>
    <s v="United States"/>
    <s v="Quincy"/>
    <x v="31"/>
    <n v="2169"/>
    <x v="3"/>
    <s v="OFF-PA-10002666"/>
    <x v="1"/>
    <x v="10"/>
    <s v="Southworth 25% Cotton Linen-Finish Paper &amp; Envelopes"/>
    <n v="81.540000000000006"/>
    <n v="9"/>
    <n v="0"/>
    <n v="36.692999999999998"/>
  </r>
  <r>
    <n v="3346"/>
    <s v="CA-2016-145982"/>
    <x v="272"/>
    <d v="2024-06-10T00:00:00"/>
    <x v="0"/>
    <s v="TB-21055"/>
    <s v="Ted Butterfield"/>
    <x v="0"/>
    <s v="United States"/>
    <s v="Quincy"/>
    <x v="31"/>
    <n v="2169"/>
    <x v="3"/>
    <s v="OFF-FA-10000735"/>
    <x v="1"/>
    <x v="13"/>
    <s v="Staples"/>
    <n v="11.68"/>
    <n v="4"/>
    <n v="0"/>
    <n v="5.2559999999999993"/>
  </r>
  <r>
    <n v="3347"/>
    <s v="CA-2016-145982"/>
    <x v="1527"/>
    <d v="2024-10-29T00:00:00"/>
    <x v="0"/>
    <s v="TB-21055"/>
    <s v="Ted Butterfield"/>
    <x v="0"/>
    <s v="United States"/>
    <s v="Quincy"/>
    <x v="31"/>
    <n v="2169"/>
    <x v="3"/>
    <s v="OFF-BI-10000174"/>
    <x v="1"/>
    <x v="8"/>
    <s v="Wilson Jones Clip &amp; Carry Folder Binder Tool for Ring Binders, Clear"/>
    <n v="29"/>
    <n v="5"/>
    <n v="0"/>
    <n v="13.919999999999998"/>
  </r>
  <r>
    <n v="3348"/>
    <s v="CA-2015-112014"/>
    <x v="464"/>
    <d v="2024-01-24T00:00:00"/>
    <x v="1"/>
    <s v="ON-18715"/>
    <s v="Odella Nelson"/>
    <x v="1"/>
    <s v="United States"/>
    <s v="Yucaipa"/>
    <x v="1"/>
    <n v="92399"/>
    <x v="1"/>
    <s v="OFF-AR-10003156"/>
    <x v="1"/>
    <x v="6"/>
    <s v="50 Colored Long Pencils"/>
    <n v="50.8"/>
    <n v="5"/>
    <n v="0"/>
    <n v="13.208000000000002"/>
  </r>
  <r>
    <n v="3349"/>
    <s v="CA-2017-154732"/>
    <x v="409"/>
    <d v="2023-12-26T00:00:00"/>
    <x v="2"/>
    <s v="AH-10195"/>
    <s v="Alan Haines"/>
    <x v="1"/>
    <s v="United States"/>
    <s v="Chicago"/>
    <x v="10"/>
    <n v="60623"/>
    <x v="2"/>
    <s v="OFF-BI-10000474"/>
    <x v="1"/>
    <x v="8"/>
    <s v="Avery Recycled Flexi-View Covers for Binding Systems"/>
    <n v="16.029999999999998"/>
    <n v="5"/>
    <n v="0.8"/>
    <n v="-25.648000000000003"/>
  </r>
  <r>
    <n v="3350"/>
    <s v="US-2016-157308"/>
    <x v="1528"/>
    <d v="2023-01-15T00:00:00"/>
    <x v="1"/>
    <s v="NM-18520"/>
    <s v="Neoma Murray"/>
    <x v="0"/>
    <s v="United States"/>
    <s v="Seattle"/>
    <x v="4"/>
    <n v="98105"/>
    <x v="1"/>
    <s v="OFF-BI-10003712"/>
    <x v="1"/>
    <x v="8"/>
    <s v="Acco Pressboard Covers with Storage Hooks, 14 7/8&quot; x 11&quot;, Light Blue"/>
    <n v="15.712000000000002"/>
    <n v="4"/>
    <n v="0.2"/>
    <n v="5.6955999999999989"/>
  </r>
  <r>
    <n v="3351"/>
    <s v="CA-2016-147536"/>
    <x v="890"/>
    <d v="2024-08-02T00:00:00"/>
    <x v="1"/>
    <s v="AR-10510"/>
    <s v="Andrew Roberts"/>
    <x v="0"/>
    <s v="United States"/>
    <s v="New York City"/>
    <x v="15"/>
    <n v="10024"/>
    <x v="3"/>
    <s v="TEC-AC-10003280"/>
    <x v="2"/>
    <x v="11"/>
    <s v="Belkin F8E887 USB Wired Ergonomic Keyboard"/>
    <n v="89.97"/>
    <n v="3"/>
    <n v="0"/>
    <n v="18.893699999999995"/>
  </r>
  <r>
    <n v="3352"/>
    <s v="US-2014-134733"/>
    <x v="733"/>
    <d v="2024-03-03T00:00:00"/>
    <x v="1"/>
    <s v="BM-11650"/>
    <s v="Brian Moss"/>
    <x v="1"/>
    <s v="United States"/>
    <s v="San Diego"/>
    <x v="1"/>
    <n v="92037"/>
    <x v="1"/>
    <s v="FUR-BO-10002916"/>
    <x v="0"/>
    <x v="0"/>
    <s v="Rush Hierlooms Collection 1&quot; Thick Stackable Bookcases"/>
    <n v="435.99900000000002"/>
    <n v="3"/>
    <n v="0.15"/>
    <n v="20.517599999999987"/>
  </r>
  <r>
    <n v="3353"/>
    <s v="US-2014-134733"/>
    <x v="787"/>
    <d v="2024-07-30T00:00:00"/>
    <x v="1"/>
    <s v="BM-11650"/>
    <s v="Brian Moss"/>
    <x v="1"/>
    <s v="United States"/>
    <s v="San Diego"/>
    <x v="1"/>
    <n v="92037"/>
    <x v="1"/>
    <s v="TEC-PH-10002726"/>
    <x v="2"/>
    <x v="7"/>
    <s v="netTALK DUO VoIP Telephone Service"/>
    <n v="83.984000000000009"/>
    <n v="2"/>
    <n v="0.2"/>
    <n v="31.494"/>
  </r>
  <r>
    <n v="3354"/>
    <s v="US-2014-150434"/>
    <x v="1336"/>
    <d v="2020-07-15T00:00:00"/>
    <x v="1"/>
    <s v="CA-12310"/>
    <s v="Christine Abelman"/>
    <x v="1"/>
    <s v="United States"/>
    <s v="Bristol"/>
    <x v="29"/>
    <n v="6010"/>
    <x v="3"/>
    <s v="TEC-PH-10000895"/>
    <x v="2"/>
    <x v="7"/>
    <s v="Polycom VVX 310 VoIP phone"/>
    <n v="359.98"/>
    <n v="2"/>
    <n v="0"/>
    <n v="93.594800000000021"/>
  </r>
  <r>
    <n v="3355"/>
    <s v="US-2014-150434"/>
    <x v="173"/>
    <d v="2022-01-21T00:00:00"/>
    <x v="1"/>
    <s v="CA-12310"/>
    <s v="Christine Abelman"/>
    <x v="1"/>
    <s v="United States"/>
    <s v="Bristol"/>
    <x v="29"/>
    <n v="6010"/>
    <x v="3"/>
    <s v="FUR-TA-10004152"/>
    <x v="0"/>
    <x v="3"/>
    <s v="Barricks 18&quot; x 48&quot; Non-Folding Utility Table with Bottom Storage Shelf"/>
    <n v="70.559999999999988"/>
    <n v="1"/>
    <n v="0.3"/>
    <n v="-4.032"/>
  </r>
  <r>
    <n v="3356"/>
    <s v="US-2014-150434"/>
    <x v="714"/>
    <d v="2024-02-17T00:00:00"/>
    <x v="1"/>
    <s v="CA-12310"/>
    <s v="Christine Abelman"/>
    <x v="1"/>
    <s v="United States"/>
    <s v="Bristol"/>
    <x v="29"/>
    <n v="6010"/>
    <x v="3"/>
    <s v="OFF-BI-10003694"/>
    <x v="1"/>
    <x v="8"/>
    <s v="Avery 3 1/2&quot; Diskette Storage Pages, 10/Pack"/>
    <n v="20.88"/>
    <n v="2"/>
    <n v="0"/>
    <n v="9.6047999999999991"/>
  </r>
  <r>
    <n v="3357"/>
    <s v="US-2014-150434"/>
    <x v="117"/>
    <d v="2022-04-05T00:00:00"/>
    <x v="1"/>
    <s v="CA-12310"/>
    <s v="Christine Abelman"/>
    <x v="1"/>
    <s v="United States"/>
    <s v="Bristol"/>
    <x v="29"/>
    <n v="6010"/>
    <x v="3"/>
    <s v="OFF-BI-10002160"/>
    <x v="1"/>
    <x v="8"/>
    <s v="Acco Hanging Data Binders"/>
    <n v="3.81"/>
    <n v="1"/>
    <n v="0"/>
    <n v="1.8288"/>
  </r>
  <r>
    <n v="3358"/>
    <s v="CA-2017-100335"/>
    <x v="1159"/>
    <d v="2023-12-17T00:00:00"/>
    <x v="1"/>
    <s v="NF-18595"/>
    <s v="Nicole Fjeld"/>
    <x v="2"/>
    <s v="United States"/>
    <s v="Chicago"/>
    <x v="10"/>
    <n v="60610"/>
    <x v="2"/>
    <s v="OFF-PA-10001685"/>
    <x v="1"/>
    <x v="10"/>
    <s v="Easy-staple paper"/>
    <n v="73.007999999999996"/>
    <n v="9"/>
    <n v="0.2"/>
    <n v="26.465400000000006"/>
  </r>
  <r>
    <n v="3359"/>
    <s v="CA-2016-139234"/>
    <x v="883"/>
    <d v="2024-10-21T00:00:00"/>
    <x v="1"/>
    <s v="AF-10870"/>
    <s v="Art Ferguson"/>
    <x v="0"/>
    <s v="United States"/>
    <s v="Chicago"/>
    <x v="10"/>
    <n v="60610"/>
    <x v="2"/>
    <s v="OFF-BI-10000773"/>
    <x v="1"/>
    <x v="8"/>
    <s v="Insertable Tab Post Binder Dividers"/>
    <n v="3.2079999999999993"/>
    <n v="2"/>
    <n v="0.8"/>
    <n v="-5.2932000000000023"/>
  </r>
  <r>
    <n v="3360"/>
    <s v="CA-2016-139234"/>
    <x v="1122"/>
    <d v="2020-07-31T00:00:00"/>
    <x v="1"/>
    <s v="AF-10870"/>
    <s v="Art Ferguson"/>
    <x v="0"/>
    <s v="United States"/>
    <s v="Chicago"/>
    <x v="10"/>
    <n v="60610"/>
    <x v="2"/>
    <s v="TEC-AC-10004510"/>
    <x v="2"/>
    <x v="11"/>
    <s v="Logitech Desktop MK120 Mouse and keyboard Combo"/>
    <n v="26.176000000000002"/>
    <n v="2"/>
    <n v="0.2"/>
    <n v="-3.272000000000002"/>
  </r>
  <r>
    <n v="3361"/>
    <s v="US-2015-142020"/>
    <x v="1483"/>
    <d v="2023-06-21T00:00:00"/>
    <x v="0"/>
    <s v="TC-21535"/>
    <s v="Tracy Collins"/>
    <x v="2"/>
    <s v="United States"/>
    <s v="New York City"/>
    <x v="15"/>
    <n v="10024"/>
    <x v="3"/>
    <s v="OFF-PA-10004569"/>
    <x v="1"/>
    <x v="10"/>
    <s v="Wirebound Message Books, Two 4 1/4&quot; x 5&quot; Forms per Page"/>
    <n v="30.44"/>
    <n v="4"/>
    <n v="0"/>
    <n v="14.306799999999999"/>
  </r>
  <r>
    <n v="3362"/>
    <s v="US-2015-142020"/>
    <x v="890"/>
    <d v="2024-08-02T00:00:00"/>
    <x v="0"/>
    <s v="TC-21535"/>
    <s v="Tracy Collins"/>
    <x v="2"/>
    <s v="United States"/>
    <s v="New York City"/>
    <x v="15"/>
    <n v="10024"/>
    <x v="3"/>
    <s v="FUR-FU-10000672"/>
    <x v="0"/>
    <x v="5"/>
    <s v="Executive Impressions 10&quot; Spectator Wall Clock"/>
    <n v="35.28"/>
    <n v="3"/>
    <n v="0"/>
    <n v="11.995199999999997"/>
  </r>
  <r>
    <n v="3363"/>
    <s v="CA-2015-139962"/>
    <x v="1459"/>
    <d v="2021-09-30T00:00:00"/>
    <x v="1"/>
    <s v="Dp-13240"/>
    <s v="Dean percer"/>
    <x v="2"/>
    <s v="United States"/>
    <s v="Revere"/>
    <x v="31"/>
    <n v="2151"/>
    <x v="3"/>
    <s v="OFF-PA-10004451"/>
    <x v="1"/>
    <x v="10"/>
    <s v="Xerox 222"/>
    <n v="19.440000000000001"/>
    <n v="3"/>
    <n v="0"/>
    <n v="9.3312000000000008"/>
  </r>
  <r>
    <n v="3364"/>
    <s v="CA-2015-139962"/>
    <x v="919"/>
    <d v="2020-09-27T00:00:00"/>
    <x v="1"/>
    <s v="Dp-13240"/>
    <s v="Dean percer"/>
    <x v="2"/>
    <s v="United States"/>
    <s v="Revere"/>
    <x v="31"/>
    <n v="2151"/>
    <x v="3"/>
    <s v="OFF-BI-10004738"/>
    <x v="1"/>
    <x v="8"/>
    <s v="Flexible Leather- Look Classic Collection Ring Binder"/>
    <n v="37.880000000000003"/>
    <n v="2"/>
    <n v="0"/>
    <n v="18.940000000000001"/>
  </r>
  <r>
    <n v="3365"/>
    <s v="CA-2016-130050"/>
    <x v="1192"/>
    <d v="2021-10-05T00:00:00"/>
    <x v="0"/>
    <s v="MC-17425"/>
    <s v="Mark Cousins"/>
    <x v="1"/>
    <s v="United States"/>
    <s v="Houston"/>
    <x v="5"/>
    <n v="77036"/>
    <x v="2"/>
    <s v="FUR-FU-10001940"/>
    <x v="0"/>
    <x v="5"/>
    <s v="Staple-based wall hangings"/>
    <n v="9.5519999999999996"/>
    <n v="3"/>
    <n v="0.6"/>
    <n v="-3.8207999999999984"/>
  </r>
  <r>
    <n v="3366"/>
    <s v="CA-2014-115161"/>
    <x v="114"/>
    <d v="2023-10-06T00:00:00"/>
    <x v="2"/>
    <s v="LC-17050"/>
    <s v="Liz Carlisle"/>
    <x v="0"/>
    <s v="United States"/>
    <s v="Mission Viejo"/>
    <x v="1"/>
    <n v="92691"/>
    <x v="1"/>
    <s v="FUR-BO-10003966"/>
    <x v="0"/>
    <x v="0"/>
    <s v="Sauder Facets Collection Library, Sky Alder Finish"/>
    <n v="290.666"/>
    <n v="2"/>
    <n v="0.15"/>
    <n v="3.4195999999999884"/>
  </r>
  <r>
    <n v="3367"/>
    <s v="CA-2014-165379"/>
    <x v="90"/>
    <d v="2020-04-03T00:00:00"/>
    <x v="1"/>
    <s v="BM-11650"/>
    <s v="Brian Moss"/>
    <x v="1"/>
    <s v="United States"/>
    <s v="Dallas"/>
    <x v="5"/>
    <n v="75217"/>
    <x v="2"/>
    <s v="OFF-PA-10003072"/>
    <x v="1"/>
    <x v="10"/>
    <s v="Eureka Recycled Copy Paper 8 1/2&quot; x 11&quot;, Ream"/>
    <n v="10.368000000000002"/>
    <n v="2"/>
    <n v="0.2"/>
    <n v="3.6288"/>
  </r>
  <r>
    <n v="3368"/>
    <s v="CA-2014-165379"/>
    <x v="1529"/>
    <d v="2020-12-05T00:00:00"/>
    <x v="1"/>
    <s v="BM-11650"/>
    <s v="Brian Moss"/>
    <x v="1"/>
    <s v="United States"/>
    <s v="Dallas"/>
    <x v="5"/>
    <n v="75217"/>
    <x v="2"/>
    <s v="OFF-PA-10002245"/>
    <x v="1"/>
    <x v="10"/>
    <s v="Xerox 1895"/>
    <n v="14.352000000000002"/>
    <n v="3"/>
    <n v="0.2"/>
    <n v="4.4849999999999994"/>
  </r>
  <r>
    <n v="3369"/>
    <s v="CA-2015-115511"/>
    <x v="5"/>
    <d v="2023-09-23T00:00:00"/>
    <x v="1"/>
    <s v="NW-18400"/>
    <s v="Natalie Webber"/>
    <x v="0"/>
    <s v="United States"/>
    <s v="Las Vegas"/>
    <x v="33"/>
    <n v="89115"/>
    <x v="1"/>
    <s v="FUR-BO-10002598"/>
    <x v="0"/>
    <x v="0"/>
    <s v="Hon Metal Bookcases, Putty"/>
    <n v="141.96"/>
    <n v="2"/>
    <n v="0"/>
    <n v="41.168399999999991"/>
  </r>
  <r>
    <n v="3370"/>
    <s v="CA-2015-115511"/>
    <x v="1192"/>
    <d v="2021-10-05T00:00:00"/>
    <x v="1"/>
    <s v="NW-18400"/>
    <s v="Natalie Webber"/>
    <x v="0"/>
    <s v="United States"/>
    <s v="Las Vegas"/>
    <x v="33"/>
    <n v="89115"/>
    <x v="1"/>
    <s v="OFF-BI-10002225"/>
    <x v="1"/>
    <x v="8"/>
    <s v="Square Ring Data Binders, Rigid 75 Pt. Covers, 11&quot; x 14-7/8&quot;"/>
    <n v="66.048000000000002"/>
    <n v="4"/>
    <n v="0.2"/>
    <n v="23.116799999999998"/>
  </r>
  <r>
    <n v="3371"/>
    <s v="CA-2016-134887"/>
    <x v="108"/>
    <d v="2024-10-08T00:00:00"/>
    <x v="3"/>
    <s v="TB-21280"/>
    <s v="Toby Braunhardt"/>
    <x v="0"/>
    <s v="United States"/>
    <s v="Norman"/>
    <x v="26"/>
    <n v="73071"/>
    <x v="2"/>
    <s v="TEC-AC-10003832"/>
    <x v="2"/>
    <x v="11"/>
    <s v="Logitech P710e Mobile Speakerphone"/>
    <n v="1287.45"/>
    <n v="5"/>
    <n v="0"/>
    <n v="244.61549999999988"/>
  </r>
  <r>
    <n v="3372"/>
    <s v="CA-2017-123778"/>
    <x v="151"/>
    <d v="2022-06-13T00:00:00"/>
    <x v="1"/>
    <s v="BS-11755"/>
    <s v="Bruce Stewart"/>
    <x v="0"/>
    <s v="United States"/>
    <s v="San Francisco"/>
    <x v="1"/>
    <n v="94122"/>
    <x v="1"/>
    <s v="OFF-BI-10000822"/>
    <x v="1"/>
    <x v="8"/>
    <s v="Acco PRESSTEX Data Binder with Storage Hooks, Light Blue, 9 1/2&quot; X 11&quot;"/>
    <n v="25.824000000000002"/>
    <n v="6"/>
    <n v="0.2"/>
    <n v="9.0383999999999993"/>
  </r>
  <r>
    <n v="3373"/>
    <s v="CA-2017-123778"/>
    <x v="1530"/>
    <d v="2021-09-16T00:00:00"/>
    <x v="1"/>
    <s v="BS-11755"/>
    <s v="Bruce Stewart"/>
    <x v="0"/>
    <s v="United States"/>
    <s v="San Francisco"/>
    <x v="1"/>
    <n v="94122"/>
    <x v="1"/>
    <s v="OFF-AP-10001242"/>
    <x v="1"/>
    <x v="9"/>
    <s v="APC 7 Outlet Network SurgeArrest Surge Protector"/>
    <n v="160.96"/>
    <n v="2"/>
    <n v="0"/>
    <n v="48.287999999999997"/>
  </r>
  <r>
    <n v="3374"/>
    <s v="CA-2015-161718"/>
    <x v="366"/>
    <d v="2024-12-08T00:00:00"/>
    <x v="1"/>
    <s v="SO-20335"/>
    <s v="Sean O'Donnell"/>
    <x v="0"/>
    <s v="United States"/>
    <s v="Hempstead"/>
    <x v="15"/>
    <n v="11550"/>
    <x v="3"/>
    <s v="FUR-FU-10002445"/>
    <x v="0"/>
    <x v="5"/>
    <s v="DAX Two-Tone Rosewood/Black Document Frame, Desktop, 5 x 7"/>
    <n v="28.44"/>
    <n v="3"/>
    <n v="0"/>
    <n v="11.376000000000001"/>
  </r>
  <r>
    <n v="3375"/>
    <s v="CA-2015-161718"/>
    <x v="1252"/>
    <d v="2024-01-21T00:00:00"/>
    <x v="1"/>
    <s v="SO-20335"/>
    <s v="Sean O'Donnell"/>
    <x v="0"/>
    <s v="United States"/>
    <s v="Hempstead"/>
    <x v="15"/>
    <n v="11550"/>
    <x v="3"/>
    <s v="FUR-CH-10002372"/>
    <x v="0"/>
    <x v="1"/>
    <s v="Office Star - Ergonomically Designed Knee Chair"/>
    <n v="364.41"/>
    <n v="5"/>
    <n v="0.1"/>
    <n v="8.0980000000000203"/>
  </r>
  <r>
    <n v="3376"/>
    <s v="CA-2015-161718"/>
    <x v="1313"/>
    <d v="2023-01-29T00:00:00"/>
    <x v="1"/>
    <s v="SO-20335"/>
    <s v="Sean O'Donnell"/>
    <x v="0"/>
    <s v="United States"/>
    <s v="Hempstead"/>
    <x v="15"/>
    <n v="11550"/>
    <x v="3"/>
    <s v="TEC-PH-10000376"/>
    <x v="2"/>
    <x v="7"/>
    <s v="Square Credit Card Reader"/>
    <n v="39.96"/>
    <n v="4"/>
    <n v="0"/>
    <n v="10.389600000000002"/>
  </r>
  <r>
    <n v="3377"/>
    <s v="CA-2015-161718"/>
    <x v="896"/>
    <d v="2022-02-06T00:00:00"/>
    <x v="1"/>
    <s v="SO-20335"/>
    <s v="Sean O'Donnell"/>
    <x v="0"/>
    <s v="United States"/>
    <s v="Hempstead"/>
    <x v="15"/>
    <n v="11550"/>
    <x v="3"/>
    <s v="FUR-CH-10002965"/>
    <x v="0"/>
    <x v="1"/>
    <s v="Global Leather Highback Executive Chair with Pneumatic Height Adjustment, Black"/>
    <n v="361.76400000000001"/>
    <n v="2"/>
    <n v="0.1"/>
    <n v="68.333200000000005"/>
  </r>
  <r>
    <n v="3378"/>
    <s v="CA-2016-100671"/>
    <x v="1531"/>
    <d v="2020-04-27T00:00:00"/>
    <x v="2"/>
    <s v="CS-12490"/>
    <s v="Cindy Schnelling"/>
    <x v="1"/>
    <s v="United States"/>
    <s v="Conroe"/>
    <x v="5"/>
    <n v="77301"/>
    <x v="2"/>
    <s v="OFF-ST-10004950"/>
    <x v="1"/>
    <x v="4"/>
    <s v="Tenex Personal Filing Tote With Secure Closure Lid, Black/Frost"/>
    <n v="111.67200000000001"/>
    <n v="9"/>
    <n v="0.2"/>
    <n v="6.9794999999999909"/>
  </r>
  <r>
    <n v="3379"/>
    <s v="CA-2017-142867"/>
    <x v="767"/>
    <d v="2023-05-10T00:00:00"/>
    <x v="1"/>
    <s v="PO-19180"/>
    <s v="Philisse Overcash"/>
    <x v="2"/>
    <s v="United States"/>
    <s v="Houston"/>
    <x v="5"/>
    <n v="77095"/>
    <x v="2"/>
    <s v="OFF-BI-10003166"/>
    <x v="1"/>
    <x v="8"/>
    <s v="GBC Plasticlear Binding Covers"/>
    <n v="13.775999999999996"/>
    <n v="6"/>
    <n v="0.8"/>
    <n v="-22.04160000000001"/>
  </r>
  <r>
    <n v="3380"/>
    <s v="CA-2017-142867"/>
    <x v="411"/>
    <d v="2020-11-04T00:00:00"/>
    <x v="1"/>
    <s v="PO-19180"/>
    <s v="Philisse Overcash"/>
    <x v="2"/>
    <s v="United States"/>
    <s v="Houston"/>
    <x v="5"/>
    <n v="77095"/>
    <x v="2"/>
    <s v="OFF-PA-10004610"/>
    <x v="1"/>
    <x v="10"/>
    <s v="Xerox 1900"/>
    <n v="10.272000000000002"/>
    <n v="3"/>
    <n v="0.2"/>
    <n v="3.2099999999999982"/>
  </r>
  <r>
    <n v="3381"/>
    <s v="CA-2017-103156"/>
    <x v="825"/>
    <d v="2022-06-23T00:00:00"/>
    <x v="2"/>
    <s v="TD-20995"/>
    <s v="Tamara Dahlen"/>
    <x v="0"/>
    <s v="United States"/>
    <s v="Philadelphia"/>
    <x v="9"/>
    <n v="19120"/>
    <x v="3"/>
    <s v="FUR-FU-10000320"/>
    <x v="0"/>
    <x v="5"/>
    <s v="OIC Stacking Trays"/>
    <n v="24.048000000000002"/>
    <n v="9"/>
    <n v="0.2"/>
    <n v="7.2144000000000013"/>
  </r>
  <r>
    <n v="3382"/>
    <s v="US-2017-162208"/>
    <x v="1223"/>
    <d v="2024-05-11T00:00:00"/>
    <x v="2"/>
    <s v="SP-20620"/>
    <s v="Stefania Perrino"/>
    <x v="1"/>
    <s v="United States"/>
    <s v="Tampa"/>
    <x v="2"/>
    <n v="33614"/>
    <x v="0"/>
    <s v="OFF-EN-10004030"/>
    <x v="1"/>
    <x v="12"/>
    <s v="Convenience Packs of Business Envelopes"/>
    <n v="2.8960000000000004"/>
    <n v="1"/>
    <n v="0.2"/>
    <n v="0.97739999999999994"/>
  </r>
  <r>
    <n v="3383"/>
    <s v="CA-2015-130659"/>
    <x v="1505"/>
    <d v="2023-03-08T00:00:00"/>
    <x v="0"/>
    <s v="MS-17365"/>
    <s v="Maribeth Schnelling"/>
    <x v="0"/>
    <s v="United States"/>
    <s v="New York City"/>
    <x v="15"/>
    <n v="10035"/>
    <x v="3"/>
    <s v="OFF-EN-10004147"/>
    <x v="1"/>
    <x v="12"/>
    <s v="Wausau Papers Astrobrights Colored Envelopes"/>
    <n v="17.940000000000001"/>
    <n v="3"/>
    <n v="0"/>
    <n v="8.7906000000000013"/>
  </r>
  <r>
    <n v="3384"/>
    <s v="CA-2015-130659"/>
    <x v="422"/>
    <d v="2021-06-24T00:00:00"/>
    <x v="0"/>
    <s v="MS-17365"/>
    <s v="Maribeth Schnelling"/>
    <x v="0"/>
    <s v="United States"/>
    <s v="New York City"/>
    <x v="15"/>
    <n v="10035"/>
    <x v="3"/>
    <s v="FUR-CH-10003535"/>
    <x v="0"/>
    <x v="1"/>
    <s v="Global Armless Task Chair, Royal Blue"/>
    <n v="384.17399999999998"/>
    <n v="7"/>
    <n v="0.1"/>
    <n v="29.880199999999981"/>
  </r>
  <r>
    <n v="3385"/>
    <s v="CA-2015-130659"/>
    <x v="569"/>
    <d v="2021-01-21T00:00:00"/>
    <x v="0"/>
    <s v="MS-17365"/>
    <s v="Maribeth Schnelling"/>
    <x v="0"/>
    <s v="United States"/>
    <s v="New York City"/>
    <x v="15"/>
    <n v="10035"/>
    <x v="3"/>
    <s v="TEC-PH-10004586"/>
    <x v="2"/>
    <x v="7"/>
    <s v="Wilson SignalBoost 841262 DB PRO Amplifier Kit"/>
    <n v="1799.75"/>
    <n v="5"/>
    <n v="0"/>
    <n v="539.92499999999995"/>
  </r>
  <r>
    <n v="3386"/>
    <s v="CA-2017-148404"/>
    <x v="1151"/>
    <d v="2022-04-02T00:00:00"/>
    <x v="1"/>
    <s v="Dp-13240"/>
    <s v="Dean percer"/>
    <x v="2"/>
    <s v="United States"/>
    <s v="Charlotte"/>
    <x v="3"/>
    <n v="28205"/>
    <x v="0"/>
    <s v="OFF-ST-10003208"/>
    <x v="1"/>
    <x v="4"/>
    <s v="Adjustable Depth Letter/Legal Cart"/>
    <n v="580.67200000000003"/>
    <n v="4"/>
    <n v="0.2"/>
    <n v="65.325599999999895"/>
  </r>
  <r>
    <n v="3387"/>
    <s v="CA-2017-148404"/>
    <x v="780"/>
    <d v="2021-03-31T00:00:00"/>
    <x v="1"/>
    <s v="Dp-13240"/>
    <s v="Dean percer"/>
    <x v="2"/>
    <s v="United States"/>
    <s v="Charlotte"/>
    <x v="3"/>
    <n v="28205"/>
    <x v="0"/>
    <s v="OFF-FA-10003112"/>
    <x v="1"/>
    <x v="13"/>
    <s v="Staples"/>
    <n v="18.936"/>
    <n v="3"/>
    <n v="0.2"/>
    <n v="5.9174999999999986"/>
  </r>
  <r>
    <n v="3388"/>
    <s v="CA-2017-148404"/>
    <x v="413"/>
    <d v="2023-08-30T00:00:00"/>
    <x v="1"/>
    <s v="Dp-13240"/>
    <s v="Dean percer"/>
    <x v="2"/>
    <s v="United States"/>
    <s v="Charlotte"/>
    <x v="3"/>
    <n v="28205"/>
    <x v="0"/>
    <s v="TEC-PH-10004447"/>
    <x v="2"/>
    <x v="7"/>
    <s v="Toshiba IPT2010-SD IP Telephone"/>
    <n v="222.38400000000001"/>
    <n v="2"/>
    <n v="0.2"/>
    <n v="16.678799999999995"/>
  </r>
  <r>
    <n v="3389"/>
    <s v="CA-2017-148404"/>
    <x v="1532"/>
    <d v="2024-07-10T00:00:00"/>
    <x v="1"/>
    <s v="Dp-13240"/>
    <s v="Dean percer"/>
    <x v="2"/>
    <s v="United States"/>
    <s v="Charlotte"/>
    <x v="3"/>
    <n v="28205"/>
    <x v="0"/>
    <s v="OFF-BI-10002854"/>
    <x v="1"/>
    <x v="8"/>
    <s v="Performers Binder/Pad Holder, Black"/>
    <n v="50.454000000000015"/>
    <n v="6"/>
    <n v="0.7"/>
    <n v="-33.635999999999996"/>
  </r>
  <r>
    <n v="3390"/>
    <s v="CA-2017-148404"/>
    <x v="1285"/>
    <d v="2024-12-04T00:00:00"/>
    <x v="1"/>
    <s v="Dp-13240"/>
    <s v="Dean percer"/>
    <x v="2"/>
    <s v="United States"/>
    <s v="Charlotte"/>
    <x v="3"/>
    <n v="28205"/>
    <x v="0"/>
    <s v="FUR-TA-10001039"/>
    <x v="0"/>
    <x v="3"/>
    <s v="KI Adjustable-Height Table"/>
    <n v="154.76400000000001"/>
    <n v="3"/>
    <n v="0.4"/>
    <n v="-36.11160000000001"/>
  </r>
  <r>
    <n v="3391"/>
    <s v="CA-2017-101077"/>
    <x v="1533"/>
    <d v="2023-03-02T00:00:00"/>
    <x v="0"/>
    <s v="DB-13660"/>
    <s v="Duane Benoit"/>
    <x v="0"/>
    <s v="United States"/>
    <s v="Dallas"/>
    <x v="5"/>
    <n v="75081"/>
    <x v="2"/>
    <s v="OFF-PA-10004239"/>
    <x v="1"/>
    <x v="10"/>
    <s v="Xerox 1953"/>
    <n v="6.8480000000000008"/>
    <n v="2"/>
    <n v="0.2"/>
    <n v="2.1399999999999992"/>
  </r>
  <r>
    <n v="3392"/>
    <s v="CA-2014-166471"/>
    <x v="1534"/>
    <d v="2023-11-26T00:00:00"/>
    <x v="1"/>
    <s v="MG-17650"/>
    <s v="Matthew Grinstein"/>
    <x v="2"/>
    <s v="United States"/>
    <s v="Seattle"/>
    <x v="4"/>
    <n v="98103"/>
    <x v="1"/>
    <s v="TEC-PH-10001530"/>
    <x v="2"/>
    <x v="7"/>
    <s v="Cisco Unified IP Phone 7945G VoIP phone"/>
    <n v="1091.1680000000001"/>
    <n v="4"/>
    <n v="0.2"/>
    <n v="68.197999999999979"/>
  </r>
  <r>
    <n v="3393"/>
    <s v="CA-2014-166471"/>
    <x v="637"/>
    <d v="2024-12-06T00:00:00"/>
    <x v="1"/>
    <s v="MG-17650"/>
    <s v="Matthew Grinstein"/>
    <x v="2"/>
    <s v="United States"/>
    <s v="Seattle"/>
    <x v="4"/>
    <n v="98103"/>
    <x v="1"/>
    <s v="TEC-PH-10000038"/>
    <x v="2"/>
    <x v="7"/>
    <s v="Jawbone MINI JAMBOX Wireless Bluetooth Speaker"/>
    <n v="219.16800000000001"/>
    <n v="2"/>
    <n v="0.2"/>
    <n v="-43.833600000000018"/>
  </r>
  <r>
    <n v="3394"/>
    <s v="CA-2014-105340"/>
    <x v="1038"/>
    <d v="2020-09-08T00:00:00"/>
    <x v="2"/>
    <s v="EH-14185"/>
    <s v="Evan Henry"/>
    <x v="0"/>
    <s v="United States"/>
    <s v="Pasadena"/>
    <x v="5"/>
    <n v="77506"/>
    <x v="2"/>
    <s v="OFF-BI-10001765"/>
    <x v="1"/>
    <x v="8"/>
    <s v="Wilson Jones Heavy-Duty Casebound Ring Binders with Metal Hinges"/>
    <n v="6.9279999999999982"/>
    <n v="1"/>
    <n v="0.8"/>
    <n v="-11.084800000000005"/>
  </r>
  <r>
    <n v="3395"/>
    <s v="US-2017-131583"/>
    <x v="1535"/>
    <d v="2022-07-04T00:00:00"/>
    <x v="3"/>
    <s v="CL-11890"/>
    <s v="Carl Ludwig"/>
    <x v="0"/>
    <s v="United States"/>
    <s v="Philadelphia"/>
    <x v="9"/>
    <n v="19143"/>
    <x v="3"/>
    <s v="OFF-PA-10000380"/>
    <x v="1"/>
    <x v="10"/>
    <s v="REDIFORM Incoming/Outgoing Call Register, 11&quot; X 8 1/2&quot;, 100 Messages"/>
    <n v="40.032000000000004"/>
    <n v="6"/>
    <n v="0.2"/>
    <n v="15.011999999999999"/>
  </r>
  <r>
    <n v="3396"/>
    <s v="US-2017-148362"/>
    <x v="239"/>
    <d v="2023-04-16T00:00:00"/>
    <x v="1"/>
    <s v="KF-16285"/>
    <s v="Karen Ferguson"/>
    <x v="2"/>
    <s v="United States"/>
    <s v="Indianapolis"/>
    <x v="14"/>
    <n v="46203"/>
    <x v="2"/>
    <s v="OFF-ST-10001128"/>
    <x v="1"/>
    <x v="4"/>
    <s v="Carina Mini System Audio Rack, Model AR050B"/>
    <n v="443.92"/>
    <n v="4"/>
    <n v="0"/>
    <n v="13.317600000000027"/>
  </r>
  <r>
    <n v="3397"/>
    <s v="US-2017-148362"/>
    <x v="884"/>
    <d v="2021-01-15T00:00:00"/>
    <x v="1"/>
    <s v="KF-16285"/>
    <s v="Karen Ferguson"/>
    <x v="2"/>
    <s v="United States"/>
    <s v="Indianapolis"/>
    <x v="14"/>
    <n v="46203"/>
    <x v="2"/>
    <s v="OFF-BI-10003656"/>
    <x v="1"/>
    <x v="8"/>
    <s v="Fellowes PB200 Plastic Comb Binding Machine"/>
    <n v="169.99"/>
    <n v="1"/>
    <n v="0"/>
    <n v="78.195399999999992"/>
  </r>
  <r>
    <n v="3398"/>
    <s v="US-2017-148362"/>
    <x v="772"/>
    <d v="2023-10-05T00:00:00"/>
    <x v="1"/>
    <s v="KF-16285"/>
    <s v="Karen Ferguson"/>
    <x v="2"/>
    <s v="United States"/>
    <s v="Indianapolis"/>
    <x v="14"/>
    <n v="46203"/>
    <x v="2"/>
    <s v="OFF-PA-10003441"/>
    <x v="1"/>
    <x v="10"/>
    <s v="Xerox 226"/>
    <n v="25.92"/>
    <n v="4"/>
    <n v="0"/>
    <n v="12.441600000000001"/>
  </r>
  <r>
    <n v="3399"/>
    <s v="CA-2014-102274"/>
    <x v="1299"/>
    <d v="2023-07-19T00:00:00"/>
    <x v="1"/>
    <s v="DH-13075"/>
    <s v="Dave Hallsten"/>
    <x v="1"/>
    <s v="United States"/>
    <s v="Richmond"/>
    <x v="0"/>
    <n v="40475"/>
    <x v="0"/>
    <s v="TEC-PH-10002923"/>
    <x v="2"/>
    <x v="7"/>
    <s v="Logitech B530 USB Headset - headset - Full size, Binaural"/>
    <n v="36.99"/>
    <n v="1"/>
    <n v="0"/>
    <n v="9.9873000000000012"/>
  </r>
  <r>
    <n v="3400"/>
    <s v="CA-2014-102274"/>
    <x v="1094"/>
    <d v="2020-04-22T00:00:00"/>
    <x v="1"/>
    <s v="DH-13075"/>
    <s v="Dave Hallsten"/>
    <x v="1"/>
    <s v="United States"/>
    <s v="Richmond"/>
    <x v="0"/>
    <n v="40475"/>
    <x v="0"/>
    <s v="OFF-PA-10004359"/>
    <x v="1"/>
    <x v="10"/>
    <s v="Multicolor Computer Printout Paper"/>
    <n v="629.09999999999991"/>
    <n v="6"/>
    <n v="0"/>
    <n v="301.96799999999996"/>
  </r>
  <r>
    <n v="3401"/>
    <s v="CA-2014-102274"/>
    <x v="1257"/>
    <d v="2021-04-17T00:00:00"/>
    <x v="1"/>
    <s v="DH-13075"/>
    <s v="Dave Hallsten"/>
    <x v="1"/>
    <s v="United States"/>
    <s v="Richmond"/>
    <x v="0"/>
    <n v="40475"/>
    <x v="0"/>
    <s v="OFF-ST-10001511"/>
    <x v="1"/>
    <x v="4"/>
    <s v="Space Solutions Commercial Steel Shelving"/>
    <n v="193.95000000000002"/>
    <n v="3"/>
    <n v="0"/>
    <n v="9.6974999999999838"/>
  </r>
  <r>
    <n v="3402"/>
    <s v="CA-2014-102274"/>
    <x v="1108"/>
    <d v="2021-04-18T00:00:00"/>
    <x v="1"/>
    <s v="DH-13075"/>
    <s v="Dave Hallsten"/>
    <x v="1"/>
    <s v="United States"/>
    <s v="Richmond"/>
    <x v="0"/>
    <n v="40475"/>
    <x v="0"/>
    <s v="OFF-AR-10002833"/>
    <x v="1"/>
    <x v="6"/>
    <s v="Newell 322"/>
    <n v="5.46"/>
    <n v="3"/>
    <n v="0"/>
    <n v="1.4742000000000002"/>
  </r>
  <r>
    <n v="3403"/>
    <s v="CA-2015-129700"/>
    <x v="409"/>
    <d v="2023-12-26T00:00:00"/>
    <x v="2"/>
    <s v="LA-16780"/>
    <s v="Laura Armstrong"/>
    <x v="1"/>
    <s v="United States"/>
    <s v="Tinley Park"/>
    <x v="10"/>
    <n v="60477"/>
    <x v="2"/>
    <s v="FUR-FU-10001940"/>
    <x v="0"/>
    <x v="5"/>
    <s v="Staple-based wall hangings"/>
    <n v="22.288"/>
    <n v="7"/>
    <n v="0.6"/>
    <n v="-8.9151999999999987"/>
  </r>
  <r>
    <n v="3404"/>
    <s v="CA-2017-168739"/>
    <x v="397"/>
    <d v="2020-10-13T00:00:00"/>
    <x v="1"/>
    <s v="HZ-14950"/>
    <s v="Henia Zydlo"/>
    <x v="0"/>
    <s v="United States"/>
    <s v="Houston"/>
    <x v="5"/>
    <n v="77095"/>
    <x v="2"/>
    <s v="FUR-FU-10003919"/>
    <x v="0"/>
    <x v="5"/>
    <s v="Eldon Executive Woodline II Cherry Finish Desk Accessories"/>
    <n v="65.424000000000007"/>
    <n v="4"/>
    <n v="0.6"/>
    <n v="-52.339199999999991"/>
  </r>
  <r>
    <n v="3405"/>
    <s v="CA-2015-152527"/>
    <x v="1536"/>
    <d v="2023-05-17T00:00:00"/>
    <x v="3"/>
    <s v="CM-12190"/>
    <s v="Charlotte Melton"/>
    <x v="0"/>
    <s v="United States"/>
    <s v="Los Angeles"/>
    <x v="1"/>
    <n v="90004"/>
    <x v="1"/>
    <s v="OFF-ST-10003479"/>
    <x v="1"/>
    <x v="4"/>
    <s v="Eldon Base for stackable storage shelf, platinum"/>
    <n v="77.88"/>
    <n v="2"/>
    <n v="0"/>
    <n v="3.8939999999999912"/>
  </r>
  <r>
    <n v="3406"/>
    <s v="US-2014-150119"/>
    <x v="92"/>
    <d v="2024-06-11T00:00:00"/>
    <x v="1"/>
    <s v="LB-16795"/>
    <s v="Laurel Beltran"/>
    <x v="2"/>
    <s v="United States"/>
    <s v="Columbus"/>
    <x v="24"/>
    <n v="43229"/>
    <x v="3"/>
    <s v="FUR-CH-10002965"/>
    <x v="0"/>
    <x v="1"/>
    <s v="Global Leather Highback Executive Chair with Pneumatic Height Adjustment, Black"/>
    <n v="281.37199999999996"/>
    <n v="2"/>
    <n v="0.3"/>
    <n v="-12.058799999999991"/>
  </r>
  <r>
    <n v="3407"/>
    <s v="US-2014-150119"/>
    <x v="1021"/>
    <d v="2022-07-24T00:00:00"/>
    <x v="1"/>
    <s v="LB-16795"/>
    <s v="Laurel Beltran"/>
    <x v="2"/>
    <s v="United States"/>
    <s v="Columbus"/>
    <x v="24"/>
    <n v="43229"/>
    <x v="3"/>
    <s v="FUR-CH-10002965"/>
    <x v="0"/>
    <x v="1"/>
    <s v="Global Leather Highback Executive Chair with Pneumatic Height Adjustment, Black"/>
    <n v="281.37199999999996"/>
    <n v="2"/>
    <n v="0.3"/>
    <n v="-12.058799999999991"/>
  </r>
  <r>
    <n v="3408"/>
    <s v="US-2014-150119"/>
    <x v="699"/>
    <d v="2022-02-22T00:00:00"/>
    <x v="1"/>
    <s v="LB-16795"/>
    <s v="Laurel Beltran"/>
    <x v="2"/>
    <s v="United States"/>
    <s v="Columbus"/>
    <x v="24"/>
    <n v="43229"/>
    <x v="3"/>
    <s v="OFF-BI-10000145"/>
    <x v="1"/>
    <x v="8"/>
    <s v="Zipper Ring Binder Pockets"/>
    <n v="7.4880000000000013"/>
    <n v="8"/>
    <n v="0.7"/>
    <n v="-5.2415999999999983"/>
  </r>
  <r>
    <n v="3409"/>
    <s v="US-2014-150119"/>
    <x v="450"/>
    <d v="2024-05-06T00:00:00"/>
    <x v="1"/>
    <s v="LB-16795"/>
    <s v="Laurel Beltran"/>
    <x v="2"/>
    <s v="United States"/>
    <s v="Columbus"/>
    <x v="24"/>
    <n v="43229"/>
    <x v="3"/>
    <s v="FUR-FU-10002191"/>
    <x v="0"/>
    <x v="5"/>
    <s v="G.E. Halogen Desk Lamp Bulbs"/>
    <n v="22.336000000000002"/>
    <n v="4"/>
    <n v="0.2"/>
    <n v="7.8175999999999997"/>
  </r>
  <r>
    <n v="3410"/>
    <s v="US-2017-150847"/>
    <x v="1006"/>
    <d v="2024-10-02T00:00:00"/>
    <x v="1"/>
    <s v="JF-15490"/>
    <s v="Jeremy Farry"/>
    <x v="0"/>
    <s v="United States"/>
    <s v="Columbus"/>
    <x v="24"/>
    <n v="43229"/>
    <x v="3"/>
    <s v="OFF-PA-10004451"/>
    <x v="1"/>
    <x v="10"/>
    <s v="Xerox 222"/>
    <n v="10.368000000000002"/>
    <n v="2"/>
    <n v="0.2"/>
    <n v="3.6288"/>
  </r>
  <r>
    <n v="3411"/>
    <s v="CA-2016-100244"/>
    <x v="931"/>
    <d v="2024-04-14T00:00:00"/>
    <x v="1"/>
    <s v="GM-14695"/>
    <s v="Greg Maxwell"/>
    <x v="1"/>
    <s v="United States"/>
    <s v="San Francisco"/>
    <x v="1"/>
    <n v="94122"/>
    <x v="1"/>
    <s v="OFF-PA-10001471"/>
    <x v="1"/>
    <x v="10"/>
    <s v="Strathmore Photo Frame Cards"/>
    <n v="65.789999999999992"/>
    <n v="9"/>
    <n v="0"/>
    <n v="30.263399999999997"/>
  </r>
  <r>
    <n v="3412"/>
    <s v="CA-2016-100244"/>
    <x v="1247"/>
    <d v="2020-11-27T00:00:00"/>
    <x v="1"/>
    <s v="GM-14695"/>
    <s v="Greg Maxwell"/>
    <x v="1"/>
    <s v="United States"/>
    <s v="San Francisco"/>
    <x v="1"/>
    <n v="94122"/>
    <x v="1"/>
    <s v="OFF-BI-10003656"/>
    <x v="1"/>
    <x v="8"/>
    <s v="Fellowes PB200 Plastic Comb Binding Machine"/>
    <n v="271.98400000000004"/>
    <n v="2"/>
    <n v="0.2"/>
    <n v="88.394799999999975"/>
  </r>
  <r>
    <n v="3413"/>
    <s v="CA-2016-100244"/>
    <x v="992"/>
    <d v="2022-01-14T00:00:00"/>
    <x v="1"/>
    <s v="GM-14695"/>
    <s v="Greg Maxwell"/>
    <x v="1"/>
    <s v="United States"/>
    <s v="San Francisco"/>
    <x v="1"/>
    <n v="94122"/>
    <x v="1"/>
    <s v="OFF-AR-10000940"/>
    <x v="1"/>
    <x v="6"/>
    <s v="Newell 343"/>
    <n v="11.76"/>
    <n v="4"/>
    <n v="0"/>
    <n v="3.1752000000000002"/>
  </r>
  <r>
    <n v="3414"/>
    <s v="CA-2016-100244"/>
    <x v="46"/>
    <d v="2024-11-23T00:00:00"/>
    <x v="1"/>
    <s v="GM-14695"/>
    <s v="Greg Maxwell"/>
    <x v="1"/>
    <s v="United States"/>
    <s v="San Francisco"/>
    <x v="1"/>
    <n v="94122"/>
    <x v="1"/>
    <s v="OFF-PA-10002319"/>
    <x v="1"/>
    <x v="10"/>
    <s v="Xerox 1944"/>
    <n v="77.52"/>
    <n v="2"/>
    <n v="0"/>
    <n v="37.9848"/>
  </r>
  <r>
    <n v="3415"/>
    <s v="CA-2016-100244"/>
    <x v="950"/>
    <d v="2020-06-08T00:00:00"/>
    <x v="1"/>
    <s v="GM-14695"/>
    <s v="Greg Maxwell"/>
    <x v="1"/>
    <s v="United States"/>
    <s v="San Francisco"/>
    <x v="1"/>
    <n v="94122"/>
    <x v="1"/>
    <s v="OFF-BI-10000977"/>
    <x v="1"/>
    <x v="8"/>
    <s v="Ibico Plastic Spiral Binding Combs"/>
    <n v="48.64"/>
    <n v="2"/>
    <n v="0.2"/>
    <n v="15.807999999999996"/>
  </r>
  <r>
    <n v="3416"/>
    <s v="CA-2016-116540"/>
    <x v="1509"/>
    <d v="2021-07-06T00:00:00"/>
    <x v="3"/>
    <s v="SS-20590"/>
    <s v="Sonia Sunley"/>
    <x v="0"/>
    <s v="United States"/>
    <s v="Madison"/>
    <x v="6"/>
    <n v="53711"/>
    <x v="2"/>
    <s v="OFF-FA-10002676"/>
    <x v="1"/>
    <x v="13"/>
    <s v="Colored Push Pins"/>
    <n v="1.81"/>
    <n v="1"/>
    <n v="0"/>
    <n v="0.65159999999999996"/>
  </r>
  <r>
    <n v="3417"/>
    <s v="CA-2016-116540"/>
    <x v="1537"/>
    <d v="2021-03-04T00:00:00"/>
    <x v="3"/>
    <s v="SS-20590"/>
    <s v="Sonia Sunley"/>
    <x v="0"/>
    <s v="United States"/>
    <s v="Madison"/>
    <x v="6"/>
    <n v="53711"/>
    <x v="2"/>
    <s v="OFF-BI-10004970"/>
    <x v="1"/>
    <x v="8"/>
    <s v="ACCOHIDE 3-Ring Binder, Blue, 1&quot;"/>
    <n v="8.26"/>
    <n v="2"/>
    <n v="0"/>
    <n v="3.8822000000000001"/>
  </r>
  <r>
    <n v="3418"/>
    <s v="CA-2015-151841"/>
    <x v="1538"/>
    <d v="2021-10-03T00:00:00"/>
    <x v="1"/>
    <s v="TC-21475"/>
    <s v="Tony Chapman"/>
    <x v="2"/>
    <s v="United States"/>
    <s v="Aurora"/>
    <x v="22"/>
    <n v="80013"/>
    <x v="1"/>
    <s v="OFF-AP-10003971"/>
    <x v="1"/>
    <x v="9"/>
    <s v="Belkin 6 Outlet Metallic Surge Strip"/>
    <n v="43.560000000000009"/>
    <n v="5"/>
    <n v="0.2"/>
    <n v="3.2669999999999995"/>
  </r>
  <r>
    <n v="3419"/>
    <s v="CA-2015-151841"/>
    <x v="270"/>
    <d v="2022-11-06T00:00:00"/>
    <x v="1"/>
    <s v="TC-21475"/>
    <s v="Tony Chapman"/>
    <x v="2"/>
    <s v="United States"/>
    <s v="Aurora"/>
    <x v="22"/>
    <n v="80013"/>
    <x v="1"/>
    <s v="OFF-SU-10001574"/>
    <x v="1"/>
    <x v="14"/>
    <s v="Acme Value Line Scissors"/>
    <n v="5.84"/>
    <n v="2"/>
    <n v="0.2"/>
    <n v="0.72999999999999954"/>
  </r>
  <r>
    <n v="3420"/>
    <s v="CA-2015-150791"/>
    <x v="1471"/>
    <d v="2023-10-12T00:00:00"/>
    <x v="1"/>
    <s v="CC-12430"/>
    <s v="Chuck Clark"/>
    <x v="2"/>
    <s v="United States"/>
    <s v="New York City"/>
    <x v="15"/>
    <n v="10024"/>
    <x v="3"/>
    <s v="FUR-CH-10000665"/>
    <x v="0"/>
    <x v="1"/>
    <s v="Global Airflow Leather Mesh Back Chair, Black"/>
    <n v="271.76400000000001"/>
    <n v="2"/>
    <n v="0.1"/>
    <n v="60.391999999999967"/>
  </r>
  <r>
    <n v="3421"/>
    <s v="CA-2016-134803"/>
    <x v="1251"/>
    <d v="2022-08-11T00:00:00"/>
    <x v="1"/>
    <s v="CL-12565"/>
    <s v="Clay Ludtke"/>
    <x v="0"/>
    <s v="United States"/>
    <s v="Los Angeles"/>
    <x v="1"/>
    <n v="90004"/>
    <x v="1"/>
    <s v="OFF-AP-10000891"/>
    <x v="1"/>
    <x v="9"/>
    <s v="Kensington 7 Outlet MasterPiece HOMEOFFICE Power Control Center"/>
    <n v="262.24"/>
    <n v="2"/>
    <n v="0"/>
    <n v="78.671999999999997"/>
  </r>
  <r>
    <n v="3422"/>
    <s v="CA-2016-134803"/>
    <x v="300"/>
    <d v="2022-10-28T00:00:00"/>
    <x v="1"/>
    <s v="CL-12565"/>
    <s v="Clay Ludtke"/>
    <x v="0"/>
    <s v="United States"/>
    <s v="Los Angeles"/>
    <x v="1"/>
    <n v="90004"/>
    <x v="1"/>
    <s v="OFF-PA-10003790"/>
    <x v="1"/>
    <x v="10"/>
    <s v="Xerox 1991"/>
    <n v="182.72"/>
    <n v="8"/>
    <n v="0"/>
    <n v="84.051199999999994"/>
  </r>
  <r>
    <n v="3423"/>
    <s v="CA-2016-134803"/>
    <x v="393"/>
    <d v="2022-02-21T00:00:00"/>
    <x v="1"/>
    <s v="CL-12565"/>
    <s v="Clay Ludtke"/>
    <x v="0"/>
    <s v="United States"/>
    <s v="Los Angeles"/>
    <x v="1"/>
    <n v="90004"/>
    <x v="1"/>
    <s v="TEC-AC-10002217"/>
    <x v="2"/>
    <x v="11"/>
    <s v="Imation Clip USB flash drive - 8 GB"/>
    <n v="131.6"/>
    <n v="7"/>
    <n v="0"/>
    <n v="7.8960000000000008"/>
  </r>
  <r>
    <n v="3424"/>
    <s v="CA-2016-134803"/>
    <x v="525"/>
    <d v="2021-10-27T00:00:00"/>
    <x v="1"/>
    <s v="CL-12565"/>
    <s v="Clay Ludtke"/>
    <x v="0"/>
    <s v="United States"/>
    <s v="Los Angeles"/>
    <x v="1"/>
    <n v="90004"/>
    <x v="1"/>
    <s v="OFF-BI-10002215"/>
    <x v="1"/>
    <x v="8"/>
    <s v="Wilson Jones Hanging View Binder, White, 1&quot;"/>
    <n v="22.72"/>
    <n v="4"/>
    <n v="0.2"/>
    <n v="7.3839999999999986"/>
  </r>
  <r>
    <n v="3425"/>
    <s v="CA-2016-134803"/>
    <x v="689"/>
    <d v="2023-08-08T00:00:00"/>
    <x v="1"/>
    <s v="CL-12565"/>
    <s v="Clay Ludtke"/>
    <x v="0"/>
    <s v="United States"/>
    <s v="Los Angeles"/>
    <x v="1"/>
    <n v="90004"/>
    <x v="1"/>
    <s v="TEC-MA-10001972"/>
    <x v="2"/>
    <x v="15"/>
    <s v="Okidata C331dn Printer"/>
    <n v="558.4"/>
    <n v="2"/>
    <n v="0.2"/>
    <n v="41.880000000000024"/>
  </r>
  <r>
    <n v="3426"/>
    <s v="CA-2015-153381"/>
    <x v="1519"/>
    <d v="2023-08-19T00:00:00"/>
    <x v="1"/>
    <s v="DE-13255"/>
    <s v="Deanra Eno"/>
    <x v="2"/>
    <s v="United States"/>
    <s v="Dubuque"/>
    <x v="23"/>
    <n v="52001"/>
    <x v="2"/>
    <s v="OFF-BI-10001525"/>
    <x v="1"/>
    <x v="8"/>
    <s v="Acco Pressboard Covers with Storage Hooks, 14 7/8&quot; x 11&quot;, Executive Red"/>
    <n v="15.24"/>
    <n v="4"/>
    <n v="0"/>
    <n v="6.8579999999999988"/>
  </r>
  <r>
    <n v="3427"/>
    <s v="CA-2015-153381"/>
    <x v="285"/>
    <d v="2022-10-14T00:00:00"/>
    <x v="1"/>
    <s v="DE-13255"/>
    <s v="Deanra Eno"/>
    <x v="2"/>
    <s v="United States"/>
    <s v="Dubuque"/>
    <x v="23"/>
    <n v="52001"/>
    <x v="2"/>
    <s v="FUR-CH-10000988"/>
    <x v="0"/>
    <x v="1"/>
    <s v="Hon Olson Stacker Stools"/>
    <n v="1408.1"/>
    <n v="10"/>
    <n v="0"/>
    <n v="394.26800000000003"/>
  </r>
  <r>
    <n v="3428"/>
    <s v="US-2017-111024"/>
    <x v="208"/>
    <d v="2022-09-29T00:00:00"/>
    <x v="0"/>
    <s v="SZ-20035"/>
    <s v="Sam Zeldin"/>
    <x v="2"/>
    <s v="United States"/>
    <s v="Lancaster"/>
    <x v="24"/>
    <n v="43130"/>
    <x v="3"/>
    <s v="OFF-PA-10000174"/>
    <x v="1"/>
    <x v="10"/>
    <s v="Message Book, Wirebound, Four 5 1/2&quot; X 4&quot; Forms/Pg., 200 Dupl. Sets/Book"/>
    <n v="32.896000000000001"/>
    <n v="4"/>
    <n v="0.2"/>
    <n v="11.102399999999996"/>
  </r>
  <r>
    <n v="3429"/>
    <s v="US-2017-111024"/>
    <x v="1539"/>
    <d v="2020-09-11T00:00:00"/>
    <x v="0"/>
    <s v="SZ-20035"/>
    <s v="Sam Zeldin"/>
    <x v="2"/>
    <s v="United States"/>
    <s v="Lancaster"/>
    <x v="24"/>
    <n v="43130"/>
    <x v="3"/>
    <s v="FUR-TA-10002041"/>
    <x v="0"/>
    <x v="3"/>
    <s v="Bevis Round Conference Table Top, X-Base"/>
    <n v="215.148"/>
    <n v="2"/>
    <n v="0.4"/>
    <n v="-103.98819999999998"/>
  </r>
  <r>
    <n v="3430"/>
    <s v="US-2017-111024"/>
    <x v="87"/>
    <d v="2023-05-25T00:00:00"/>
    <x v="0"/>
    <s v="SZ-20035"/>
    <s v="Sam Zeldin"/>
    <x v="2"/>
    <s v="United States"/>
    <s v="Lancaster"/>
    <x v="24"/>
    <n v="43130"/>
    <x v="3"/>
    <s v="OFF-PA-10002246"/>
    <x v="1"/>
    <x v="10"/>
    <s v="Wirebound Four 2-3/4 x 5 Forms per Page, 400 Sets per Book"/>
    <n v="30.96"/>
    <n v="6"/>
    <n v="0.2"/>
    <n v="11.223000000000001"/>
  </r>
  <r>
    <n v="3431"/>
    <s v="CA-2017-148264"/>
    <x v="541"/>
    <d v="2022-02-26T00:00:00"/>
    <x v="2"/>
    <s v="LF-17185"/>
    <s v="Luke Foster"/>
    <x v="0"/>
    <s v="United States"/>
    <s v="Inglewood"/>
    <x v="1"/>
    <n v="90301"/>
    <x v="1"/>
    <s v="OFF-ST-10003327"/>
    <x v="1"/>
    <x v="4"/>
    <s v="Akro-Mils 12-Gallon Tote"/>
    <n v="29.79"/>
    <n v="3"/>
    <n v="0"/>
    <n v="8.6390999999999956"/>
  </r>
  <r>
    <n v="3432"/>
    <s v="CA-2017-148264"/>
    <x v="964"/>
    <d v="2022-09-30T00:00:00"/>
    <x v="2"/>
    <s v="LF-17185"/>
    <s v="Luke Foster"/>
    <x v="0"/>
    <s v="United States"/>
    <s v="Inglewood"/>
    <x v="1"/>
    <n v="90301"/>
    <x v="1"/>
    <s v="FUR-FU-10002703"/>
    <x v="0"/>
    <x v="5"/>
    <s v="Tenex Traditional Chairmats for Hard Floors, Average Lip, 36&quot; x 48&quot;"/>
    <n v="128.9"/>
    <n v="2"/>
    <n v="0"/>
    <n v="15.468000000000004"/>
  </r>
  <r>
    <n v="3433"/>
    <s v="CA-2017-148264"/>
    <x v="1394"/>
    <d v="2023-04-25T00:00:00"/>
    <x v="2"/>
    <s v="LF-17185"/>
    <s v="Luke Foster"/>
    <x v="0"/>
    <s v="United States"/>
    <s v="Inglewood"/>
    <x v="1"/>
    <n v="90301"/>
    <x v="1"/>
    <s v="OFF-PA-10003651"/>
    <x v="1"/>
    <x v="10"/>
    <s v="Xerox 1968"/>
    <n v="60.12"/>
    <n v="9"/>
    <n v="0"/>
    <n v="28.857599999999998"/>
  </r>
  <r>
    <n v="3434"/>
    <s v="CA-2017-131212"/>
    <x v="849"/>
    <d v="2024-11-07T00:00:00"/>
    <x v="1"/>
    <s v="AB-10165"/>
    <s v="Alan Barnes"/>
    <x v="0"/>
    <s v="United States"/>
    <s v="Bellevue"/>
    <x v="4"/>
    <n v="98006"/>
    <x v="1"/>
    <s v="OFF-BI-10001617"/>
    <x v="1"/>
    <x v="8"/>
    <s v="GBC Wire Binding Combs"/>
    <n v="24.816000000000003"/>
    <n v="3"/>
    <n v="0.2"/>
    <n v="8.3753999999999991"/>
  </r>
  <r>
    <n v="3435"/>
    <s v="CA-2017-131212"/>
    <x v="1502"/>
    <d v="2021-09-03T00:00:00"/>
    <x v="1"/>
    <s v="AB-10165"/>
    <s v="Alan Barnes"/>
    <x v="0"/>
    <s v="United States"/>
    <s v="Bellevue"/>
    <x v="4"/>
    <n v="98006"/>
    <x v="1"/>
    <s v="OFF-BI-10000145"/>
    <x v="1"/>
    <x v="8"/>
    <s v="Zipper Ring Binder Pockets"/>
    <n v="14.976000000000003"/>
    <n v="6"/>
    <n v="0.2"/>
    <n v="5.4287999999999981"/>
  </r>
  <r>
    <n v="3436"/>
    <s v="US-2015-100531"/>
    <x v="960"/>
    <d v="2021-03-02T00:00:00"/>
    <x v="2"/>
    <s v="NM-18520"/>
    <s v="Neoma Murray"/>
    <x v="0"/>
    <s v="United States"/>
    <s v="Chicago"/>
    <x v="10"/>
    <n v="60610"/>
    <x v="2"/>
    <s v="OFF-BI-10001670"/>
    <x v="1"/>
    <x v="8"/>
    <s v="Vinyl Sectional Post Binders"/>
    <n v="15.079999999999998"/>
    <n v="2"/>
    <n v="0.8"/>
    <n v="-22.620000000000005"/>
  </r>
  <r>
    <n v="3437"/>
    <s v="US-2015-100531"/>
    <x v="605"/>
    <d v="2024-08-18T00:00:00"/>
    <x v="2"/>
    <s v="NM-18520"/>
    <s v="Neoma Murray"/>
    <x v="0"/>
    <s v="United States"/>
    <s v="Chicago"/>
    <x v="10"/>
    <n v="60610"/>
    <x v="2"/>
    <s v="FUR-FU-10003849"/>
    <x v="0"/>
    <x v="5"/>
    <s v="DAX Metal Frame, Desktop, Stepped-Edge"/>
    <n v="24.288"/>
    <n v="3"/>
    <n v="0.6"/>
    <n v="-12.751199999999997"/>
  </r>
  <r>
    <n v="3438"/>
    <s v="CA-2017-152583"/>
    <x v="321"/>
    <d v="2020-04-28T00:00:00"/>
    <x v="3"/>
    <s v="RA-19945"/>
    <s v="Ryan Akin"/>
    <x v="0"/>
    <s v="United States"/>
    <s v="Dallas"/>
    <x v="5"/>
    <n v="75217"/>
    <x v="2"/>
    <s v="FUR-FU-10003849"/>
    <x v="0"/>
    <x v="5"/>
    <s v="DAX Metal Frame, Desktop, Stepped-Edge"/>
    <n v="16.192"/>
    <n v="2"/>
    <n v="0.6"/>
    <n v="-8.5007999999999981"/>
  </r>
  <r>
    <n v="3439"/>
    <s v="CA-2017-152583"/>
    <x v="393"/>
    <d v="2022-02-21T00:00:00"/>
    <x v="3"/>
    <s v="RA-19945"/>
    <s v="Ryan Akin"/>
    <x v="0"/>
    <s v="United States"/>
    <s v="Dallas"/>
    <x v="5"/>
    <n v="75217"/>
    <x v="2"/>
    <s v="FUR-TA-10002041"/>
    <x v="0"/>
    <x v="3"/>
    <s v="Bevis Round Conference Table Top, X-Base"/>
    <n v="251.00599999999997"/>
    <n v="2"/>
    <n v="0.3"/>
    <n v="-68.130199999999988"/>
  </r>
  <r>
    <n v="3440"/>
    <s v="CA-2017-152583"/>
    <x v="768"/>
    <d v="2023-02-03T00:00:00"/>
    <x v="3"/>
    <s v="RA-19945"/>
    <s v="Ryan Akin"/>
    <x v="0"/>
    <s v="United States"/>
    <s v="Dallas"/>
    <x v="5"/>
    <n v="75217"/>
    <x v="2"/>
    <s v="OFF-ST-10002214"/>
    <x v="1"/>
    <x v="4"/>
    <s v="X-Rack File for Hanging Folders"/>
    <n v="54.192"/>
    <n v="6"/>
    <n v="0.2"/>
    <n v="4.0643999999999973"/>
  </r>
  <r>
    <n v="3441"/>
    <s v="CA-2015-144099"/>
    <x v="1493"/>
    <d v="2023-05-16T00:00:00"/>
    <x v="3"/>
    <s v="PO-19195"/>
    <s v="Phillina Ober"/>
    <x v="2"/>
    <s v="United States"/>
    <s v="San Francisco"/>
    <x v="1"/>
    <n v="94122"/>
    <x v="1"/>
    <s v="OFF-BI-10001078"/>
    <x v="1"/>
    <x v="8"/>
    <s v="Acco PRESSTEX Data Binder with Storage Hooks, Dark Blue, 14 7/8&quot; X 11&quot;"/>
    <n v="4.3040000000000003"/>
    <n v="1"/>
    <n v="0.2"/>
    <n v="1.5602"/>
  </r>
  <r>
    <n v="3442"/>
    <s v="CA-2014-158337"/>
    <x v="691"/>
    <d v="2024-07-09T00:00:00"/>
    <x v="0"/>
    <s v="KA-16525"/>
    <s v="Kelly Andreada"/>
    <x v="0"/>
    <s v="United States"/>
    <s v="New York City"/>
    <x v="15"/>
    <n v="10024"/>
    <x v="3"/>
    <s v="OFF-PA-10002137"/>
    <x v="1"/>
    <x v="10"/>
    <s v="Southworth 100% Résumé Paper, 24lb."/>
    <n v="108.92"/>
    <n v="14"/>
    <n v="0"/>
    <n v="49.013999999999996"/>
  </r>
  <r>
    <n v="3443"/>
    <s v="CA-2017-168858"/>
    <x v="1540"/>
    <d v="2021-08-10T00:00:00"/>
    <x v="1"/>
    <s v="JD-16150"/>
    <s v="Justin Deggeller"/>
    <x v="1"/>
    <s v="United States"/>
    <s v="New York City"/>
    <x v="15"/>
    <n v="10011"/>
    <x v="3"/>
    <s v="OFF-EN-10001415"/>
    <x v="1"/>
    <x v="12"/>
    <s v="Staple envelope"/>
    <n v="16.740000000000002"/>
    <n v="3"/>
    <n v="0"/>
    <n v="8.370000000000001"/>
  </r>
  <r>
    <n v="3444"/>
    <s v="CA-2017-168858"/>
    <x v="1541"/>
    <d v="2023-10-01T00:00:00"/>
    <x v="1"/>
    <s v="JD-16150"/>
    <s v="Justin Deggeller"/>
    <x v="1"/>
    <s v="United States"/>
    <s v="New York City"/>
    <x v="15"/>
    <n v="10011"/>
    <x v="3"/>
    <s v="OFF-AP-10003849"/>
    <x v="1"/>
    <x v="9"/>
    <s v="Hoover Shoulder Vac Commercial Portable Vacuum"/>
    <n v="2504.7399999999998"/>
    <n v="7"/>
    <n v="0"/>
    <n v="626.18499999999995"/>
  </r>
  <r>
    <n v="3445"/>
    <s v="CA-2016-116344"/>
    <x v="1542"/>
    <d v="2024-12-17T00:00:00"/>
    <x v="1"/>
    <s v="JO-15145"/>
    <s v="Jack O'Briant"/>
    <x v="1"/>
    <s v="United States"/>
    <s v="Philadelphia"/>
    <x v="9"/>
    <n v="19140"/>
    <x v="3"/>
    <s v="OFF-ST-10001713"/>
    <x v="1"/>
    <x v="4"/>
    <s v="Gould Plastics 9-Pocket Panel Bin, 18-3/8w x 5-1/4d x 20-1/2h, Black"/>
    <n v="84.784000000000006"/>
    <n v="2"/>
    <n v="0.2"/>
    <n v="-16.956800000000005"/>
  </r>
  <r>
    <n v="3446"/>
    <s v="CA-2015-131779"/>
    <x v="1228"/>
    <d v="2021-10-11T00:00:00"/>
    <x v="1"/>
    <s v="LE-16810"/>
    <s v="Laurel Elliston"/>
    <x v="0"/>
    <s v="United States"/>
    <s v="Newark"/>
    <x v="13"/>
    <n v="19711"/>
    <x v="3"/>
    <s v="OFF-ST-10001505"/>
    <x v="1"/>
    <x v="4"/>
    <s v="Perma STOR-ALL Hanging File Box, 13 1/8&quot;W x 12 1/4&quot;D x 10 1/2&quot;H"/>
    <n v="29.900000000000002"/>
    <n v="5"/>
    <n v="0"/>
    <n v="5.0829999999999975"/>
  </r>
  <r>
    <n v="3447"/>
    <s v="CA-2016-158869"/>
    <x v="812"/>
    <d v="2025-01-02T00:00:00"/>
    <x v="2"/>
    <s v="AH-10690"/>
    <s v="Anna Häberlin"/>
    <x v="1"/>
    <s v="United States"/>
    <s v="New York City"/>
    <x v="15"/>
    <n v="10024"/>
    <x v="3"/>
    <s v="OFF-PA-10000474"/>
    <x v="1"/>
    <x v="10"/>
    <s v="Easy-staple paper"/>
    <n v="70.88"/>
    <n v="2"/>
    <n v="0"/>
    <n v="33.313599999999994"/>
  </r>
  <r>
    <n v="3448"/>
    <s v="CA-2017-102554"/>
    <x v="1371"/>
    <d v="2024-09-23T00:00:00"/>
    <x v="1"/>
    <s v="KN-16705"/>
    <s v="Kristina Nunn"/>
    <x v="2"/>
    <s v="United States"/>
    <s v="Auburn"/>
    <x v="19"/>
    <n v="36830"/>
    <x v="0"/>
    <s v="OFF-AR-10001919"/>
    <x v="1"/>
    <x v="6"/>
    <s v="OIC #2 Pencils, Medium Soft"/>
    <n v="3.76"/>
    <n v="2"/>
    <n v="0"/>
    <n v="1.0903999999999998"/>
  </r>
  <r>
    <n v="3449"/>
    <s v="CA-2016-162614"/>
    <x v="1273"/>
    <d v="2023-07-28T00:00:00"/>
    <x v="1"/>
    <s v="TB-21250"/>
    <s v="Tim Brockman"/>
    <x v="0"/>
    <s v="United States"/>
    <s v="Los Angeles"/>
    <x v="1"/>
    <n v="90049"/>
    <x v="1"/>
    <s v="OFF-BI-10004001"/>
    <x v="1"/>
    <x v="8"/>
    <s v="GBC Recycled VeloBinder Covers"/>
    <n v="27.263999999999999"/>
    <n v="2"/>
    <n v="0.2"/>
    <n v="8.8607999999999976"/>
  </r>
  <r>
    <n v="3450"/>
    <s v="CA-2014-168592"/>
    <x v="674"/>
    <d v="2022-03-21T00:00:00"/>
    <x v="1"/>
    <s v="DP-13390"/>
    <s v="Dennis Pardue"/>
    <x v="2"/>
    <s v="United States"/>
    <s v="San Francisco"/>
    <x v="1"/>
    <n v="94110"/>
    <x v="1"/>
    <s v="OFF-AP-10004785"/>
    <x v="1"/>
    <x v="9"/>
    <s v="Holmes Replacement Filter for HEPA Air Cleaner, Medium Room"/>
    <n v="56.65"/>
    <n v="5"/>
    <n v="0"/>
    <n v="24.359500000000004"/>
  </r>
  <r>
    <n v="3451"/>
    <s v="CA-2014-168592"/>
    <x v="1032"/>
    <d v="2021-12-16T00:00:00"/>
    <x v="1"/>
    <s v="DP-13390"/>
    <s v="Dennis Pardue"/>
    <x v="2"/>
    <s v="United States"/>
    <s v="San Francisco"/>
    <x v="1"/>
    <n v="94110"/>
    <x v="1"/>
    <s v="OFF-ST-10002406"/>
    <x v="1"/>
    <x v="4"/>
    <s v="Pizazz Global Quick File"/>
    <n v="14.97"/>
    <n v="1"/>
    <n v="0"/>
    <n v="4.1916000000000011"/>
  </r>
  <r>
    <n v="3452"/>
    <s v="CA-2014-168592"/>
    <x v="132"/>
    <d v="2020-10-18T00:00:00"/>
    <x v="1"/>
    <s v="DP-13390"/>
    <s v="Dennis Pardue"/>
    <x v="2"/>
    <s v="United States"/>
    <s v="San Francisco"/>
    <x v="1"/>
    <n v="94110"/>
    <x v="1"/>
    <s v="OFF-FA-10002988"/>
    <x v="1"/>
    <x v="13"/>
    <s v="Ideal Clamps"/>
    <n v="4.0199999999999996"/>
    <n v="2"/>
    <n v="0"/>
    <n v="1.9697999999999998"/>
  </r>
  <r>
    <n v="3453"/>
    <s v="CA-2014-157609"/>
    <x v="998"/>
    <d v="2023-09-04T00:00:00"/>
    <x v="0"/>
    <s v="KN-16705"/>
    <s v="Kristina Nunn"/>
    <x v="2"/>
    <s v="United States"/>
    <s v="Raleigh"/>
    <x v="3"/>
    <n v="27604"/>
    <x v="0"/>
    <s v="TEC-PH-10002415"/>
    <x v="2"/>
    <x v="7"/>
    <s v="Polycom VoiceStation 500 Conference phone"/>
    <n v="471.92"/>
    <n v="2"/>
    <n v="0.2"/>
    <n v="29.495000000000019"/>
  </r>
  <r>
    <n v="3454"/>
    <s v="CA-2015-153325"/>
    <x v="1301"/>
    <d v="2020-08-10T00:00:00"/>
    <x v="0"/>
    <s v="ST-20530"/>
    <s v="Shui Tom"/>
    <x v="0"/>
    <s v="United States"/>
    <s v="Macon"/>
    <x v="32"/>
    <n v="31204"/>
    <x v="0"/>
    <s v="OFF-BI-10004236"/>
    <x v="1"/>
    <x v="8"/>
    <s v="XtraLife ClearVue Slant-D Ring Binder, White, 3&quot;"/>
    <n v="58.72"/>
    <n v="4"/>
    <n v="0"/>
    <n v="27.011199999999999"/>
  </r>
  <r>
    <n v="3455"/>
    <s v="CA-2015-153626"/>
    <x v="299"/>
    <d v="2023-07-15T00:00:00"/>
    <x v="1"/>
    <s v="EB-13870"/>
    <s v="Emily Burns"/>
    <x v="0"/>
    <s v="United States"/>
    <s v="Nashville"/>
    <x v="18"/>
    <n v="37211"/>
    <x v="0"/>
    <s v="OFF-AR-10000657"/>
    <x v="1"/>
    <x v="6"/>
    <s v="Binney &amp; Smith inkTank Desk Highlighter, Chisel Tip, Yellow, 12/Box"/>
    <n v="5.16"/>
    <n v="3"/>
    <n v="0.2"/>
    <n v="0.83849999999999936"/>
  </r>
  <r>
    <n v="3456"/>
    <s v="CA-2016-166485"/>
    <x v="259"/>
    <d v="2024-09-08T00:00:00"/>
    <x v="1"/>
    <s v="AH-10210"/>
    <s v="Alan Hwang"/>
    <x v="0"/>
    <s v="United States"/>
    <s v="Nashville"/>
    <x v="18"/>
    <n v="37211"/>
    <x v="0"/>
    <s v="OFF-PA-10004996"/>
    <x v="1"/>
    <x v="10"/>
    <s v="Speediset Carbonless Redi-Letter 7&quot; x 8 1/2&quot;"/>
    <n v="16.496000000000002"/>
    <n v="2"/>
    <n v="0.2"/>
    <n v="5.5673999999999992"/>
  </r>
  <r>
    <n v="3457"/>
    <s v="CA-2017-136448"/>
    <x v="1285"/>
    <d v="2024-12-04T00:00:00"/>
    <x v="2"/>
    <s v="AS-10090"/>
    <s v="Adam Shillingsburg"/>
    <x v="0"/>
    <s v="United States"/>
    <s v="Philadelphia"/>
    <x v="9"/>
    <n v="19143"/>
    <x v="3"/>
    <s v="TEC-AC-10001109"/>
    <x v="2"/>
    <x v="11"/>
    <s v="Logitech Trackman Marble Mouse"/>
    <n v="71.975999999999999"/>
    <n v="3"/>
    <n v="0.2"/>
    <n v="19.793400000000005"/>
  </r>
  <r>
    <n v="3458"/>
    <s v="CA-2017-136448"/>
    <x v="314"/>
    <d v="2023-09-26T00:00:00"/>
    <x v="2"/>
    <s v="AS-10090"/>
    <s v="Adam Shillingsburg"/>
    <x v="0"/>
    <s v="United States"/>
    <s v="Philadelphia"/>
    <x v="9"/>
    <n v="19143"/>
    <x v="3"/>
    <s v="FUR-FU-10003832"/>
    <x v="0"/>
    <x v="5"/>
    <s v="Eldon Expressions Punched Metal &amp; Wood Desk Accessories, Black &amp; Cherry"/>
    <n v="22.512000000000004"/>
    <n v="3"/>
    <n v="0.2"/>
    <n v="2.2511999999999999"/>
  </r>
  <r>
    <n v="3459"/>
    <s v="CA-2017-136448"/>
    <x v="295"/>
    <d v="2023-09-24T00:00:00"/>
    <x v="2"/>
    <s v="AS-10090"/>
    <s v="Adam Shillingsburg"/>
    <x v="0"/>
    <s v="United States"/>
    <s v="Philadelphia"/>
    <x v="9"/>
    <n v="19143"/>
    <x v="3"/>
    <s v="OFF-BI-10002393"/>
    <x v="1"/>
    <x v="8"/>
    <s v="Binder Posts"/>
    <n v="3.4440000000000008"/>
    <n v="2"/>
    <n v="0.7"/>
    <n v="-2.7551999999999994"/>
  </r>
  <r>
    <n v="3460"/>
    <s v="CA-2017-136448"/>
    <x v="236"/>
    <d v="2024-01-22T00:00:00"/>
    <x v="2"/>
    <s v="AS-10090"/>
    <s v="Adam Shillingsburg"/>
    <x v="0"/>
    <s v="United States"/>
    <s v="Philadelphia"/>
    <x v="9"/>
    <n v="19143"/>
    <x v="3"/>
    <s v="OFF-BI-10001359"/>
    <x v="1"/>
    <x v="8"/>
    <s v="GBC DocuBind TL300 Electric Binding System"/>
    <n v="538.19400000000007"/>
    <n v="2"/>
    <n v="0.7"/>
    <n v="-412.61539999999991"/>
  </r>
  <r>
    <n v="3461"/>
    <s v="CA-2017-136448"/>
    <x v="1543"/>
    <d v="2021-04-24T00:00:00"/>
    <x v="2"/>
    <s v="AS-10090"/>
    <s v="Adam Shillingsburg"/>
    <x v="0"/>
    <s v="United States"/>
    <s v="Philadelphia"/>
    <x v="9"/>
    <n v="19143"/>
    <x v="3"/>
    <s v="TEC-AC-10003628"/>
    <x v="2"/>
    <x v="11"/>
    <s v="Logitech 910-002974 M325 Wireless Mouse for Web Scrolling"/>
    <n v="47.984000000000002"/>
    <n v="2"/>
    <n v="0.2"/>
    <n v="14.395200000000004"/>
  </r>
  <r>
    <n v="3462"/>
    <s v="CA-2017-114258"/>
    <x v="785"/>
    <d v="2023-12-18T00:00:00"/>
    <x v="0"/>
    <s v="EM-13825"/>
    <s v="Elizabeth Moffitt"/>
    <x v="1"/>
    <s v="United States"/>
    <s v="Dallas"/>
    <x v="5"/>
    <n v="75081"/>
    <x v="2"/>
    <s v="TEC-PH-10003012"/>
    <x v="2"/>
    <x v="7"/>
    <s v="Nortel Meridian M3904 Professional Digital phone"/>
    <n v="492.76800000000003"/>
    <n v="4"/>
    <n v="0.2"/>
    <n v="55.436399999999935"/>
  </r>
  <r>
    <n v="3463"/>
    <s v="CA-2015-152611"/>
    <x v="563"/>
    <d v="2022-05-08T00:00:00"/>
    <x v="0"/>
    <s v="KA-16525"/>
    <s v="Kelly Andreada"/>
    <x v="0"/>
    <s v="United States"/>
    <s v="Perth Amboy"/>
    <x v="30"/>
    <n v="8861"/>
    <x v="3"/>
    <s v="OFF-AR-10003903"/>
    <x v="1"/>
    <x v="6"/>
    <s v="Sanford 52201 APSCO Electric Pencil Sharpener"/>
    <n v="286.78999999999996"/>
    <n v="7"/>
    <n v="0"/>
    <n v="74.565400000000011"/>
  </r>
  <r>
    <n v="3464"/>
    <s v="CA-2016-165470"/>
    <x v="798"/>
    <d v="2024-01-06T00:00:00"/>
    <x v="1"/>
    <s v="HJ-14875"/>
    <s v="Heather Jas"/>
    <x v="2"/>
    <s v="United States"/>
    <s v="Jacksonville"/>
    <x v="2"/>
    <n v="32216"/>
    <x v="0"/>
    <s v="OFF-PA-10004675"/>
    <x v="1"/>
    <x v="10"/>
    <s v="Telephone Message Books with Fax/Mobile Section, 5 1/2&quot; x 3 3/16&quot;"/>
    <n v="5.08"/>
    <n v="1"/>
    <n v="0.2"/>
    <n v="1.6509999999999998"/>
  </r>
  <r>
    <n v="3465"/>
    <s v="CA-2017-128699"/>
    <x v="1531"/>
    <d v="2020-04-27T00:00:00"/>
    <x v="0"/>
    <s v="ND-18370"/>
    <s v="Natalie DeCherney"/>
    <x v="0"/>
    <s v="United States"/>
    <s v="Jacksonville"/>
    <x v="2"/>
    <n v="32216"/>
    <x v="0"/>
    <s v="TEC-AC-10001990"/>
    <x v="2"/>
    <x v="11"/>
    <s v="Kensington Orbit Wireless Mobile Trackball for PC and Mac"/>
    <n v="47.992000000000004"/>
    <n v="1"/>
    <n v="0.2"/>
    <n v="7.198799999999995"/>
  </r>
  <r>
    <n v="3466"/>
    <s v="US-2015-147242"/>
    <x v="1544"/>
    <d v="2023-05-19T00:00:00"/>
    <x v="1"/>
    <s v="EH-13765"/>
    <s v="Edward Hooks"/>
    <x v="1"/>
    <s v="United States"/>
    <s v="Revere"/>
    <x v="31"/>
    <n v="2151"/>
    <x v="3"/>
    <s v="OFF-AP-10003842"/>
    <x v="1"/>
    <x v="9"/>
    <s v="Euro-Pro Shark Turbo Vacuum"/>
    <n v="61.96"/>
    <n v="2"/>
    <n v="0"/>
    <n v="16.1096"/>
  </r>
  <r>
    <n v="3467"/>
    <s v="US-2015-147242"/>
    <x v="427"/>
    <d v="2020-08-08T00:00:00"/>
    <x v="1"/>
    <s v="EH-13765"/>
    <s v="Edward Hooks"/>
    <x v="1"/>
    <s v="United States"/>
    <s v="Revere"/>
    <x v="31"/>
    <n v="2151"/>
    <x v="3"/>
    <s v="FUR-BO-10004695"/>
    <x v="0"/>
    <x v="0"/>
    <s v="O'Sullivan 2-Door Barrister Bookcase in Odessa Pine"/>
    <n v="361.96"/>
    <n v="2"/>
    <n v="0"/>
    <n v="83.25079999999997"/>
  </r>
  <r>
    <n v="3468"/>
    <s v="US-2015-147242"/>
    <x v="1016"/>
    <d v="2021-03-08T00:00:00"/>
    <x v="1"/>
    <s v="EH-13765"/>
    <s v="Edward Hooks"/>
    <x v="1"/>
    <s v="United States"/>
    <s v="Revere"/>
    <x v="31"/>
    <n v="2151"/>
    <x v="3"/>
    <s v="OFF-PA-10003039"/>
    <x v="1"/>
    <x v="10"/>
    <s v="Xerox 1960"/>
    <n v="278.82"/>
    <n v="9"/>
    <n v="0"/>
    <n v="125.46899999999999"/>
  </r>
  <r>
    <n v="3469"/>
    <s v="CA-2016-146143"/>
    <x v="1188"/>
    <d v="2024-03-22T00:00:00"/>
    <x v="1"/>
    <s v="MC-17845"/>
    <s v="Michael Chen"/>
    <x v="0"/>
    <s v="United States"/>
    <s v="Jackson"/>
    <x v="35"/>
    <n v="39212"/>
    <x v="0"/>
    <s v="FUR-FU-10002045"/>
    <x v="0"/>
    <x v="5"/>
    <s v="Executive Impressions 14&quot;"/>
    <n v="133.38"/>
    <n v="6"/>
    <n v="0"/>
    <n v="58.687200000000011"/>
  </r>
  <r>
    <n v="3470"/>
    <s v="CA-2015-100888"/>
    <x v="797"/>
    <d v="2024-08-15T00:00:00"/>
    <x v="1"/>
    <s v="MH-17455"/>
    <s v="Mark Hamilton"/>
    <x v="0"/>
    <s v="United States"/>
    <s v="Jacksonville"/>
    <x v="3"/>
    <n v="28540"/>
    <x v="0"/>
    <s v="OFF-PA-10001019"/>
    <x v="1"/>
    <x v="10"/>
    <s v="Xerox 1884"/>
    <n v="47.952000000000005"/>
    <n v="3"/>
    <n v="0.2"/>
    <n v="16.183799999999998"/>
  </r>
  <r>
    <n v="3471"/>
    <s v="US-2016-150035"/>
    <x v="933"/>
    <d v="2023-07-14T00:00:00"/>
    <x v="1"/>
    <s v="CL-11890"/>
    <s v="Carl Ludwig"/>
    <x v="0"/>
    <s v="United States"/>
    <s v="San Francisco"/>
    <x v="1"/>
    <n v="94122"/>
    <x v="1"/>
    <s v="FUR-FU-10003724"/>
    <x v="0"/>
    <x v="5"/>
    <s v="Westinghouse Clip-On Gooseneck Lamps"/>
    <n v="16.739999999999998"/>
    <n v="2"/>
    <n v="0"/>
    <n v="4.3523999999999994"/>
  </r>
  <r>
    <n v="3472"/>
    <s v="CA-2017-122644"/>
    <x v="1545"/>
    <d v="2020-02-21T00:00:00"/>
    <x v="1"/>
    <s v="SF-20965"/>
    <s v="Sylvia Foulston"/>
    <x v="1"/>
    <s v="United States"/>
    <s v="Columbus"/>
    <x v="24"/>
    <n v="43229"/>
    <x v="3"/>
    <s v="OFF-PA-10003673"/>
    <x v="1"/>
    <x v="10"/>
    <s v="Strathmore Photo Mount Cards"/>
    <n v="10.848000000000001"/>
    <n v="2"/>
    <n v="0.2"/>
    <n v="3.5255999999999994"/>
  </r>
  <r>
    <n v="3473"/>
    <s v="CA-2017-122644"/>
    <x v="1546"/>
    <d v="2023-07-10T00:00:00"/>
    <x v="1"/>
    <s v="SF-20965"/>
    <s v="Sylvia Foulston"/>
    <x v="1"/>
    <s v="United States"/>
    <s v="Columbus"/>
    <x v="24"/>
    <n v="43229"/>
    <x v="3"/>
    <s v="TEC-AC-10003614"/>
    <x v="2"/>
    <x v="11"/>
    <s v="Verbatim 25 GB 6x Blu-ray Single Layer Recordable Disc, 10/Pack"/>
    <n v="18.544"/>
    <n v="2"/>
    <n v="0.2"/>
    <n v="3.0133999999999981"/>
  </r>
  <r>
    <n v="3474"/>
    <s v="CA-2017-111815"/>
    <x v="1084"/>
    <d v="2024-02-29T00:00:00"/>
    <x v="1"/>
    <s v="EP-13915"/>
    <s v="Emily Phan"/>
    <x v="0"/>
    <s v="United States"/>
    <s v="Dearborn Heights"/>
    <x v="12"/>
    <n v="48127"/>
    <x v="2"/>
    <s v="FUR-CH-10000785"/>
    <x v="0"/>
    <x v="1"/>
    <s v="Global Ergonomic Managers Chair"/>
    <n v="180.98"/>
    <n v="1"/>
    <n v="0"/>
    <n v="47.0548"/>
  </r>
  <r>
    <n v="3475"/>
    <s v="CA-2017-111815"/>
    <x v="1360"/>
    <d v="2023-12-15T00:00:00"/>
    <x v="1"/>
    <s v="EP-13915"/>
    <s v="Emily Phan"/>
    <x v="0"/>
    <s v="United States"/>
    <s v="Dearborn Heights"/>
    <x v="12"/>
    <n v="48127"/>
    <x v="2"/>
    <s v="TEC-AC-10002926"/>
    <x v="2"/>
    <x v="11"/>
    <s v="Logitech Wireless Marathon Mouse M705"/>
    <n v="99.98"/>
    <n v="2"/>
    <n v="0"/>
    <n v="42.991400000000006"/>
  </r>
  <r>
    <n v="3476"/>
    <s v="CA-2016-144911"/>
    <x v="1547"/>
    <d v="2023-04-20T00:00:00"/>
    <x v="2"/>
    <s v="RW-19630"/>
    <s v="Rob Williams"/>
    <x v="1"/>
    <s v="United States"/>
    <s v="Overland Park"/>
    <x v="41"/>
    <n v="66212"/>
    <x v="2"/>
    <s v="TEC-AC-10004633"/>
    <x v="2"/>
    <x v="11"/>
    <s v="Verbatim 25 GB 6x Blu-ray Single Layer Recordable Disc, 3/Pack"/>
    <n v="34.950000000000003"/>
    <n v="5"/>
    <n v="0"/>
    <n v="15.378000000000004"/>
  </r>
  <r>
    <n v="3477"/>
    <s v="CA-2016-144911"/>
    <x v="1320"/>
    <d v="2024-11-28T00:00:00"/>
    <x v="2"/>
    <s v="RW-19630"/>
    <s v="Rob Williams"/>
    <x v="1"/>
    <s v="United States"/>
    <s v="Overland Park"/>
    <x v="41"/>
    <n v="66212"/>
    <x v="2"/>
    <s v="OFF-BI-10000977"/>
    <x v="1"/>
    <x v="8"/>
    <s v="Ibico Plastic Spiral Binding Combs"/>
    <n v="152"/>
    <n v="5"/>
    <n v="0"/>
    <n v="69.919999999999987"/>
  </r>
  <r>
    <n v="3478"/>
    <s v="CA-2014-143385"/>
    <x v="1548"/>
    <d v="2023-12-11T00:00:00"/>
    <x v="1"/>
    <s v="SJ-20500"/>
    <s v="Shirley Jackson"/>
    <x v="0"/>
    <s v="United States"/>
    <s v="Santa Fe"/>
    <x v="27"/>
    <n v="87505"/>
    <x v="1"/>
    <s v="TEC-AC-10001635"/>
    <x v="2"/>
    <x v="11"/>
    <s v="KeyTronic KT400U2 - Keyboard - Black"/>
    <n v="92.52"/>
    <n v="9"/>
    <n v="0"/>
    <n v="18.503999999999991"/>
  </r>
  <r>
    <n v="3479"/>
    <s v="CA-2016-131289"/>
    <x v="799"/>
    <d v="2020-03-15T00:00:00"/>
    <x v="1"/>
    <s v="SP-20620"/>
    <s v="Stefania Perrino"/>
    <x v="1"/>
    <s v="United States"/>
    <s v="San Francisco"/>
    <x v="1"/>
    <n v="94110"/>
    <x v="1"/>
    <s v="OFF-AR-10003056"/>
    <x v="1"/>
    <x v="6"/>
    <s v="Newell 341"/>
    <n v="8.56"/>
    <n v="2"/>
    <n v="0"/>
    <n v="2.4823999999999993"/>
  </r>
  <r>
    <n v="3480"/>
    <s v="CA-2016-131289"/>
    <x v="197"/>
    <d v="2024-12-13T00:00:00"/>
    <x v="1"/>
    <s v="SP-20620"/>
    <s v="Stefania Perrino"/>
    <x v="1"/>
    <s v="United States"/>
    <s v="San Francisco"/>
    <x v="1"/>
    <n v="94110"/>
    <x v="1"/>
    <s v="OFF-PA-10003363"/>
    <x v="1"/>
    <x v="10"/>
    <s v="Xerox 204"/>
    <n v="45.36"/>
    <n v="7"/>
    <n v="0"/>
    <n v="21.772800000000004"/>
  </r>
  <r>
    <n v="3481"/>
    <s v="CA-2016-131289"/>
    <x v="808"/>
    <d v="2024-09-25T00:00:00"/>
    <x v="1"/>
    <s v="SP-20620"/>
    <s v="Stefania Perrino"/>
    <x v="1"/>
    <s v="United States"/>
    <s v="San Francisco"/>
    <x v="1"/>
    <n v="94110"/>
    <x v="1"/>
    <s v="FUR-TA-10003954"/>
    <x v="0"/>
    <x v="3"/>
    <s v="Hon 94000 Series Round Tables"/>
    <n v="1421.6640000000002"/>
    <n v="6"/>
    <n v="0.2"/>
    <n v="-195.47879999999998"/>
  </r>
  <r>
    <n v="3482"/>
    <s v="CA-2014-124023"/>
    <x v="1549"/>
    <d v="2020-04-06T00:00:00"/>
    <x v="2"/>
    <s v="PJ-19015"/>
    <s v="Pauline Johnson"/>
    <x v="0"/>
    <s v="United States"/>
    <s v="Mobile"/>
    <x v="19"/>
    <n v="36608"/>
    <x v="0"/>
    <s v="FUR-FU-10004415"/>
    <x v="0"/>
    <x v="5"/>
    <s v="Stacking Tray, Side-Loading, Legal, Smoke"/>
    <n v="8.9600000000000009"/>
    <n v="2"/>
    <n v="0"/>
    <n v="2.7775999999999996"/>
  </r>
  <r>
    <n v="3483"/>
    <s v="CA-2014-124688"/>
    <x v="1067"/>
    <d v="2021-12-07T00:00:00"/>
    <x v="2"/>
    <s v="CC-12610"/>
    <s v="Corey Catlett"/>
    <x v="1"/>
    <s v="United States"/>
    <s v="Springfield"/>
    <x v="17"/>
    <n v="22153"/>
    <x v="0"/>
    <s v="TEC-PH-10000455"/>
    <x v="2"/>
    <x v="7"/>
    <s v="GE 30522EE2"/>
    <n v="579.94999999999993"/>
    <n v="5"/>
    <n v="0"/>
    <n v="168.18549999999993"/>
  </r>
  <r>
    <n v="3484"/>
    <s v="CA-2014-124688"/>
    <x v="1070"/>
    <d v="2023-07-31T00:00:00"/>
    <x v="2"/>
    <s v="CC-12610"/>
    <s v="Corey Catlett"/>
    <x v="1"/>
    <s v="United States"/>
    <s v="Springfield"/>
    <x v="17"/>
    <n v="22153"/>
    <x v="0"/>
    <s v="FUR-FU-10002456"/>
    <x v="0"/>
    <x v="5"/>
    <s v="Master Caster Door Stop, Large Neon Orange"/>
    <n v="29.12"/>
    <n v="4"/>
    <n v="0"/>
    <n v="12.521600000000003"/>
  </r>
  <r>
    <n v="3485"/>
    <s v="CA-2014-124688"/>
    <x v="1434"/>
    <d v="2020-09-12T00:00:00"/>
    <x v="2"/>
    <s v="CC-12610"/>
    <s v="Corey Catlett"/>
    <x v="1"/>
    <s v="United States"/>
    <s v="Springfield"/>
    <x v="17"/>
    <n v="22153"/>
    <x v="0"/>
    <s v="FUR-TA-10003569"/>
    <x v="0"/>
    <x v="3"/>
    <s v="Bretford CR8500 Series Meeting Room Furniture"/>
    <n v="1202.94"/>
    <n v="3"/>
    <n v="0"/>
    <n v="300.73500000000001"/>
  </r>
  <r>
    <n v="3486"/>
    <s v="CA-2016-151169"/>
    <x v="317"/>
    <d v="2023-01-09T00:00:00"/>
    <x v="1"/>
    <s v="MY-18295"/>
    <s v="Muhammed Yedwab"/>
    <x v="1"/>
    <s v="United States"/>
    <s v="Newark"/>
    <x v="13"/>
    <n v="19711"/>
    <x v="3"/>
    <s v="OFF-BI-10002813"/>
    <x v="1"/>
    <x v="8"/>
    <s v="Avery Reinforcements for Hole-Punch Pages"/>
    <n v="7.92"/>
    <n v="4"/>
    <n v="0"/>
    <n v="3.5640000000000001"/>
  </r>
  <r>
    <n v="3487"/>
    <s v="US-2016-134761"/>
    <x v="1273"/>
    <d v="2023-07-28T00:00:00"/>
    <x v="3"/>
    <s v="DB-13210"/>
    <s v="Dean Braden"/>
    <x v="0"/>
    <s v="United States"/>
    <s v="Hickory"/>
    <x v="3"/>
    <n v="28601"/>
    <x v="0"/>
    <s v="TEC-PH-10002890"/>
    <x v="2"/>
    <x v="7"/>
    <s v="AT&amp;T 17929 Lendline Telephone"/>
    <n v="36.192"/>
    <n v="1"/>
    <n v="0.2"/>
    <n v="2.7143999999999995"/>
  </r>
  <r>
    <n v="3488"/>
    <s v="CA-2017-120705"/>
    <x v="1550"/>
    <d v="2023-12-12T00:00:00"/>
    <x v="1"/>
    <s v="MG-17875"/>
    <s v="Michael Grace"/>
    <x v="2"/>
    <s v="United States"/>
    <s v="Fort Lauderdale"/>
    <x v="2"/>
    <n v="33311"/>
    <x v="0"/>
    <s v="OFF-ST-10001522"/>
    <x v="1"/>
    <x v="4"/>
    <s v="Gould Plastics 18-Pocket Panel Bin, 34w x 5-1/4d x 20-1/2h"/>
    <n v="147.184"/>
    <n v="2"/>
    <n v="0.2"/>
    <n v="-29.436800000000012"/>
  </r>
  <r>
    <n v="3489"/>
    <s v="CA-2015-157322"/>
    <x v="1084"/>
    <d v="2024-02-29T00:00:00"/>
    <x v="1"/>
    <s v="RH-19600"/>
    <s v="Rob Haberlin"/>
    <x v="0"/>
    <s v="United States"/>
    <s v="Carol Stream"/>
    <x v="10"/>
    <n v="60188"/>
    <x v="2"/>
    <s v="FUR-CH-10004086"/>
    <x v="0"/>
    <x v="1"/>
    <s v="Hon 4070 Series Pagoda Armless Upholstered Stacking Chairs"/>
    <n v="408.42200000000003"/>
    <n v="2"/>
    <n v="0.3"/>
    <n v="-5.8346000000000231"/>
  </r>
  <r>
    <n v="3490"/>
    <s v="CA-2015-157322"/>
    <x v="535"/>
    <d v="2021-10-18T00:00:00"/>
    <x v="1"/>
    <s v="RH-19600"/>
    <s v="Rob Haberlin"/>
    <x v="0"/>
    <s v="United States"/>
    <s v="Carol Stream"/>
    <x v="10"/>
    <n v="60188"/>
    <x v="2"/>
    <s v="FUR-CH-10003774"/>
    <x v="0"/>
    <x v="1"/>
    <s v="Global Wood Trimmed Manager's Task Chair, Khaki"/>
    <n v="382.11599999999999"/>
    <n v="6"/>
    <n v="0.3"/>
    <n v="-92.799600000000027"/>
  </r>
  <r>
    <n v="3491"/>
    <s v="CA-2015-157322"/>
    <x v="1551"/>
    <d v="2023-06-10T00:00:00"/>
    <x v="1"/>
    <s v="RH-19600"/>
    <s v="Rob Haberlin"/>
    <x v="0"/>
    <s v="United States"/>
    <s v="Carol Stream"/>
    <x v="10"/>
    <n v="60188"/>
    <x v="2"/>
    <s v="OFF-ST-10004507"/>
    <x v="1"/>
    <x v="4"/>
    <s v="Advantus Rolling Storage Box"/>
    <n v="68.599999999999994"/>
    <n v="5"/>
    <n v="0.2"/>
    <n v="6.0024999999999977"/>
  </r>
  <r>
    <n v="3492"/>
    <s v="CA-2015-157322"/>
    <x v="1552"/>
    <d v="2020-08-30T00:00:00"/>
    <x v="1"/>
    <s v="RH-19600"/>
    <s v="Rob Haberlin"/>
    <x v="0"/>
    <s v="United States"/>
    <s v="Carol Stream"/>
    <x v="10"/>
    <n v="60188"/>
    <x v="2"/>
    <s v="OFF-ST-10003208"/>
    <x v="1"/>
    <x v="4"/>
    <s v="Adjustable Depth Letter/Legal Cart"/>
    <n v="435.50400000000002"/>
    <n v="3"/>
    <n v="0.2"/>
    <n v="48.994199999999921"/>
  </r>
  <r>
    <n v="3493"/>
    <s v="CA-2015-157322"/>
    <x v="1553"/>
    <d v="2020-02-10T00:00:00"/>
    <x v="1"/>
    <s v="RH-19600"/>
    <s v="Rob Haberlin"/>
    <x v="0"/>
    <s v="United States"/>
    <s v="Carol Stream"/>
    <x v="10"/>
    <n v="60188"/>
    <x v="2"/>
    <s v="OFF-PA-10000659"/>
    <x v="1"/>
    <x v="10"/>
    <s v="Adams Phone Message Book, Professional, 400 Message Capacity, 5 3/6” x 11”"/>
    <n v="11.168000000000001"/>
    <n v="2"/>
    <n v="0.2"/>
    <n v="3.7692000000000001"/>
  </r>
  <r>
    <n v="3494"/>
    <s v="CA-2017-142034"/>
    <x v="485"/>
    <d v="2021-11-07T00:00:00"/>
    <x v="1"/>
    <s v="KB-16240"/>
    <s v="Karen Bern"/>
    <x v="1"/>
    <s v="United States"/>
    <s v="Saint Cloud"/>
    <x v="11"/>
    <n v="56301"/>
    <x v="2"/>
    <s v="TEC-AC-10002305"/>
    <x v="2"/>
    <x v="11"/>
    <s v="KeyTronic E03601U1 - Keyboard - Beige"/>
    <n v="72"/>
    <n v="4"/>
    <n v="0"/>
    <n v="12.959999999999994"/>
  </r>
  <r>
    <n v="3495"/>
    <s v="CA-2017-142034"/>
    <x v="1554"/>
    <d v="2021-05-17T00:00:00"/>
    <x v="1"/>
    <s v="KB-16240"/>
    <s v="Karen Bern"/>
    <x v="1"/>
    <s v="United States"/>
    <s v="Saint Cloud"/>
    <x v="11"/>
    <n v="56301"/>
    <x v="2"/>
    <s v="TEC-AC-10000990"/>
    <x v="2"/>
    <x v="11"/>
    <s v="Imation Bio 2GB USB Flash Drive Imation Corp"/>
    <n v="655.90000000000009"/>
    <n v="5"/>
    <n v="0"/>
    <n v="275.47800000000001"/>
  </r>
  <r>
    <n v="3496"/>
    <s v="CA-2017-142034"/>
    <x v="1205"/>
    <d v="2020-03-05T00:00:00"/>
    <x v="1"/>
    <s v="KB-16240"/>
    <s v="Karen Bern"/>
    <x v="1"/>
    <s v="United States"/>
    <s v="Saint Cloud"/>
    <x v="11"/>
    <n v="56301"/>
    <x v="2"/>
    <s v="FUR-CH-10000665"/>
    <x v="0"/>
    <x v="1"/>
    <s v="Global Airflow Leather Mesh Back Chair, Black"/>
    <n v="603.91999999999996"/>
    <n v="4"/>
    <n v="0"/>
    <n v="181.17599999999993"/>
  </r>
  <r>
    <n v="3497"/>
    <s v="CA-2016-107328"/>
    <x v="924"/>
    <d v="2024-11-26T00:00:00"/>
    <x v="1"/>
    <s v="CA-12055"/>
    <s v="Cathy Armstrong"/>
    <x v="2"/>
    <s v="United States"/>
    <s v="Los Angeles"/>
    <x v="1"/>
    <n v="90036"/>
    <x v="1"/>
    <s v="FUR-TA-10001932"/>
    <x v="0"/>
    <x v="3"/>
    <s v="Chromcraft 48&quot; x 96&quot; Racetrack Double Pedestal Table"/>
    <n v="513.024"/>
    <n v="2"/>
    <n v="0.2"/>
    <n v="12.82559999999998"/>
  </r>
  <r>
    <n v="3498"/>
    <s v="CA-2016-107328"/>
    <x v="1034"/>
    <d v="2023-01-19T00:00:00"/>
    <x v="1"/>
    <s v="CA-12055"/>
    <s v="Cathy Armstrong"/>
    <x v="2"/>
    <s v="United States"/>
    <s v="Los Angeles"/>
    <x v="1"/>
    <n v="90036"/>
    <x v="1"/>
    <s v="OFF-AP-10004487"/>
    <x v="1"/>
    <x v="9"/>
    <s v="Kensington 4 Outlet MasterPiece Compact Power Control Center"/>
    <n v="487.91999999999996"/>
    <n v="6"/>
    <n v="0"/>
    <n v="136.61759999999998"/>
  </r>
  <r>
    <n v="3499"/>
    <s v="CA-2016-107328"/>
    <x v="269"/>
    <d v="2023-12-06T00:00:00"/>
    <x v="1"/>
    <s v="CA-12055"/>
    <s v="Cathy Armstrong"/>
    <x v="2"/>
    <s v="United States"/>
    <s v="Los Angeles"/>
    <x v="1"/>
    <n v="90036"/>
    <x v="1"/>
    <s v="OFF-BI-10002160"/>
    <x v="1"/>
    <x v="8"/>
    <s v="Acco Hanging Data Binders"/>
    <n v="15.24"/>
    <n v="5"/>
    <n v="0.2"/>
    <n v="5.3339999999999996"/>
  </r>
  <r>
    <n v="3500"/>
    <s v="CA-2016-108616"/>
    <x v="1555"/>
    <d v="2022-10-29T00:00:00"/>
    <x v="1"/>
    <s v="JK-15730"/>
    <s v="Joe Kamberova"/>
    <x v="0"/>
    <s v="United States"/>
    <s v="Mobile"/>
    <x v="19"/>
    <n v="36608"/>
    <x v="0"/>
    <s v="TEC-AC-10000420"/>
    <x v="2"/>
    <x v="11"/>
    <s v="Logitech G500s Laser Gaming Mouse with Adjustable Weight Tuning"/>
    <n v="209.96999999999997"/>
    <n v="3"/>
    <n v="0"/>
    <n v="71.389799999999994"/>
  </r>
  <r>
    <n v="3501"/>
    <s v="CA-2016-108616"/>
    <x v="824"/>
    <d v="2023-04-14T00:00:00"/>
    <x v="1"/>
    <s v="JK-15730"/>
    <s v="Joe Kamberova"/>
    <x v="0"/>
    <s v="United States"/>
    <s v="Mobile"/>
    <x v="19"/>
    <n v="36608"/>
    <x v="0"/>
    <s v="OFF-BI-10001989"/>
    <x v="1"/>
    <x v="8"/>
    <s v="Premium Transparent Presentation Covers by GBC"/>
    <n v="62.94"/>
    <n v="3"/>
    <n v="0"/>
    <n v="30.211199999999998"/>
  </r>
  <r>
    <n v="3502"/>
    <s v="CA-2016-108616"/>
    <x v="553"/>
    <d v="2020-12-12T00:00:00"/>
    <x v="1"/>
    <s v="JK-15730"/>
    <s v="Joe Kamberova"/>
    <x v="0"/>
    <s v="United States"/>
    <s v="Mobile"/>
    <x v="19"/>
    <n v="36608"/>
    <x v="0"/>
    <s v="OFF-AR-10001149"/>
    <x v="1"/>
    <x v="6"/>
    <s v="Sanford Colorific Colored Pencils, 12/Box"/>
    <n v="25.919999999999998"/>
    <n v="9"/>
    <n v="0"/>
    <n v="7.7759999999999989"/>
  </r>
  <r>
    <n v="3503"/>
    <s v="CA-2017-125115"/>
    <x v="1130"/>
    <d v="2021-07-07T00:00:00"/>
    <x v="3"/>
    <s v="RD-19930"/>
    <s v="Russell D'Ascenzo"/>
    <x v="0"/>
    <s v="United States"/>
    <s v="Austin"/>
    <x v="5"/>
    <n v="78745"/>
    <x v="2"/>
    <s v="OFF-PA-10004101"/>
    <x v="1"/>
    <x v="10"/>
    <s v="Xerox 1894"/>
    <n v="10.368000000000002"/>
    <n v="2"/>
    <n v="0.2"/>
    <n v="3.6288"/>
  </r>
  <r>
    <n v="3504"/>
    <s v="CA-2017-125115"/>
    <x v="1366"/>
    <d v="2022-04-21T00:00:00"/>
    <x v="3"/>
    <s v="RD-19930"/>
    <s v="Russell D'Ascenzo"/>
    <x v="0"/>
    <s v="United States"/>
    <s v="Austin"/>
    <x v="5"/>
    <n v="78745"/>
    <x v="2"/>
    <s v="TEC-AC-10001714"/>
    <x v="2"/>
    <x v="11"/>
    <s v="Logitech MX Performance Wireless Mouse"/>
    <n v="95.736000000000004"/>
    <n v="3"/>
    <n v="0.2"/>
    <n v="20.343900000000001"/>
  </r>
  <r>
    <n v="3505"/>
    <s v="CA-2016-150945"/>
    <x v="306"/>
    <d v="2023-12-20T00:00:00"/>
    <x v="0"/>
    <s v="JK-16120"/>
    <s v="Julie Kriz"/>
    <x v="2"/>
    <s v="United States"/>
    <s v="New York City"/>
    <x v="15"/>
    <n v="10009"/>
    <x v="3"/>
    <s v="OFF-ST-10003716"/>
    <x v="1"/>
    <x v="4"/>
    <s v="Tennsco Double-Tier Lockers"/>
    <n v="900.08"/>
    <n v="4"/>
    <n v="0"/>
    <n v="117.0104"/>
  </r>
  <r>
    <n v="3506"/>
    <s v="CA-2014-166863"/>
    <x v="1045"/>
    <d v="2024-01-25T00:00:00"/>
    <x v="1"/>
    <s v="SC-20020"/>
    <s v="Sam Craven"/>
    <x v="0"/>
    <s v="United States"/>
    <s v="Plano"/>
    <x v="5"/>
    <n v="75023"/>
    <x v="2"/>
    <s v="TEC-PH-10000369"/>
    <x v="2"/>
    <x v="7"/>
    <s v="HTC One Mini"/>
    <n v="201.584"/>
    <n v="2"/>
    <n v="0.2"/>
    <n v="20.158400000000015"/>
  </r>
  <r>
    <n v="3507"/>
    <s v="CA-2014-166863"/>
    <x v="116"/>
    <d v="2022-03-09T00:00:00"/>
    <x v="1"/>
    <s v="SC-20020"/>
    <s v="Sam Craven"/>
    <x v="0"/>
    <s v="United States"/>
    <s v="Plano"/>
    <x v="5"/>
    <n v="75023"/>
    <x v="2"/>
    <s v="OFF-BI-10000756"/>
    <x v="1"/>
    <x v="8"/>
    <s v="Storex DuraTech Recycled Plastic Frosted Binders"/>
    <n v="3.3919999999999995"/>
    <n v="4"/>
    <n v="0.8"/>
    <n v="-5.088000000000001"/>
  </r>
  <r>
    <n v="3508"/>
    <s v="CA-2014-166863"/>
    <x v="688"/>
    <d v="2020-11-05T00:00:00"/>
    <x v="1"/>
    <s v="SC-20020"/>
    <s v="Sam Craven"/>
    <x v="0"/>
    <s v="United States"/>
    <s v="Plano"/>
    <x v="5"/>
    <n v="75023"/>
    <x v="2"/>
    <s v="FUR-BO-10001608"/>
    <x v="0"/>
    <x v="0"/>
    <s v="Hon Metal Bookcases, Black"/>
    <n v="193.06559999999999"/>
    <n v="4"/>
    <n v="0.32"/>
    <n v="-19.874399999999994"/>
  </r>
  <r>
    <n v="3509"/>
    <s v="CA-2014-166863"/>
    <x v="1375"/>
    <d v="2022-02-18T00:00:00"/>
    <x v="1"/>
    <s v="SC-20020"/>
    <s v="Sam Craven"/>
    <x v="0"/>
    <s v="United States"/>
    <s v="Plano"/>
    <x v="5"/>
    <n v="75023"/>
    <x v="2"/>
    <s v="OFF-PA-10001166"/>
    <x v="1"/>
    <x v="10"/>
    <s v="Xerox 2"/>
    <n v="15.552000000000003"/>
    <n v="3"/>
    <n v="0.2"/>
    <n v="5.4432"/>
  </r>
  <r>
    <n v="3510"/>
    <s v="CA-2014-166863"/>
    <x v="315"/>
    <d v="2020-02-11T00:00:00"/>
    <x v="1"/>
    <s v="SC-20020"/>
    <s v="Sam Craven"/>
    <x v="0"/>
    <s v="United States"/>
    <s v="Plano"/>
    <x v="5"/>
    <n v="75023"/>
    <x v="2"/>
    <s v="OFF-PA-10000587"/>
    <x v="1"/>
    <x v="10"/>
    <s v="Array Parchment Paper, Assorted Colors"/>
    <n v="11.648000000000001"/>
    <n v="2"/>
    <n v="0.2"/>
    <n v="4.0768000000000004"/>
  </r>
  <r>
    <n v="3511"/>
    <s v="CA-2014-166863"/>
    <x v="1432"/>
    <d v="2024-04-15T00:00:00"/>
    <x v="1"/>
    <s v="SC-20020"/>
    <s v="Sam Craven"/>
    <x v="0"/>
    <s v="United States"/>
    <s v="Plano"/>
    <x v="5"/>
    <n v="75023"/>
    <x v="2"/>
    <s v="TEC-MA-10001972"/>
    <x v="2"/>
    <x v="15"/>
    <s v="Okidata C331dn Printer"/>
    <n v="418.8"/>
    <n v="2"/>
    <n v="0.4"/>
    <n v="-97.71999999999997"/>
  </r>
  <r>
    <n v="3512"/>
    <s v="CA-2014-166863"/>
    <x v="345"/>
    <d v="2023-10-31T00:00:00"/>
    <x v="1"/>
    <s v="SC-20020"/>
    <s v="Sam Craven"/>
    <x v="0"/>
    <s v="United States"/>
    <s v="Plano"/>
    <x v="5"/>
    <n v="75023"/>
    <x v="2"/>
    <s v="OFF-ST-10004123"/>
    <x v="1"/>
    <x v="4"/>
    <s v="Safco Industrial Wire Shelving System"/>
    <n v="509.48800000000006"/>
    <n v="7"/>
    <n v="0.2"/>
    <n v="-127.37200000000001"/>
  </r>
  <r>
    <n v="3513"/>
    <s v="CA-2017-140326"/>
    <x v="8"/>
    <d v="2024-09-15T00:00:00"/>
    <x v="2"/>
    <s v="HW-14935"/>
    <s v="Helen Wasserman"/>
    <x v="1"/>
    <s v="United States"/>
    <s v="Chicago"/>
    <x v="10"/>
    <n v="60653"/>
    <x v="2"/>
    <s v="FUR-BO-10000112"/>
    <x v="0"/>
    <x v="0"/>
    <s v="Bush Birmingham Collection Bookcase, Dark Cherry"/>
    <n v="825.17399999999998"/>
    <n v="9"/>
    <n v="0.3"/>
    <n v="-117.88199999999998"/>
  </r>
  <r>
    <n v="3514"/>
    <s v="CA-2017-140326"/>
    <x v="1250"/>
    <d v="2021-05-13T00:00:00"/>
    <x v="2"/>
    <s v="HW-14935"/>
    <s v="Helen Wasserman"/>
    <x v="1"/>
    <s v="United States"/>
    <s v="Chicago"/>
    <x v="10"/>
    <n v="60653"/>
    <x v="2"/>
    <s v="OFF-PA-10004041"/>
    <x v="1"/>
    <x v="10"/>
    <s v="It's Hot Message Books with Stickers, 2 3/4&quot; x 5&quot;"/>
    <n v="17.760000000000002"/>
    <n v="3"/>
    <n v="0.2"/>
    <n v="5.55"/>
  </r>
  <r>
    <n v="3515"/>
    <s v="CA-2017-140326"/>
    <x v="156"/>
    <d v="2022-07-11T00:00:00"/>
    <x v="2"/>
    <s v="HW-14935"/>
    <s v="Helen Wasserman"/>
    <x v="1"/>
    <s v="United States"/>
    <s v="Chicago"/>
    <x v="10"/>
    <n v="60653"/>
    <x v="2"/>
    <s v="OFF-AR-10001149"/>
    <x v="1"/>
    <x v="6"/>
    <s v="Sanford Colorific Colored Pencils, 12/Box"/>
    <n v="6.911999999999999"/>
    <n v="3"/>
    <n v="0.2"/>
    <n v="0.86399999999999988"/>
  </r>
  <r>
    <n v="3516"/>
    <s v="CA-2016-168536"/>
    <x v="416"/>
    <d v="2023-10-27T00:00:00"/>
    <x v="1"/>
    <s v="SC-20800"/>
    <s v="Stuart Calhoun"/>
    <x v="0"/>
    <s v="United States"/>
    <s v="Jackson"/>
    <x v="35"/>
    <n v="39212"/>
    <x v="0"/>
    <s v="TEC-AC-10002323"/>
    <x v="2"/>
    <x v="11"/>
    <s v="SanDisk Ultra 32 GB MicroSDHC Class 10 Memory Card"/>
    <n v="66.300000000000011"/>
    <n v="3"/>
    <n v="0"/>
    <n v="8.6190000000000033"/>
  </r>
  <r>
    <n v="3517"/>
    <s v="US-2016-113649"/>
    <x v="1258"/>
    <d v="2023-06-26T00:00:00"/>
    <x v="2"/>
    <s v="HA-14920"/>
    <s v="Helen Andreada"/>
    <x v="0"/>
    <s v="United States"/>
    <s v="Fayetteville"/>
    <x v="3"/>
    <n v="28314"/>
    <x v="0"/>
    <s v="OFF-PA-10000130"/>
    <x v="1"/>
    <x v="10"/>
    <s v="Xerox 199"/>
    <n v="30.816000000000003"/>
    <n v="9"/>
    <n v="0.2"/>
    <n v="9.6299999999999955"/>
  </r>
  <r>
    <n v="3518"/>
    <s v="US-2016-113649"/>
    <x v="1000"/>
    <d v="2021-08-08T00:00:00"/>
    <x v="2"/>
    <s v="HA-14920"/>
    <s v="Helen Andreada"/>
    <x v="0"/>
    <s v="United States"/>
    <s v="Fayetteville"/>
    <x v="3"/>
    <n v="28314"/>
    <x v="0"/>
    <s v="TEC-PH-10002350"/>
    <x v="2"/>
    <x v="7"/>
    <s v="Apple EarPods with Remote and Mic"/>
    <n v="44.783999999999999"/>
    <n v="2"/>
    <n v="0.2"/>
    <n v="4.4783999999999988"/>
  </r>
  <r>
    <n v="3519"/>
    <s v="US-2016-113649"/>
    <x v="411"/>
    <d v="2020-11-04T00:00:00"/>
    <x v="2"/>
    <s v="HA-14920"/>
    <s v="Helen Andreada"/>
    <x v="0"/>
    <s v="United States"/>
    <s v="Fayetteville"/>
    <x v="3"/>
    <n v="28314"/>
    <x v="0"/>
    <s v="OFF-AP-10002518"/>
    <x v="1"/>
    <x v="9"/>
    <s v="Kensington 7 Outlet MasterPiece Power Center"/>
    <n v="569.53599999999994"/>
    <n v="4"/>
    <n v="0.2"/>
    <n v="64.072799999999944"/>
  </r>
  <r>
    <n v="3520"/>
    <s v="CA-2015-124975"/>
    <x v="1556"/>
    <d v="2020-06-26T00:00:00"/>
    <x v="2"/>
    <s v="MG-17875"/>
    <s v="Michael Grace"/>
    <x v="2"/>
    <s v="United States"/>
    <s v="Aurora"/>
    <x v="10"/>
    <n v="60505"/>
    <x v="2"/>
    <s v="FUR-TA-10002645"/>
    <x v="0"/>
    <x v="3"/>
    <s v="Hon Rectangular Conference Tables"/>
    <n v="796.42500000000007"/>
    <n v="7"/>
    <n v="0.5"/>
    <n v="-525.6405000000002"/>
  </r>
  <r>
    <n v="3521"/>
    <s v="CA-2015-168767"/>
    <x v="416"/>
    <d v="2023-10-27T00:00:00"/>
    <x v="1"/>
    <s v="DM-12955"/>
    <s v="Dario Medina"/>
    <x v="1"/>
    <s v="United States"/>
    <s v="Sacramento"/>
    <x v="1"/>
    <n v="95823"/>
    <x v="1"/>
    <s v="OFF-BI-10000773"/>
    <x v="1"/>
    <x v="8"/>
    <s v="Insertable Tab Post Binder Dividers"/>
    <n v="12.832000000000001"/>
    <n v="2"/>
    <n v="0.2"/>
    <n v="4.3307999999999982"/>
  </r>
  <r>
    <n v="3522"/>
    <s v="CA-2016-114482"/>
    <x v="1155"/>
    <d v="2023-09-25T00:00:00"/>
    <x v="0"/>
    <s v="DM-13345"/>
    <s v="Denise Monton"/>
    <x v="1"/>
    <s v="United States"/>
    <s v="Des Moines"/>
    <x v="23"/>
    <n v="50315"/>
    <x v="2"/>
    <s v="OFF-PA-10003845"/>
    <x v="1"/>
    <x v="10"/>
    <s v="Xerox 1987"/>
    <n v="40.46"/>
    <n v="7"/>
    <n v="0"/>
    <n v="19.825400000000002"/>
  </r>
  <r>
    <n v="3523"/>
    <s v="CA-2016-114482"/>
    <x v="1235"/>
    <d v="2022-01-05T00:00:00"/>
    <x v="0"/>
    <s v="DM-13345"/>
    <s v="Denise Monton"/>
    <x v="1"/>
    <s v="United States"/>
    <s v="Des Moines"/>
    <x v="23"/>
    <n v="50315"/>
    <x v="2"/>
    <s v="TEC-PH-10001580"/>
    <x v="2"/>
    <x v="7"/>
    <s v="Logitech Mobile Speakerphone P710e - speaker phone"/>
    <n v="404.93999999999994"/>
    <n v="3"/>
    <n v="0"/>
    <n v="109.33379999999998"/>
  </r>
  <r>
    <n v="3524"/>
    <s v="CA-2016-137673"/>
    <x v="1557"/>
    <d v="2022-11-15T00:00:00"/>
    <x v="1"/>
    <s v="ML-17395"/>
    <s v="Marina Lichtenstein"/>
    <x v="1"/>
    <s v="United States"/>
    <s v="San Diego"/>
    <x v="1"/>
    <n v="92105"/>
    <x v="1"/>
    <s v="TEC-AC-10002345"/>
    <x v="2"/>
    <x v="11"/>
    <s v="HP Standard 104 key PS/2 Keyboard"/>
    <n v="116"/>
    <n v="8"/>
    <n v="0"/>
    <n v="29"/>
  </r>
  <r>
    <n v="3525"/>
    <s v="CA-2016-132731"/>
    <x v="1340"/>
    <d v="2023-03-30T00:00:00"/>
    <x v="1"/>
    <s v="GA-14515"/>
    <s v="George Ashbrook"/>
    <x v="0"/>
    <s v="United States"/>
    <s v="Dallas"/>
    <x v="5"/>
    <n v="75081"/>
    <x v="2"/>
    <s v="TEC-PH-10004120"/>
    <x v="2"/>
    <x v="7"/>
    <s v="AT&amp;T 1080 Phone"/>
    <n v="657.55200000000013"/>
    <n v="6"/>
    <n v="0.2"/>
    <n v="49.316399999999987"/>
  </r>
  <r>
    <n v="3526"/>
    <s v="CA-2017-148922"/>
    <x v="482"/>
    <d v="2023-11-23T00:00:00"/>
    <x v="0"/>
    <s v="SU-20665"/>
    <s v="Stephanie Ulpright"/>
    <x v="2"/>
    <s v="United States"/>
    <s v="Jackson"/>
    <x v="35"/>
    <n v="39212"/>
    <x v="0"/>
    <s v="TEC-AC-10001838"/>
    <x v="2"/>
    <x v="11"/>
    <s v="Razer Tiamat Over Ear 7.1 Surround Sound PC Gaming Headset"/>
    <n v="599.97"/>
    <n v="3"/>
    <n v="0"/>
    <n v="257.98710000000005"/>
  </r>
  <r>
    <n v="3527"/>
    <s v="CA-2017-148922"/>
    <x v="181"/>
    <d v="2022-07-27T00:00:00"/>
    <x v="0"/>
    <s v="SU-20665"/>
    <s v="Stephanie Ulpright"/>
    <x v="2"/>
    <s v="United States"/>
    <s v="Jackson"/>
    <x v="35"/>
    <n v="39212"/>
    <x v="0"/>
    <s v="TEC-PH-10000148"/>
    <x v="2"/>
    <x v="7"/>
    <s v="Cyber Acoustics AC-202b Speech Recognition Stereo Headset"/>
    <n v="38.97"/>
    <n v="3"/>
    <n v="0"/>
    <n v="0.77940000000000076"/>
  </r>
  <r>
    <n v="3528"/>
    <s v="CA-2017-148922"/>
    <x v="755"/>
    <d v="2022-08-07T00:00:00"/>
    <x v="0"/>
    <s v="SU-20665"/>
    <s v="Stephanie Ulpright"/>
    <x v="2"/>
    <s v="United States"/>
    <s v="Jackson"/>
    <x v="35"/>
    <n v="39212"/>
    <x v="0"/>
    <s v="OFF-BI-10003476"/>
    <x v="1"/>
    <x v="8"/>
    <s v="Avery Metallic Poly Binders"/>
    <n v="45.84"/>
    <n v="8"/>
    <n v="0"/>
    <n v="22.0032"/>
  </r>
  <r>
    <n v="3529"/>
    <s v="CA-2016-130680"/>
    <x v="388"/>
    <d v="2022-04-29T00:00:00"/>
    <x v="1"/>
    <s v="BD-11320"/>
    <s v="Bill Donatelli"/>
    <x v="0"/>
    <s v="United States"/>
    <s v="San Diego"/>
    <x v="1"/>
    <n v="92024"/>
    <x v="1"/>
    <s v="TEC-PH-10004833"/>
    <x v="2"/>
    <x v="7"/>
    <s v="Macally Suction Cup Mount"/>
    <n v="38.24"/>
    <n v="4"/>
    <n v="0.2"/>
    <n v="-9.56"/>
  </r>
  <r>
    <n v="3530"/>
    <s v="CA-2015-141145"/>
    <x v="1558"/>
    <d v="2020-10-04T00:00:00"/>
    <x v="1"/>
    <s v="DB-13405"/>
    <s v="Denny Blanton"/>
    <x v="0"/>
    <s v="United States"/>
    <s v="Orlando"/>
    <x v="2"/>
    <n v="32839"/>
    <x v="0"/>
    <s v="TEC-AC-10001465"/>
    <x v="2"/>
    <x v="11"/>
    <s v="SanDisk Cruzer 64 GB USB Flash Drive"/>
    <n v="87.168000000000006"/>
    <n v="3"/>
    <n v="0.2"/>
    <n v="10.895999999999987"/>
  </r>
  <r>
    <n v="3531"/>
    <s v="US-2016-152835"/>
    <x v="1559"/>
    <d v="2022-04-14T00:00:00"/>
    <x v="1"/>
    <s v="RP-19855"/>
    <s v="Roy Phan"/>
    <x v="1"/>
    <s v="United States"/>
    <s v="Lafayette"/>
    <x v="14"/>
    <n v="47905"/>
    <x v="2"/>
    <s v="OFF-AR-10003056"/>
    <x v="1"/>
    <x v="6"/>
    <s v="Newell 341"/>
    <n v="21.400000000000002"/>
    <n v="5"/>
    <n v="0"/>
    <n v="6.2059999999999977"/>
  </r>
  <r>
    <n v="3532"/>
    <s v="CA-2016-155565"/>
    <x v="1555"/>
    <d v="2022-10-29T00:00:00"/>
    <x v="3"/>
    <s v="EH-13765"/>
    <s v="Edward Hooks"/>
    <x v="1"/>
    <s v="United States"/>
    <s v="New York City"/>
    <x v="15"/>
    <n v="10035"/>
    <x v="3"/>
    <s v="OFF-SU-10001218"/>
    <x v="1"/>
    <x v="14"/>
    <s v="Fiskars Softgrip Scissors"/>
    <n v="54.900000000000006"/>
    <n v="5"/>
    <n v="0"/>
    <n v="15.372000000000003"/>
  </r>
  <r>
    <n v="3533"/>
    <s v="CA-2014-110849"/>
    <x v="1560"/>
    <d v="2023-02-13T00:00:00"/>
    <x v="1"/>
    <s v="JL-15835"/>
    <s v="John Lee"/>
    <x v="0"/>
    <s v="United States"/>
    <s v="Los Angeles"/>
    <x v="1"/>
    <n v="90049"/>
    <x v="1"/>
    <s v="TEC-MA-10002859"/>
    <x v="2"/>
    <x v="15"/>
    <s v="Ativa MDM8000 8-Sheet Micro-Cut Shredder"/>
    <n v="287.96800000000002"/>
    <n v="4"/>
    <n v="0.2"/>
    <n v="97.189199999999985"/>
  </r>
  <r>
    <n v="3534"/>
    <s v="CA-2014-110849"/>
    <x v="229"/>
    <d v="2023-05-23T00:00:00"/>
    <x v="1"/>
    <s v="JL-15835"/>
    <s v="John Lee"/>
    <x v="0"/>
    <s v="United States"/>
    <s v="Los Angeles"/>
    <x v="1"/>
    <n v="90049"/>
    <x v="1"/>
    <s v="OFF-AR-10002375"/>
    <x v="1"/>
    <x v="6"/>
    <s v="Newell 351"/>
    <n v="13.12"/>
    <n v="4"/>
    <n v="0"/>
    <n v="3.8047999999999984"/>
  </r>
  <r>
    <n v="3535"/>
    <s v="CA-2014-110849"/>
    <x v="1561"/>
    <d v="2022-01-12T00:00:00"/>
    <x v="1"/>
    <s v="JL-15835"/>
    <s v="John Lee"/>
    <x v="0"/>
    <s v="United States"/>
    <s v="Los Angeles"/>
    <x v="1"/>
    <n v="90049"/>
    <x v="1"/>
    <s v="OFF-AR-10000657"/>
    <x v="1"/>
    <x v="6"/>
    <s v="Binney &amp; Smith inkTank Desk Highlighter, Chisel Tip, Yellow, 12/Box"/>
    <n v="10.75"/>
    <n v="5"/>
    <n v="0"/>
    <n v="3.547499999999999"/>
  </r>
  <r>
    <n v="3536"/>
    <s v="CA-2014-110849"/>
    <x v="169"/>
    <d v="2024-04-11T00:00:00"/>
    <x v="1"/>
    <s v="JL-15835"/>
    <s v="John Lee"/>
    <x v="0"/>
    <s v="United States"/>
    <s v="Los Angeles"/>
    <x v="1"/>
    <n v="90049"/>
    <x v="1"/>
    <s v="OFF-FA-10000134"/>
    <x v="1"/>
    <x v="13"/>
    <s v="Advantus Push Pins, Aluminum Head"/>
    <n v="11.62"/>
    <n v="2"/>
    <n v="0"/>
    <n v="3.6021999999999998"/>
  </r>
  <r>
    <n v="3537"/>
    <s v="CA-2016-145842"/>
    <x v="605"/>
    <d v="2024-08-18T00:00:00"/>
    <x v="0"/>
    <s v="FM-14380"/>
    <s v="Fred McMath"/>
    <x v="0"/>
    <s v="United States"/>
    <s v="New York City"/>
    <x v="15"/>
    <n v="10024"/>
    <x v="3"/>
    <s v="OFF-ST-10000419"/>
    <x v="1"/>
    <x v="4"/>
    <s v="Rogers Jumbo File, Granite"/>
    <n v="40.74"/>
    <n v="3"/>
    <n v="0"/>
    <n v="0.4073999999999991"/>
  </r>
  <r>
    <n v="3538"/>
    <s v="CA-2014-158771"/>
    <x v="1139"/>
    <d v="2021-03-01T00:00:00"/>
    <x v="3"/>
    <s v="SB-20290"/>
    <s v="Sean Braxton"/>
    <x v="1"/>
    <s v="United States"/>
    <s v="Henderson"/>
    <x v="0"/>
    <n v="42420"/>
    <x v="0"/>
    <s v="OFF-ST-10000107"/>
    <x v="1"/>
    <x v="4"/>
    <s v="Fellowes Super Stor/Drawer"/>
    <n v="83.25"/>
    <n v="3"/>
    <n v="0"/>
    <n v="14.984999999999992"/>
  </r>
  <r>
    <n v="3539"/>
    <s v="CA-2014-158771"/>
    <x v="1562"/>
    <d v="2022-09-20T00:00:00"/>
    <x v="3"/>
    <s v="SB-20290"/>
    <s v="Sean Braxton"/>
    <x v="1"/>
    <s v="United States"/>
    <s v="Henderson"/>
    <x v="0"/>
    <n v="42420"/>
    <x v="0"/>
    <s v="OFF-LA-10001641"/>
    <x v="1"/>
    <x v="2"/>
    <s v="Avery 518"/>
    <n v="9.4499999999999993"/>
    <n v="3"/>
    <n v="0"/>
    <n v="4.5359999999999996"/>
  </r>
  <r>
    <n v="3540"/>
    <s v="CA-2014-158771"/>
    <x v="1428"/>
    <d v="2023-07-24T00:00:00"/>
    <x v="3"/>
    <s v="SB-20290"/>
    <s v="Sean Braxton"/>
    <x v="1"/>
    <s v="United States"/>
    <s v="Henderson"/>
    <x v="0"/>
    <n v="42420"/>
    <x v="0"/>
    <s v="OFF-LA-10003121"/>
    <x v="1"/>
    <x v="2"/>
    <s v="Avery 506"/>
    <n v="20.65"/>
    <n v="5"/>
    <n v="0"/>
    <n v="9.4989999999999988"/>
  </r>
  <r>
    <n v="3541"/>
    <s v="CA-2014-158771"/>
    <x v="1563"/>
    <d v="2024-07-26T00:00:00"/>
    <x v="3"/>
    <s v="SB-20290"/>
    <s v="Sean Braxton"/>
    <x v="1"/>
    <s v="United States"/>
    <s v="Henderson"/>
    <x v="0"/>
    <n v="42420"/>
    <x v="0"/>
    <s v="OFF-PA-10002689"/>
    <x v="1"/>
    <x v="10"/>
    <s v="Weyerhaeuser First Choice Laser/Copy Paper (20Lb. and 88 Bright)"/>
    <n v="45.36"/>
    <n v="7"/>
    <n v="0"/>
    <n v="21.772800000000004"/>
  </r>
  <r>
    <n v="3542"/>
    <s v="CA-2016-157511"/>
    <x v="545"/>
    <d v="2023-11-21T00:00:00"/>
    <x v="2"/>
    <s v="SV-20365"/>
    <s v="Seth Vernon"/>
    <x v="0"/>
    <s v="United States"/>
    <s v="Columbus"/>
    <x v="24"/>
    <n v="43229"/>
    <x v="3"/>
    <s v="FUR-FU-10002107"/>
    <x v="0"/>
    <x v="5"/>
    <s v="Eldon Pizzaz Desk Accessories"/>
    <n v="5.3520000000000003"/>
    <n v="3"/>
    <n v="0.2"/>
    <n v="1.6055999999999999"/>
  </r>
  <r>
    <n v="3543"/>
    <s v="CA-2016-157511"/>
    <x v="1118"/>
    <d v="2022-10-18T00:00:00"/>
    <x v="2"/>
    <s v="SV-20365"/>
    <s v="Seth Vernon"/>
    <x v="0"/>
    <s v="United States"/>
    <s v="Columbus"/>
    <x v="24"/>
    <n v="43229"/>
    <x v="3"/>
    <s v="FUR-CH-10002647"/>
    <x v="0"/>
    <x v="1"/>
    <s v="Situations Contoured Folding Chairs, 4/Set"/>
    <n v="99.372"/>
    <n v="2"/>
    <n v="0.3"/>
    <n v="-7.0979999999999919"/>
  </r>
  <r>
    <n v="3544"/>
    <s v="CA-2016-157511"/>
    <x v="276"/>
    <d v="2024-01-29T00:00:00"/>
    <x v="2"/>
    <s v="SV-20365"/>
    <s v="Seth Vernon"/>
    <x v="0"/>
    <s v="United States"/>
    <s v="Columbus"/>
    <x v="24"/>
    <n v="43229"/>
    <x v="3"/>
    <s v="OFF-AR-10002257"/>
    <x v="1"/>
    <x v="6"/>
    <s v="Eldon Spacemaker Box, Quick-Snap Lid, Clear"/>
    <n v="2.6720000000000002"/>
    <n v="1"/>
    <n v="0.2"/>
    <n v="0.36739999999999962"/>
  </r>
  <r>
    <n v="3545"/>
    <s v="CA-2017-121216"/>
    <x v="850"/>
    <d v="2020-03-29T00:00:00"/>
    <x v="0"/>
    <s v="MM-17920"/>
    <s v="Michael Moore"/>
    <x v="0"/>
    <s v="United States"/>
    <s v="College Station"/>
    <x v="5"/>
    <n v="77840"/>
    <x v="2"/>
    <s v="OFF-PA-10004519"/>
    <x v="1"/>
    <x v="10"/>
    <s v="Spiral Phone Message Books with Labels by Adams"/>
    <n v="28.672000000000004"/>
    <n v="8"/>
    <n v="0.2"/>
    <n v="10.393600000000001"/>
  </r>
  <r>
    <n v="3546"/>
    <s v="CA-2017-121216"/>
    <x v="1425"/>
    <d v="2022-07-23T00:00:00"/>
    <x v="0"/>
    <s v="MM-17920"/>
    <s v="Michael Moore"/>
    <x v="0"/>
    <s v="United States"/>
    <s v="College Station"/>
    <x v="5"/>
    <n v="77840"/>
    <x v="2"/>
    <s v="OFF-AP-10001947"/>
    <x v="1"/>
    <x v="9"/>
    <s v="Acco 6 Outlet Guardian Premium Plus Surge Suppressor"/>
    <n v="29.311999999999994"/>
    <n v="8"/>
    <n v="0.8"/>
    <n v="-74.74560000000001"/>
  </r>
  <r>
    <n v="3547"/>
    <s v="CA-2017-155292"/>
    <x v="909"/>
    <d v="2024-03-24T00:00:00"/>
    <x v="2"/>
    <s v="RD-19810"/>
    <s v="Ross DeVincentis"/>
    <x v="2"/>
    <s v="United States"/>
    <s v="Richmond"/>
    <x v="0"/>
    <n v="40475"/>
    <x v="0"/>
    <s v="OFF-ST-10004963"/>
    <x v="1"/>
    <x v="4"/>
    <s v="Eldon Gobal File Keepers"/>
    <n v="105.98"/>
    <n v="7"/>
    <n v="0"/>
    <n v="4.2391999999999932"/>
  </r>
  <r>
    <n v="3548"/>
    <s v="CA-2017-155292"/>
    <x v="424"/>
    <d v="2024-04-13T00:00:00"/>
    <x v="2"/>
    <s v="RD-19810"/>
    <s v="Ross DeVincentis"/>
    <x v="2"/>
    <s v="United States"/>
    <s v="Richmond"/>
    <x v="0"/>
    <n v="40475"/>
    <x v="0"/>
    <s v="OFF-SU-10002573"/>
    <x v="1"/>
    <x v="14"/>
    <s v="Acme 10&quot; Easy Grip Assistive Scissors"/>
    <n v="35.06"/>
    <n v="2"/>
    <n v="0"/>
    <n v="10.517999999999997"/>
  </r>
  <r>
    <n v="3549"/>
    <s v="CA-2017-155292"/>
    <x v="1020"/>
    <d v="2021-06-14T00:00:00"/>
    <x v="2"/>
    <s v="RD-19810"/>
    <s v="Ross DeVincentis"/>
    <x v="2"/>
    <s v="United States"/>
    <s v="Richmond"/>
    <x v="0"/>
    <n v="40475"/>
    <x v="0"/>
    <s v="FUR-CH-10000553"/>
    <x v="0"/>
    <x v="1"/>
    <s v="Metal Folding Chairs, Beige, 4/Carton"/>
    <n v="33.94"/>
    <n v="1"/>
    <n v="0"/>
    <n v="9.1637999999999984"/>
  </r>
  <r>
    <n v="3550"/>
    <s v="CA-2017-155292"/>
    <x v="1472"/>
    <d v="2020-01-09T00:00:00"/>
    <x v="2"/>
    <s v="RD-19810"/>
    <s v="Ross DeVincentis"/>
    <x v="2"/>
    <s v="United States"/>
    <s v="Richmond"/>
    <x v="0"/>
    <n v="40475"/>
    <x v="0"/>
    <s v="OFF-LA-10001982"/>
    <x v="1"/>
    <x v="2"/>
    <s v="Smead Alpha-Z Color-Coded Name Labels First Letter Starter Set"/>
    <n v="30"/>
    <n v="8"/>
    <n v="0"/>
    <n v="14.399999999999999"/>
  </r>
  <r>
    <n v="3551"/>
    <s v="CA-2016-152555"/>
    <x v="808"/>
    <d v="2024-09-25T00:00:00"/>
    <x v="0"/>
    <s v="ME-17320"/>
    <s v="Maria Etezadi"/>
    <x v="2"/>
    <s v="United States"/>
    <s v="Chicago"/>
    <x v="10"/>
    <n v="60653"/>
    <x v="2"/>
    <s v="OFF-PA-10001295"/>
    <x v="1"/>
    <x v="10"/>
    <s v="Computer Printout Paper with Letter-Trim Perforations"/>
    <n v="45.527999999999999"/>
    <n v="3"/>
    <n v="0.2"/>
    <n v="15.934799999999997"/>
  </r>
  <r>
    <n v="3552"/>
    <s v="CA-2016-152555"/>
    <x v="1564"/>
    <d v="2021-09-02T00:00:00"/>
    <x v="0"/>
    <s v="ME-17320"/>
    <s v="Maria Etezadi"/>
    <x v="2"/>
    <s v="United States"/>
    <s v="Chicago"/>
    <x v="10"/>
    <n v="60653"/>
    <x v="2"/>
    <s v="FUR-CH-10002965"/>
    <x v="0"/>
    <x v="1"/>
    <s v="Global Leather Highback Executive Chair with Pneumatic Height Adjustment, Black"/>
    <n v="844.11599999999987"/>
    <n v="6"/>
    <n v="0.3"/>
    <n v="-36.176400000000001"/>
  </r>
  <r>
    <n v="3553"/>
    <s v="CA-2016-152555"/>
    <x v="1050"/>
    <d v="2024-10-26T00:00:00"/>
    <x v="0"/>
    <s v="ME-17320"/>
    <s v="Maria Etezadi"/>
    <x v="2"/>
    <s v="United States"/>
    <s v="Chicago"/>
    <x v="10"/>
    <n v="60653"/>
    <x v="2"/>
    <s v="TEC-PH-10001254"/>
    <x v="2"/>
    <x v="7"/>
    <s v="Jabra BIZ 2300 Duo QD Duo Corded Headset"/>
    <n v="812.73599999999999"/>
    <n v="8"/>
    <n v="0.2"/>
    <n v="60.955199999999962"/>
  </r>
  <r>
    <n v="3554"/>
    <s v="CA-2017-107832"/>
    <x v="1565"/>
    <d v="2021-01-27T00:00:00"/>
    <x v="0"/>
    <s v="FH-14275"/>
    <s v="Frank Hawley"/>
    <x v="1"/>
    <s v="United States"/>
    <s v="Philadelphia"/>
    <x v="9"/>
    <n v="19120"/>
    <x v="3"/>
    <s v="OFF-BI-10001658"/>
    <x v="1"/>
    <x v="8"/>
    <s v="GBC Standard Therm-A-Bind Covers"/>
    <n v="7.4760000000000018"/>
    <n v="1"/>
    <n v="0.7"/>
    <n v="-5.9807999999999986"/>
  </r>
  <r>
    <n v="3555"/>
    <s v="CA-2014-120838"/>
    <x v="1113"/>
    <d v="2021-03-19T00:00:00"/>
    <x v="0"/>
    <s v="PO-18865"/>
    <s v="Patrick O'Donnell"/>
    <x v="0"/>
    <s v="United States"/>
    <s v="Los Angeles"/>
    <x v="1"/>
    <n v="90036"/>
    <x v="1"/>
    <s v="OFF-ST-10000585"/>
    <x v="1"/>
    <x v="4"/>
    <s v="Economy Rollaway Files"/>
    <n v="330.4"/>
    <n v="2"/>
    <n v="0"/>
    <n v="85.903999999999996"/>
  </r>
  <r>
    <n v="3556"/>
    <s v="CA-2014-120838"/>
    <x v="190"/>
    <d v="2020-04-25T00:00:00"/>
    <x v="0"/>
    <s v="PO-18865"/>
    <s v="Patrick O'Donnell"/>
    <x v="0"/>
    <s v="United States"/>
    <s v="Los Angeles"/>
    <x v="1"/>
    <n v="90036"/>
    <x v="1"/>
    <s v="TEC-PH-10003484"/>
    <x v="2"/>
    <x v="7"/>
    <s v="Ooma Telo VoIP Home Phone System"/>
    <n v="604.75199999999995"/>
    <n v="6"/>
    <n v="0.2"/>
    <n v="37.797000000000025"/>
  </r>
  <r>
    <n v="3557"/>
    <s v="CA-2017-118542"/>
    <x v="773"/>
    <d v="2023-03-18T00:00:00"/>
    <x v="1"/>
    <s v="CC-12550"/>
    <s v="Clay Cheatham"/>
    <x v="0"/>
    <s v="United States"/>
    <s v="Los Angeles"/>
    <x v="1"/>
    <n v="90008"/>
    <x v="1"/>
    <s v="OFF-PA-10004735"/>
    <x v="1"/>
    <x v="10"/>
    <s v="Xerox 1905"/>
    <n v="45.36"/>
    <n v="7"/>
    <n v="0"/>
    <n v="21.772800000000004"/>
  </r>
  <r>
    <n v="3558"/>
    <s v="CA-2017-118542"/>
    <x v="1398"/>
    <d v="2020-03-26T00:00:00"/>
    <x v="1"/>
    <s v="CC-12550"/>
    <s v="Clay Cheatham"/>
    <x v="0"/>
    <s v="United States"/>
    <s v="Los Angeles"/>
    <x v="1"/>
    <n v="90008"/>
    <x v="1"/>
    <s v="OFF-BI-10003429"/>
    <x v="1"/>
    <x v="8"/>
    <s v="Cardinal HOLDit! Binder Insert Strips,Extra Strips"/>
    <n v="10.128"/>
    <n v="2"/>
    <n v="0.2"/>
    <n v="3.6714000000000002"/>
  </r>
  <r>
    <n v="3559"/>
    <s v="CA-2017-152737"/>
    <x v="1488"/>
    <d v="2022-08-12T00:00:00"/>
    <x v="1"/>
    <s v="TS-21505"/>
    <s v="Tony Sayre"/>
    <x v="0"/>
    <s v="United States"/>
    <s v="San Francisco"/>
    <x v="1"/>
    <n v="94122"/>
    <x v="1"/>
    <s v="OFF-BI-10002982"/>
    <x v="1"/>
    <x v="8"/>
    <s v="Avery Self-Adhesive Photo Pockets for Polaroid Photos"/>
    <n v="21.792000000000002"/>
    <n v="4"/>
    <n v="0.2"/>
    <n v="7.6271999999999984"/>
  </r>
  <r>
    <n v="3560"/>
    <s v="CA-2017-152737"/>
    <x v="159"/>
    <d v="2021-11-19T00:00:00"/>
    <x v="1"/>
    <s v="TS-21505"/>
    <s v="Tony Sayre"/>
    <x v="0"/>
    <s v="United States"/>
    <s v="San Francisco"/>
    <x v="1"/>
    <n v="94122"/>
    <x v="1"/>
    <s v="TEC-AC-10004975"/>
    <x v="2"/>
    <x v="11"/>
    <s v="Plantronics Audio 995 Wireless Stereo Headset"/>
    <n v="439.8"/>
    <n v="4"/>
    <n v="0"/>
    <n v="145.13400000000001"/>
  </r>
  <r>
    <n v="3561"/>
    <s v="CA-2017-109757"/>
    <x v="225"/>
    <d v="2020-05-29T00:00:00"/>
    <x v="0"/>
    <s v="MD-17350"/>
    <s v="Maribeth Dona"/>
    <x v="0"/>
    <s v="United States"/>
    <s v="Akron"/>
    <x v="24"/>
    <n v="44312"/>
    <x v="3"/>
    <s v="OFF-AR-10002335"/>
    <x v="1"/>
    <x v="6"/>
    <s v="DIXON Oriole Pencils"/>
    <n v="8.2560000000000002"/>
    <n v="4"/>
    <n v="0.2"/>
    <n v="0.61920000000000019"/>
  </r>
  <r>
    <n v="3562"/>
    <s v="CA-2017-109757"/>
    <x v="853"/>
    <d v="2020-07-04T00:00:00"/>
    <x v="0"/>
    <s v="MD-17350"/>
    <s v="Maribeth Dona"/>
    <x v="0"/>
    <s v="United States"/>
    <s v="Akron"/>
    <x v="24"/>
    <n v="44312"/>
    <x v="3"/>
    <s v="OFF-BI-10004001"/>
    <x v="1"/>
    <x v="8"/>
    <s v="GBC Recycled VeloBinder Covers"/>
    <n v="25.560000000000002"/>
    <n v="5"/>
    <n v="0.7"/>
    <n v="-20.448"/>
  </r>
  <r>
    <n v="3563"/>
    <s v="CA-2017-109757"/>
    <x v="909"/>
    <d v="2024-03-24T00:00:00"/>
    <x v="0"/>
    <s v="MD-17350"/>
    <s v="Maribeth Dona"/>
    <x v="0"/>
    <s v="United States"/>
    <s v="Akron"/>
    <x v="24"/>
    <n v="44312"/>
    <x v="3"/>
    <s v="OFF-BI-10001634"/>
    <x v="1"/>
    <x v="8"/>
    <s v="Wilson Jones Active Use Binders"/>
    <n v="4.3680000000000012"/>
    <n v="2"/>
    <n v="0.7"/>
    <n v="-3.0575999999999999"/>
  </r>
  <r>
    <n v="3564"/>
    <s v="CA-2017-109757"/>
    <x v="657"/>
    <d v="2022-03-31T00:00:00"/>
    <x v="0"/>
    <s v="MD-17350"/>
    <s v="Maribeth Dona"/>
    <x v="0"/>
    <s v="United States"/>
    <s v="Akron"/>
    <x v="24"/>
    <n v="44312"/>
    <x v="3"/>
    <s v="OFF-PA-10000007"/>
    <x v="1"/>
    <x v="10"/>
    <s v="Telephone Message Books with Fax/Mobile Section, 4 1/4&quot; x 6&quot;"/>
    <n v="11.520000000000001"/>
    <n v="4"/>
    <n v="0.2"/>
    <n v="3.7439999999999993"/>
  </r>
  <r>
    <n v="3565"/>
    <s v="CA-2016-130029"/>
    <x v="251"/>
    <d v="2020-01-10T00:00:00"/>
    <x v="2"/>
    <s v="GT-14755"/>
    <s v="Guy Thornton"/>
    <x v="0"/>
    <s v="United States"/>
    <s v="Los Angeles"/>
    <x v="1"/>
    <n v="90049"/>
    <x v="1"/>
    <s v="OFF-PA-10000552"/>
    <x v="1"/>
    <x v="10"/>
    <s v="Xerox 200"/>
    <n v="12.96"/>
    <n v="2"/>
    <n v="0"/>
    <n v="6.2208000000000006"/>
  </r>
  <r>
    <n v="3566"/>
    <s v="CA-2016-130029"/>
    <x v="588"/>
    <d v="2020-01-23T00:00:00"/>
    <x v="2"/>
    <s v="GT-14755"/>
    <s v="Guy Thornton"/>
    <x v="0"/>
    <s v="United States"/>
    <s v="Los Angeles"/>
    <x v="1"/>
    <n v="90049"/>
    <x v="1"/>
    <s v="OFF-FA-10001135"/>
    <x v="1"/>
    <x v="13"/>
    <s v="Brites Rubber Bands, 1 1/2 oz. Box"/>
    <n v="3.96"/>
    <n v="2"/>
    <n v="0"/>
    <n v="7.9200000000000159E-2"/>
  </r>
  <r>
    <n v="3567"/>
    <s v="CA-2017-103877"/>
    <x v="1188"/>
    <d v="2024-03-22T00:00:00"/>
    <x v="1"/>
    <s v="RD-19660"/>
    <s v="Robert Dilbeck"/>
    <x v="2"/>
    <s v="United States"/>
    <s v="Independence"/>
    <x v="25"/>
    <n v="64055"/>
    <x v="2"/>
    <s v="OFF-BI-10003650"/>
    <x v="1"/>
    <x v="8"/>
    <s v="GBC DocuBind 300 Electric Binding Machine"/>
    <n v="1577.94"/>
    <n v="3"/>
    <n v="0"/>
    <n v="757.41120000000001"/>
  </r>
  <r>
    <n v="3568"/>
    <s v="CA-2016-137176"/>
    <x v="247"/>
    <d v="2021-06-02T00:00:00"/>
    <x v="0"/>
    <s v="DB-12910"/>
    <s v="Daniel Byrd"/>
    <x v="2"/>
    <s v="United States"/>
    <s v="Dallas"/>
    <x v="5"/>
    <n v="75220"/>
    <x v="2"/>
    <s v="FUR-FU-10003832"/>
    <x v="0"/>
    <x v="5"/>
    <s v="Eldon Expressions Punched Metal &amp; Wood Desk Accessories, Black &amp; Cherry"/>
    <n v="15.008000000000003"/>
    <n v="4"/>
    <n v="0.6"/>
    <n v="-12.006399999999999"/>
  </r>
  <r>
    <n v="3569"/>
    <s v="CA-2017-168109"/>
    <x v="779"/>
    <d v="2024-08-17T00:00:00"/>
    <x v="3"/>
    <s v="JK-15640"/>
    <s v="Jim Kriz"/>
    <x v="2"/>
    <s v="United States"/>
    <s v="Seattle"/>
    <x v="4"/>
    <n v="98105"/>
    <x v="1"/>
    <s v="TEC-AC-10003628"/>
    <x v="2"/>
    <x v="11"/>
    <s v="Logitech 910-002974 M325 Wireless Mouse for Web Scrolling"/>
    <n v="59.98"/>
    <n v="2"/>
    <n v="0"/>
    <n v="26.391200000000005"/>
  </r>
  <r>
    <n v="3570"/>
    <s v="CA-2017-168109"/>
    <x v="239"/>
    <d v="2023-04-16T00:00:00"/>
    <x v="3"/>
    <s v="JK-15640"/>
    <s v="Jim Kriz"/>
    <x v="2"/>
    <s v="United States"/>
    <s v="Seattle"/>
    <x v="4"/>
    <n v="98105"/>
    <x v="1"/>
    <s v="TEC-MA-10001148"/>
    <x v="2"/>
    <x v="15"/>
    <s v="Okidata MB491 Multifunction Printer"/>
    <n v="2395.2000000000003"/>
    <n v="6"/>
    <n v="0.2"/>
    <n v="209.58000000000004"/>
  </r>
  <r>
    <n v="3571"/>
    <s v="CA-2017-168109"/>
    <x v="846"/>
    <d v="2020-12-17T00:00:00"/>
    <x v="3"/>
    <s v="JK-15640"/>
    <s v="Jim Kriz"/>
    <x v="2"/>
    <s v="United States"/>
    <s v="Seattle"/>
    <x v="4"/>
    <n v="98105"/>
    <x v="1"/>
    <s v="TEC-AC-10002049"/>
    <x v="2"/>
    <x v="11"/>
    <s v="Plantronics Savi W720 Multi-Device Wireless Headset System"/>
    <n v="1687.8"/>
    <n v="4"/>
    <n v="0"/>
    <n v="742.63200000000006"/>
  </r>
  <r>
    <n v="3572"/>
    <s v="CA-2017-168109"/>
    <x v="927"/>
    <d v="2021-05-27T00:00:00"/>
    <x v="3"/>
    <s v="JK-15640"/>
    <s v="Jim Kriz"/>
    <x v="2"/>
    <s v="United States"/>
    <s v="Seattle"/>
    <x v="4"/>
    <n v="98105"/>
    <x v="1"/>
    <s v="TEC-PH-10000702"/>
    <x v="2"/>
    <x v="7"/>
    <s v="Square Credit Card Reader, 4 1/2&quot; x 4 1/2&quot; x 1&quot;, White"/>
    <n v="7.9920000000000009"/>
    <n v="1"/>
    <n v="0.2"/>
    <n v="2.6972999999999994"/>
  </r>
  <r>
    <n v="3573"/>
    <s v="US-2017-126081"/>
    <x v="654"/>
    <d v="2022-09-24T00:00:00"/>
    <x v="1"/>
    <s v="FC-14335"/>
    <s v="Fred Chung"/>
    <x v="1"/>
    <s v="United States"/>
    <s v="Mesquite"/>
    <x v="5"/>
    <n v="75150"/>
    <x v="2"/>
    <s v="OFF-PA-10003953"/>
    <x v="1"/>
    <x v="10"/>
    <s v="Xerox 218"/>
    <n v="5.1840000000000011"/>
    <n v="1"/>
    <n v="0.2"/>
    <n v="1.8144"/>
  </r>
  <r>
    <n v="3574"/>
    <s v="CA-2017-117023"/>
    <x v="1524"/>
    <d v="2023-08-01T00:00:00"/>
    <x v="1"/>
    <s v="JW-15955"/>
    <s v="Joni Wasserman"/>
    <x v="0"/>
    <s v="United States"/>
    <s v="Long Beach"/>
    <x v="15"/>
    <n v="11561"/>
    <x v="3"/>
    <s v="OFF-AR-10003602"/>
    <x v="1"/>
    <x v="6"/>
    <s v="Quartet Omega Colored Chalk, 12/Pack"/>
    <n v="11.68"/>
    <n v="2"/>
    <n v="0"/>
    <n v="5.4895999999999994"/>
  </r>
  <r>
    <n v="3575"/>
    <s v="CA-2017-117023"/>
    <x v="799"/>
    <d v="2020-03-15T00:00:00"/>
    <x v="1"/>
    <s v="JW-15955"/>
    <s v="Joni Wasserman"/>
    <x v="0"/>
    <s v="United States"/>
    <s v="Long Beach"/>
    <x v="15"/>
    <n v="11561"/>
    <x v="3"/>
    <s v="OFF-AR-10004062"/>
    <x v="1"/>
    <x v="6"/>
    <s v="Staples in misc. colors"/>
    <n v="104.80000000000001"/>
    <n v="10"/>
    <n v="0"/>
    <n v="26.200000000000003"/>
  </r>
  <r>
    <n v="3576"/>
    <s v="CA-2015-143532"/>
    <x v="103"/>
    <d v="2020-01-22T00:00:00"/>
    <x v="1"/>
    <s v="DC-12850"/>
    <s v="Dan Campbell"/>
    <x v="0"/>
    <s v="United States"/>
    <s v="North Miami"/>
    <x v="2"/>
    <n v="33161"/>
    <x v="0"/>
    <s v="OFF-PA-10001560"/>
    <x v="1"/>
    <x v="10"/>
    <s v="Adams Telephone Message Books, 5 1/4” x 11”"/>
    <n v="14.496000000000002"/>
    <n v="3"/>
    <n v="0.2"/>
    <n v="4.8924000000000003"/>
  </r>
  <r>
    <n v="3577"/>
    <s v="CA-2016-103163"/>
    <x v="151"/>
    <d v="2022-06-13T00:00:00"/>
    <x v="1"/>
    <s v="FM-14290"/>
    <s v="Frank Merwin"/>
    <x v="2"/>
    <s v="United States"/>
    <s v="Bakersfield"/>
    <x v="1"/>
    <n v="93309"/>
    <x v="1"/>
    <s v="OFF-BI-10003305"/>
    <x v="1"/>
    <x v="8"/>
    <s v="Avery Hanging File Binders"/>
    <n v="4.7840000000000007"/>
    <n v="1"/>
    <n v="0.2"/>
    <n v="1.5547999999999997"/>
  </r>
  <r>
    <n v="3578"/>
    <s v="CA-2016-103163"/>
    <x v="379"/>
    <d v="2021-11-15T00:00:00"/>
    <x v="1"/>
    <s v="FM-14290"/>
    <s v="Frank Merwin"/>
    <x v="2"/>
    <s v="United States"/>
    <s v="Bakersfield"/>
    <x v="1"/>
    <n v="93309"/>
    <x v="1"/>
    <s v="OFF-PA-10004000"/>
    <x v="1"/>
    <x v="10"/>
    <s v="While You Were Out Pads, 50 per Pad, 4 x 5 1/4, Green Cycle"/>
    <n v="4.7300000000000004"/>
    <n v="1"/>
    <n v="0"/>
    <n v="2.3177000000000003"/>
  </r>
  <r>
    <n v="3579"/>
    <s v="CA-2016-104157"/>
    <x v="730"/>
    <d v="2021-01-03T00:00:00"/>
    <x v="1"/>
    <s v="MT-17815"/>
    <s v="Meg Tillman"/>
    <x v="0"/>
    <s v="United States"/>
    <s v="Jackson"/>
    <x v="35"/>
    <n v="39212"/>
    <x v="0"/>
    <s v="OFF-ST-10000321"/>
    <x v="1"/>
    <x v="4"/>
    <s v="Akro Stacking Bins"/>
    <n v="7.89"/>
    <n v="1"/>
    <n v="0"/>
    <n v="0.31559999999999899"/>
  </r>
  <r>
    <n v="3580"/>
    <s v="CA-2016-104157"/>
    <x v="14"/>
    <d v="2024-11-08T00:00:00"/>
    <x v="1"/>
    <s v="MT-17815"/>
    <s v="Meg Tillman"/>
    <x v="0"/>
    <s v="United States"/>
    <s v="Jackson"/>
    <x v="35"/>
    <n v="39212"/>
    <x v="0"/>
    <s v="OFF-PA-10004665"/>
    <x v="1"/>
    <x v="10"/>
    <s v="Advantus Motivational Note Cards"/>
    <n v="65.5"/>
    <n v="5"/>
    <n v="0"/>
    <n v="32.094999999999999"/>
  </r>
  <r>
    <n v="3581"/>
    <s v="CA-2016-104157"/>
    <x v="1508"/>
    <d v="2023-07-13T00:00:00"/>
    <x v="1"/>
    <s v="MT-17815"/>
    <s v="Meg Tillman"/>
    <x v="0"/>
    <s v="United States"/>
    <s v="Jackson"/>
    <x v="35"/>
    <n v="39212"/>
    <x v="0"/>
    <s v="FUR-TA-10004915"/>
    <x v="0"/>
    <x v="3"/>
    <s v="Office Impressions End Table, 20-1/2&quot;H x 24&quot;W x 20&quot;D"/>
    <n v="2430.08"/>
    <n v="8"/>
    <n v="0"/>
    <n v="388.81280000000015"/>
  </r>
  <r>
    <n v="3582"/>
    <s v="CA-2017-117807"/>
    <x v="1566"/>
    <d v="2020-05-17T00:00:00"/>
    <x v="1"/>
    <s v="DK-13090"/>
    <s v="Dave Kipp"/>
    <x v="0"/>
    <s v="United States"/>
    <s v="Fremont"/>
    <x v="8"/>
    <n v="68025"/>
    <x v="2"/>
    <s v="OFF-PA-10000994"/>
    <x v="1"/>
    <x v="10"/>
    <s v="Xerox 1915"/>
    <n v="104.85"/>
    <n v="1"/>
    <n v="0"/>
    <n v="50.327999999999996"/>
  </r>
  <r>
    <n v="3583"/>
    <s v="CA-2015-121650"/>
    <x v="108"/>
    <d v="2024-10-08T00:00:00"/>
    <x v="1"/>
    <s v="KD-16495"/>
    <s v="Keith Dawkins"/>
    <x v="1"/>
    <s v="United States"/>
    <s v="Jackson"/>
    <x v="12"/>
    <n v="49201"/>
    <x v="2"/>
    <s v="OFF-AR-10001149"/>
    <x v="1"/>
    <x v="6"/>
    <s v="Avery Hi-Liter Comfort Grip Fluorescent Highlighter, Yellow Ink"/>
    <n v="3.9"/>
    <n v="2"/>
    <n v="0"/>
    <n v="1.5209999999999999"/>
  </r>
  <r>
    <n v="3584"/>
    <s v="CA-2015-121650"/>
    <x v="597"/>
    <d v="2022-06-16T00:00:00"/>
    <x v="1"/>
    <s v="KD-16495"/>
    <s v="Keith Dawkins"/>
    <x v="1"/>
    <s v="United States"/>
    <s v="Jackson"/>
    <x v="12"/>
    <n v="49201"/>
    <x v="2"/>
    <s v="FUR-TA-10003569"/>
    <x v="0"/>
    <x v="3"/>
    <s v="Bretford CR8500 Series Meeting Room Furniture"/>
    <n v="801.96"/>
    <n v="2"/>
    <n v="0"/>
    <n v="200.49"/>
  </r>
  <r>
    <n v="3585"/>
    <s v="CA-2015-121650"/>
    <x v="1567"/>
    <d v="2022-12-29T00:00:00"/>
    <x v="1"/>
    <s v="KD-16495"/>
    <s v="Keith Dawkins"/>
    <x v="1"/>
    <s v="United States"/>
    <s v="Jackson"/>
    <x v="12"/>
    <n v="49201"/>
    <x v="2"/>
    <s v="FUR-CH-10004289"/>
    <x v="0"/>
    <x v="1"/>
    <s v="Global Super Steno Chair"/>
    <n v="191.96"/>
    <n v="2"/>
    <n v="0"/>
    <n v="32.633199999999988"/>
  </r>
  <r>
    <n v="3586"/>
    <s v="CA-2015-121650"/>
    <x v="467"/>
    <d v="2022-01-25T00:00:00"/>
    <x v="1"/>
    <s v="KD-16495"/>
    <s v="Keith Dawkins"/>
    <x v="1"/>
    <s v="United States"/>
    <s v="Jackson"/>
    <x v="12"/>
    <n v="49201"/>
    <x v="2"/>
    <s v="OFF-LA-10001045"/>
    <x v="1"/>
    <x v="2"/>
    <s v="Permanent Self-Adhesive File Folder Labels for Typewriters by Universal"/>
    <n v="2.61"/>
    <n v="1"/>
    <n v="0"/>
    <n v="1.2005999999999999"/>
  </r>
  <r>
    <n v="3587"/>
    <s v="CA-2017-161823"/>
    <x v="1568"/>
    <d v="2024-09-03T00:00:00"/>
    <x v="1"/>
    <s v="AG-10300"/>
    <s v="Aleksandra Gannaway"/>
    <x v="1"/>
    <s v="United States"/>
    <s v="San Francisco"/>
    <x v="1"/>
    <n v="94122"/>
    <x v="1"/>
    <s v="OFF-AR-10002053"/>
    <x v="1"/>
    <x v="6"/>
    <s v="Premium Writing Pencils, Soft, #2 by Central Association for the Blind"/>
    <n v="5.96"/>
    <n v="2"/>
    <n v="0"/>
    <n v="1.6688000000000001"/>
  </r>
  <r>
    <n v="3588"/>
    <s v="CA-2017-121839"/>
    <x v="1569"/>
    <d v="2024-09-12T00:00:00"/>
    <x v="1"/>
    <s v="MH-18115"/>
    <s v="Mick Hernandez"/>
    <x v="2"/>
    <s v="United States"/>
    <s v="Lancaster"/>
    <x v="24"/>
    <n v="43130"/>
    <x v="3"/>
    <s v="TEC-PH-10002885"/>
    <x v="2"/>
    <x v="7"/>
    <s v="Apple iPhone 5"/>
    <n v="1169.694"/>
    <n v="3"/>
    <n v="0.4"/>
    <n v="-253.43369999999993"/>
  </r>
  <r>
    <n v="3589"/>
    <s v="CA-2017-158729"/>
    <x v="260"/>
    <d v="2020-06-23T00:00:00"/>
    <x v="2"/>
    <s v="AC-10450"/>
    <s v="Amy Cox"/>
    <x v="0"/>
    <s v="United States"/>
    <s v="Lafayette"/>
    <x v="28"/>
    <n v="70506"/>
    <x v="0"/>
    <s v="OFF-SU-10002881"/>
    <x v="1"/>
    <x v="14"/>
    <s v="Martin Yale Chadless Opener Electric Letter Opener"/>
    <n v="1665.62"/>
    <n v="2"/>
    <n v="0"/>
    <n v="33.312400000000025"/>
  </r>
  <r>
    <n v="3590"/>
    <s v="CA-2017-146535"/>
    <x v="381"/>
    <d v="2024-03-15T00:00:00"/>
    <x v="1"/>
    <s v="FM-14290"/>
    <s v="Frank Merwin"/>
    <x v="2"/>
    <s v="United States"/>
    <s v="Richmond"/>
    <x v="0"/>
    <n v="40475"/>
    <x v="0"/>
    <s v="OFF-BI-10000546"/>
    <x v="1"/>
    <x v="8"/>
    <s v="Avery Durable Binders"/>
    <n v="2.88"/>
    <n v="1"/>
    <n v="0"/>
    <n v="1.4112"/>
  </r>
  <r>
    <n v="3591"/>
    <s v="CA-2017-146535"/>
    <x v="583"/>
    <d v="2021-02-06T00:00:00"/>
    <x v="1"/>
    <s v="FM-14290"/>
    <s v="Frank Merwin"/>
    <x v="2"/>
    <s v="United States"/>
    <s v="Richmond"/>
    <x v="0"/>
    <n v="40475"/>
    <x v="0"/>
    <s v="OFF-ST-10001526"/>
    <x v="1"/>
    <x v="4"/>
    <s v="Iceberg Mobile Mega Data/Printer Cart "/>
    <n v="1443.96"/>
    <n v="12"/>
    <n v="0"/>
    <n v="375.42959999999994"/>
  </r>
  <r>
    <n v="3592"/>
    <s v="CA-2014-154186"/>
    <x v="103"/>
    <d v="2020-01-22T00:00:00"/>
    <x v="0"/>
    <s v="RA-19285"/>
    <s v="Ralph Arnett"/>
    <x v="0"/>
    <s v="United States"/>
    <s v="Houston"/>
    <x v="5"/>
    <n v="77070"/>
    <x v="2"/>
    <s v="OFF-SU-10001574"/>
    <x v="1"/>
    <x v="14"/>
    <s v="Acme Value Line Scissors"/>
    <n v="2.92"/>
    <n v="1"/>
    <n v="0.2"/>
    <n v="0.36499999999999977"/>
  </r>
  <r>
    <n v="3593"/>
    <s v="CA-2016-108434"/>
    <x v="38"/>
    <d v="2024-02-24T00:00:00"/>
    <x v="0"/>
    <s v="JG-15160"/>
    <s v="James Galang"/>
    <x v="0"/>
    <s v="United States"/>
    <s v="New York City"/>
    <x v="15"/>
    <n v="10024"/>
    <x v="3"/>
    <s v="OFF-ST-10002615"/>
    <x v="1"/>
    <x v="4"/>
    <s v="Dual Level, Single-Width Filing Carts"/>
    <n v="465.18"/>
    <n v="3"/>
    <n v="0"/>
    <n v="120.94680000000001"/>
  </r>
  <r>
    <n v="3594"/>
    <s v="CA-2016-164154"/>
    <x v="1239"/>
    <d v="2024-05-22T00:00:00"/>
    <x v="1"/>
    <s v="NZ-18565"/>
    <s v="Nick Zandusky"/>
    <x v="2"/>
    <s v="United States"/>
    <s v="Toledo"/>
    <x v="24"/>
    <n v="43615"/>
    <x v="3"/>
    <s v="OFF-BI-10001658"/>
    <x v="1"/>
    <x v="8"/>
    <s v="GBC Standard Therm-A-Bind Covers"/>
    <n v="22.428000000000004"/>
    <n v="3"/>
    <n v="0.7"/>
    <n v="-17.942399999999992"/>
  </r>
  <r>
    <n v="3595"/>
    <s v="CA-2016-164154"/>
    <x v="790"/>
    <d v="2024-09-11T00:00:00"/>
    <x v="1"/>
    <s v="NZ-18565"/>
    <s v="Nick Zandusky"/>
    <x v="2"/>
    <s v="United States"/>
    <s v="Toledo"/>
    <x v="24"/>
    <n v="43615"/>
    <x v="3"/>
    <s v="OFF-ST-10002562"/>
    <x v="1"/>
    <x v="4"/>
    <s v="Staple magnet"/>
    <n v="37.52000000000001"/>
    <n v="5"/>
    <n v="0.2"/>
    <n v="3.7519999999999989"/>
  </r>
  <r>
    <n v="3596"/>
    <s v="CA-2017-148012"/>
    <x v="688"/>
    <d v="2020-11-05T00:00:00"/>
    <x v="1"/>
    <s v="KM-16225"/>
    <s v="Kalyca Meade"/>
    <x v="1"/>
    <s v="United States"/>
    <s v="Philadelphia"/>
    <x v="9"/>
    <n v="19143"/>
    <x v="3"/>
    <s v="OFF-AR-10004757"/>
    <x v="1"/>
    <x v="6"/>
    <s v="Crayola Colored Pencils"/>
    <n v="2.6240000000000001"/>
    <n v="1"/>
    <n v="0.2"/>
    <n v="0.42639999999999978"/>
  </r>
  <r>
    <n v="3597"/>
    <s v="CA-2014-102869"/>
    <x v="1243"/>
    <d v="2020-11-12T00:00:00"/>
    <x v="0"/>
    <s v="LC-17140"/>
    <s v="Logan Currie"/>
    <x v="0"/>
    <s v="United States"/>
    <s v="Philadelphia"/>
    <x v="9"/>
    <n v="19140"/>
    <x v="3"/>
    <s v="OFF-PA-10000788"/>
    <x v="1"/>
    <x v="10"/>
    <s v="Xerox 210"/>
    <n v="15.552000000000003"/>
    <n v="3"/>
    <n v="0.2"/>
    <n v="5.4432"/>
  </r>
  <r>
    <n v="3598"/>
    <s v="CA-2014-102869"/>
    <x v="298"/>
    <d v="2020-07-25T00:00:00"/>
    <x v="0"/>
    <s v="LC-17140"/>
    <s v="Logan Currie"/>
    <x v="0"/>
    <s v="United States"/>
    <s v="Philadelphia"/>
    <x v="9"/>
    <n v="19140"/>
    <x v="3"/>
    <s v="TEC-AC-10002134"/>
    <x v="2"/>
    <x v="11"/>
    <s v="Rosewill 107 Normal Keys USB Wired Standard Keyboard"/>
    <n v="64.704000000000008"/>
    <n v="6"/>
    <n v="0.2"/>
    <n v="-4.852800000000002"/>
  </r>
  <r>
    <n v="3599"/>
    <s v="CA-2014-102869"/>
    <x v="1217"/>
    <d v="2024-05-01T00:00:00"/>
    <x v="0"/>
    <s v="LC-17140"/>
    <s v="Logan Currie"/>
    <x v="0"/>
    <s v="United States"/>
    <s v="Philadelphia"/>
    <x v="9"/>
    <n v="19140"/>
    <x v="3"/>
    <s v="FUR-FU-10002456"/>
    <x v="0"/>
    <x v="5"/>
    <s v="Master Caster Door Stop, Large Neon Orange"/>
    <n v="17.472000000000001"/>
    <n v="3"/>
    <n v="0.2"/>
    <n v="5.023200000000001"/>
  </r>
  <r>
    <n v="3600"/>
    <s v="CA-2014-102869"/>
    <x v="555"/>
    <d v="2022-10-27T00:00:00"/>
    <x v="0"/>
    <s v="LC-17140"/>
    <s v="Logan Currie"/>
    <x v="0"/>
    <s v="United States"/>
    <s v="Philadelphia"/>
    <x v="9"/>
    <n v="19140"/>
    <x v="3"/>
    <s v="TEC-PH-10002549"/>
    <x v="2"/>
    <x v="7"/>
    <s v="Polycom SoundPoint IP 450 VoIP phone"/>
    <n v="135.51599999999999"/>
    <n v="1"/>
    <n v="0.4"/>
    <n v="-31.620400000000004"/>
  </r>
  <r>
    <n v="3601"/>
    <s v="CA-2017-138310"/>
    <x v="1317"/>
    <d v="2023-01-23T00:00:00"/>
    <x v="1"/>
    <s v="NP-18700"/>
    <s v="Nora Preis"/>
    <x v="0"/>
    <s v="United States"/>
    <s v="Denver"/>
    <x v="22"/>
    <n v="80219"/>
    <x v="1"/>
    <s v="TEC-AC-10001990"/>
    <x v="2"/>
    <x v="11"/>
    <s v="Kensington Orbit Wireless Mobile Trackball for PC and Mac"/>
    <n v="431.92800000000005"/>
    <n v="9"/>
    <n v="0.2"/>
    <n v="64.789199999999951"/>
  </r>
  <r>
    <n v="3602"/>
    <s v="CA-2014-159835"/>
    <x v="619"/>
    <d v="2023-07-26T00:00:00"/>
    <x v="1"/>
    <s v="RB-19330"/>
    <s v="Randy Bradley"/>
    <x v="0"/>
    <s v="United States"/>
    <s v="Philadelphia"/>
    <x v="9"/>
    <n v="19143"/>
    <x v="3"/>
    <s v="OFF-PA-10002137"/>
    <x v="1"/>
    <x v="10"/>
    <s v="Southworth 100% Résumé Paper, 24lb."/>
    <n v="12.448"/>
    <n v="2"/>
    <n v="0.2"/>
    <n v="3.8899999999999988"/>
  </r>
  <r>
    <n v="3603"/>
    <s v="CA-2014-159835"/>
    <x v="328"/>
    <d v="2020-03-04T00:00:00"/>
    <x v="1"/>
    <s v="RB-19330"/>
    <s v="Randy Bradley"/>
    <x v="0"/>
    <s v="United States"/>
    <s v="Philadelphia"/>
    <x v="9"/>
    <n v="19143"/>
    <x v="3"/>
    <s v="FUR-CH-10004997"/>
    <x v="0"/>
    <x v="1"/>
    <s v="Hon Every-Day Series Multi-Task Chairs"/>
    <n v="657.93"/>
    <n v="5"/>
    <n v="0.3"/>
    <n v="-93.989999999999952"/>
  </r>
  <r>
    <n v="3604"/>
    <s v="CA-2017-112956"/>
    <x v="14"/>
    <d v="2024-11-08T00:00:00"/>
    <x v="1"/>
    <s v="TH-21550"/>
    <s v="Tracy Hopkins"/>
    <x v="2"/>
    <s v="United States"/>
    <s v="Columbia"/>
    <x v="39"/>
    <n v="21044"/>
    <x v="3"/>
    <s v="OFF-PA-10000357"/>
    <x v="1"/>
    <x v="10"/>
    <s v="Xerox 1888"/>
    <n v="277.39999999999998"/>
    <n v="5"/>
    <n v="0"/>
    <n v="133.15199999999999"/>
  </r>
  <r>
    <n v="3605"/>
    <s v="CA-2017-112956"/>
    <x v="984"/>
    <d v="2022-09-22T00:00:00"/>
    <x v="1"/>
    <s v="TH-21550"/>
    <s v="Tracy Hopkins"/>
    <x v="2"/>
    <s v="United States"/>
    <s v="Columbia"/>
    <x v="39"/>
    <n v="21044"/>
    <x v="3"/>
    <s v="FUR-FU-10003976"/>
    <x v="0"/>
    <x v="5"/>
    <s v="DAX Executive Solid Wood Document Frame, Desktop or Hang, Mahogany, 5 x 7"/>
    <n v="25.16"/>
    <n v="2"/>
    <n v="0"/>
    <n v="8.5543999999999976"/>
  </r>
  <r>
    <n v="3606"/>
    <s v="CA-2017-112956"/>
    <x v="1570"/>
    <d v="2024-05-04T00:00:00"/>
    <x v="1"/>
    <s v="TH-21550"/>
    <s v="Tracy Hopkins"/>
    <x v="2"/>
    <s v="United States"/>
    <s v="Columbia"/>
    <x v="39"/>
    <n v="21044"/>
    <x v="3"/>
    <s v="FUR-FU-10004960"/>
    <x v="0"/>
    <x v="5"/>
    <s v="Seth Thomas 12&quot; Clock w/ Goldtone Case"/>
    <n v="91.92"/>
    <n v="4"/>
    <n v="0"/>
    <n v="31.252800000000001"/>
  </r>
  <r>
    <n v="3607"/>
    <s v="CA-2016-119683"/>
    <x v="427"/>
    <d v="2020-08-08T00:00:00"/>
    <x v="0"/>
    <s v="CK-12595"/>
    <s v="Clytie Kelty"/>
    <x v="0"/>
    <s v="United States"/>
    <s v="New York City"/>
    <x v="15"/>
    <n v="10024"/>
    <x v="3"/>
    <s v="OFF-EN-10001099"/>
    <x v="1"/>
    <x v="12"/>
    <s v="Staple envelope"/>
    <n v="29.339999999999996"/>
    <n v="3"/>
    <n v="0"/>
    <n v="13.496399999999998"/>
  </r>
  <r>
    <n v="3608"/>
    <s v="CA-2014-163559"/>
    <x v="220"/>
    <d v="2021-07-24T00:00:00"/>
    <x v="0"/>
    <s v="ST-20530"/>
    <s v="Shui Tom"/>
    <x v="0"/>
    <s v="United States"/>
    <s v="New York City"/>
    <x v="15"/>
    <n v="10035"/>
    <x v="3"/>
    <s v="OFF-BI-10002026"/>
    <x v="1"/>
    <x v="8"/>
    <s v="Avery Arch Ring Binders"/>
    <n v="139.44"/>
    <n v="3"/>
    <n v="0.2"/>
    <n v="47.060999999999993"/>
  </r>
  <r>
    <n v="3609"/>
    <s v="CA-2014-140228"/>
    <x v="839"/>
    <d v="2020-02-16T00:00:00"/>
    <x v="1"/>
    <s v="GB-14530"/>
    <s v="George Bell"/>
    <x v="1"/>
    <s v="United States"/>
    <s v="Newark"/>
    <x v="24"/>
    <n v="43055"/>
    <x v="3"/>
    <s v="OFF-LA-10001613"/>
    <x v="1"/>
    <x v="2"/>
    <s v="Avery File Folder Labels"/>
    <n v="6.911999999999999"/>
    <n v="3"/>
    <n v="0.2"/>
    <n v="2.5056000000000003"/>
  </r>
  <r>
    <n v="3610"/>
    <s v="CA-2014-140228"/>
    <x v="609"/>
    <d v="2020-08-17T00:00:00"/>
    <x v="1"/>
    <s v="GB-14530"/>
    <s v="George Bell"/>
    <x v="1"/>
    <s v="United States"/>
    <s v="Newark"/>
    <x v="24"/>
    <n v="43055"/>
    <x v="3"/>
    <s v="OFF-ST-10002214"/>
    <x v="1"/>
    <x v="4"/>
    <s v="X-Rack File for Hanging Folders"/>
    <n v="27.096"/>
    <n v="3"/>
    <n v="0.2"/>
    <n v="2.0321999999999987"/>
  </r>
  <r>
    <n v="3611"/>
    <s v="CA-2014-140228"/>
    <x v="138"/>
    <d v="2023-04-08T00:00:00"/>
    <x v="1"/>
    <s v="GB-14530"/>
    <s v="George Bell"/>
    <x v="1"/>
    <s v="United States"/>
    <s v="Newark"/>
    <x v="24"/>
    <n v="43055"/>
    <x v="3"/>
    <s v="OFF-ST-10001128"/>
    <x v="1"/>
    <x v="4"/>
    <s v="Carina Mini System Audio Rack, Model AR050B"/>
    <n v="177.56800000000001"/>
    <n v="2"/>
    <n v="0.2"/>
    <n v="-37.733199999999989"/>
  </r>
  <r>
    <n v="3612"/>
    <s v="US-2016-131674"/>
    <x v="71"/>
    <d v="2023-06-20T00:00:00"/>
    <x v="0"/>
    <s v="NC-18535"/>
    <s v="Nick Crebassa"/>
    <x v="1"/>
    <s v="United States"/>
    <s v="Dallas"/>
    <x v="5"/>
    <n v="75217"/>
    <x v="2"/>
    <s v="TEC-AC-10004864"/>
    <x v="2"/>
    <x v="11"/>
    <s v="Memorex Micro Travel Drive 32 GB"/>
    <n v="58.415999999999997"/>
    <n v="2"/>
    <n v="0.2"/>
    <n v="16.794600000000003"/>
  </r>
  <r>
    <n v="3613"/>
    <s v="CA-2015-110093"/>
    <x v="245"/>
    <d v="2023-12-31T00:00:00"/>
    <x v="1"/>
    <s v="AB-10255"/>
    <s v="Alejandro Ballentine"/>
    <x v="2"/>
    <s v="United States"/>
    <s v="Philadelphia"/>
    <x v="9"/>
    <n v="19134"/>
    <x v="3"/>
    <s v="OFF-PA-10000174"/>
    <x v="1"/>
    <x v="10"/>
    <s v="Message Book, Wirebound, Four 5 1/2&quot; X 4&quot; Forms/Pg., 200 Dupl. Sets/Book"/>
    <n v="16.448"/>
    <n v="2"/>
    <n v="0.2"/>
    <n v="5.5511999999999979"/>
  </r>
  <r>
    <n v="3614"/>
    <s v="CA-2015-110093"/>
    <x v="868"/>
    <d v="2021-05-01T00:00:00"/>
    <x v="1"/>
    <s v="AB-10255"/>
    <s v="Alejandro Ballentine"/>
    <x v="2"/>
    <s v="United States"/>
    <s v="Philadelphia"/>
    <x v="9"/>
    <n v="19134"/>
    <x v="3"/>
    <s v="TEC-AC-10000171"/>
    <x v="2"/>
    <x v="11"/>
    <s v="Verbatim 25 GB 6x Blu-ray Single Layer Recordable Disc, 25/Pack"/>
    <n v="36.783999999999999"/>
    <n v="2"/>
    <n v="0.2"/>
    <n v="10.5754"/>
  </r>
  <r>
    <n v="3615"/>
    <s v="CA-2017-112529"/>
    <x v="665"/>
    <d v="2023-10-09T00:00:00"/>
    <x v="2"/>
    <s v="SC-20770"/>
    <s v="Stewart Carmichael"/>
    <x v="1"/>
    <s v="United States"/>
    <s v="San Antonio"/>
    <x v="5"/>
    <n v="78207"/>
    <x v="2"/>
    <s v="FUR-TA-10002622"/>
    <x v="0"/>
    <x v="3"/>
    <s v="Bush Andora Conference Table, Maple/Graphite Gray Finish"/>
    <n v="718.11599999999987"/>
    <n v="6"/>
    <n v="0.3"/>
    <n v="-71.811599999999999"/>
  </r>
  <r>
    <n v="3616"/>
    <s v="CA-2017-112529"/>
    <x v="864"/>
    <d v="2020-02-07T00:00:00"/>
    <x v="2"/>
    <s v="SC-20770"/>
    <s v="Stewart Carmichael"/>
    <x v="1"/>
    <s v="United States"/>
    <s v="San Antonio"/>
    <x v="5"/>
    <n v="78207"/>
    <x v="2"/>
    <s v="OFF-AR-10001915"/>
    <x v="1"/>
    <x v="6"/>
    <s v="Peel-Off China Markers"/>
    <n v="31.776"/>
    <n v="4"/>
    <n v="0.2"/>
    <n v="8.7384000000000022"/>
  </r>
  <r>
    <n v="3617"/>
    <s v="CA-2016-154536"/>
    <x v="296"/>
    <d v="2020-07-07T00:00:00"/>
    <x v="1"/>
    <s v="JC-15340"/>
    <s v="Jasper Cacioppo"/>
    <x v="0"/>
    <s v="United States"/>
    <s v="Philadelphia"/>
    <x v="9"/>
    <n v="19120"/>
    <x v="3"/>
    <s v="OFF-BI-10004410"/>
    <x v="1"/>
    <x v="8"/>
    <s v="C-Line Peel &amp; Stick Add-On Filing Pockets, 8-3/4 x 5-1/8, 10/Pack"/>
    <n v="9.5550000000000015"/>
    <n v="5"/>
    <n v="0.7"/>
    <n v="-7.3254999999999981"/>
  </r>
  <r>
    <n v="3618"/>
    <s v="CA-2017-141929"/>
    <x v="1132"/>
    <d v="2024-12-11T00:00:00"/>
    <x v="1"/>
    <s v="RA-19285"/>
    <s v="Ralph Arnett"/>
    <x v="0"/>
    <s v="United States"/>
    <s v="Los Angeles"/>
    <x v="1"/>
    <n v="90004"/>
    <x v="1"/>
    <s v="OFF-BI-10004632"/>
    <x v="1"/>
    <x v="8"/>
    <s v="Ibico Hi-Tech Manual Binding System"/>
    <n v="487.98400000000004"/>
    <n v="2"/>
    <n v="0.2"/>
    <n v="152.49499999999998"/>
  </r>
  <r>
    <n v="3619"/>
    <s v="CA-2017-141929"/>
    <x v="442"/>
    <d v="2024-03-02T00:00:00"/>
    <x v="1"/>
    <s v="RA-19285"/>
    <s v="Ralph Arnett"/>
    <x v="0"/>
    <s v="United States"/>
    <s v="Los Angeles"/>
    <x v="1"/>
    <n v="90004"/>
    <x v="1"/>
    <s v="TEC-PH-10002185"/>
    <x v="2"/>
    <x v="7"/>
    <s v="QVS USB Car Charger 2-Port 2.1Amp for iPod/iPhone/iPad/iPad 2/iPad 3"/>
    <n v="5.5600000000000005"/>
    <n v="1"/>
    <n v="0.2"/>
    <n v="1.7374999999999998"/>
  </r>
  <r>
    <n v="3620"/>
    <s v="CA-2017-141929"/>
    <x v="922"/>
    <d v="2023-04-15T00:00:00"/>
    <x v="1"/>
    <s v="RA-19285"/>
    <s v="Ralph Arnett"/>
    <x v="0"/>
    <s v="United States"/>
    <s v="Los Angeles"/>
    <x v="1"/>
    <n v="90004"/>
    <x v="1"/>
    <s v="OFF-ST-10002974"/>
    <x v="1"/>
    <x v="4"/>
    <s v="Trav-L-File Heavy-Duty Shuttle II, Black"/>
    <n v="217.85"/>
    <n v="5"/>
    <n v="0"/>
    <n v="65.35499999999999"/>
  </r>
  <r>
    <n v="3621"/>
    <s v="CA-2016-109743"/>
    <x v="1204"/>
    <d v="2020-11-08T00:00:00"/>
    <x v="1"/>
    <s v="SH-19975"/>
    <s v="Sally Hughsby"/>
    <x v="1"/>
    <s v="United States"/>
    <s v="Smyrna"/>
    <x v="18"/>
    <n v="37167"/>
    <x v="0"/>
    <s v="OFF-AR-10003727"/>
    <x v="1"/>
    <x v="6"/>
    <s v="Berol Giant Pencil Sharpener"/>
    <n v="40.775999999999996"/>
    <n v="3"/>
    <n v="0.2"/>
    <n v="4.5872999999999937"/>
  </r>
  <r>
    <n v="3622"/>
    <s v="CA-2016-109743"/>
    <x v="1200"/>
    <d v="2021-06-04T00:00:00"/>
    <x v="1"/>
    <s v="SH-19975"/>
    <s v="Sally Hughsby"/>
    <x v="1"/>
    <s v="United States"/>
    <s v="Smyrna"/>
    <x v="18"/>
    <n v="37167"/>
    <x v="0"/>
    <s v="TEC-PH-10004071"/>
    <x v="2"/>
    <x v="7"/>
    <s v="PayAnywhere Card Reader"/>
    <n v="63.936000000000007"/>
    <n v="8"/>
    <n v="0.2"/>
    <n v="5.5944000000000003"/>
  </r>
  <r>
    <n v="3623"/>
    <s v="CA-2014-159184"/>
    <x v="431"/>
    <d v="2020-05-30T00:00:00"/>
    <x v="1"/>
    <s v="JC-15775"/>
    <s v="John Castell"/>
    <x v="0"/>
    <s v="United States"/>
    <s v="Macon"/>
    <x v="32"/>
    <n v="31204"/>
    <x v="0"/>
    <s v="FUR-FU-10002878"/>
    <x v="0"/>
    <x v="5"/>
    <s v="Seth Thomas 14&quot; Day/Date Wall Clock"/>
    <n v="142.4"/>
    <n v="5"/>
    <n v="0"/>
    <n v="52.688000000000002"/>
  </r>
  <r>
    <n v="3624"/>
    <s v="CA-2014-159184"/>
    <x v="814"/>
    <d v="2024-02-16T00:00:00"/>
    <x v="1"/>
    <s v="JC-15775"/>
    <s v="John Castell"/>
    <x v="0"/>
    <s v="United States"/>
    <s v="Macon"/>
    <x v="32"/>
    <n v="31204"/>
    <x v="0"/>
    <s v="OFF-BI-10001890"/>
    <x v="1"/>
    <x v="8"/>
    <s v="Avery Poly Binder Pockets"/>
    <n v="7.16"/>
    <n v="2"/>
    <n v="0"/>
    <n v="3.4367999999999999"/>
  </r>
  <r>
    <n v="3625"/>
    <s v="CA-2017-113530"/>
    <x v="1571"/>
    <d v="2022-12-08T00:00:00"/>
    <x v="0"/>
    <s v="BC-11125"/>
    <s v="Becky Castell"/>
    <x v="2"/>
    <s v="United States"/>
    <s v="San Francisco"/>
    <x v="1"/>
    <n v="94109"/>
    <x v="1"/>
    <s v="FUR-CH-10002647"/>
    <x v="0"/>
    <x v="1"/>
    <s v="Situations Contoured Folding Chairs, 4/Set"/>
    <n v="681.40800000000013"/>
    <n v="12"/>
    <n v="0.2"/>
    <n v="42.588000000000022"/>
  </r>
  <r>
    <n v="3626"/>
    <s v="CA-2017-113530"/>
    <x v="206"/>
    <d v="2023-02-01T00:00:00"/>
    <x v="0"/>
    <s v="BC-11125"/>
    <s v="Becky Castell"/>
    <x v="2"/>
    <s v="United States"/>
    <s v="San Francisco"/>
    <x v="1"/>
    <n v="94109"/>
    <x v="1"/>
    <s v="OFF-AR-10001315"/>
    <x v="1"/>
    <x v="6"/>
    <s v="Newell 310"/>
    <n v="3.52"/>
    <n v="2"/>
    <n v="0"/>
    <n v="1.0207999999999999"/>
  </r>
  <r>
    <n v="3627"/>
    <s v="CA-2017-113530"/>
    <x v="822"/>
    <d v="2022-09-09T00:00:00"/>
    <x v="0"/>
    <s v="BC-11125"/>
    <s v="Becky Castell"/>
    <x v="2"/>
    <s v="United States"/>
    <s v="San Francisco"/>
    <x v="1"/>
    <n v="94109"/>
    <x v="1"/>
    <s v="OFF-AR-10000122"/>
    <x v="1"/>
    <x v="6"/>
    <s v="Newell 314"/>
    <n v="5.58"/>
    <n v="1"/>
    <n v="0"/>
    <n v="1.3949999999999996"/>
  </r>
  <r>
    <n v="3628"/>
    <s v="CA-2017-113530"/>
    <x v="1522"/>
    <d v="2023-11-08T00:00:00"/>
    <x v="0"/>
    <s v="BC-11125"/>
    <s v="Becky Castell"/>
    <x v="2"/>
    <s v="United States"/>
    <s v="San Francisco"/>
    <x v="1"/>
    <n v="94109"/>
    <x v="1"/>
    <s v="TEC-AC-10001465"/>
    <x v="2"/>
    <x v="11"/>
    <s v="SanDisk Cruzer 64 GB USB Flash Drive"/>
    <n v="36.32"/>
    <n v="1"/>
    <n v="0"/>
    <n v="10.895999999999997"/>
  </r>
  <r>
    <n v="3629"/>
    <s v="CA-2014-169726"/>
    <x v="415"/>
    <d v="2022-02-05T00:00:00"/>
    <x v="1"/>
    <s v="JH-15985"/>
    <s v="Joseph Holt"/>
    <x v="0"/>
    <s v="United States"/>
    <s v="Seattle"/>
    <x v="4"/>
    <n v="98103"/>
    <x v="1"/>
    <s v="OFF-BI-10004600"/>
    <x v="1"/>
    <x v="8"/>
    <s v="Ibico Ibimaster 300 Manual Binding System"/>
    <n v="2060.7440000000001"/>
    <n v="7"/>
    <n v="0.2"/>
    <n v="643.98249999999996"/>
  </r>
  <r>
    <n v="3630"/>
    <s v="CA-2017-155957"/>
    <x v="1313"/>
    <d v="2023-01-29T00:00:00"/>
    <x v="1"/>
    <s v="CC-12610"/>
    <s v="Corey Catlett"/>
    <x v="1"/>
    <s v="United States"/>
    <s v="Columbus"/>
    <x v="24"/>
    <n v="43229"/>
    <x v="3"/>
    <s v="OFF-AP-10002082"/>
    <x v="1"/>
    <x v="9"/>
    <s v="Holmes HEPA Air Purifier"/>
    <n v="52.272000000000006"/>
    <n v="3"/>
    <n v="0.2"/>
    <n v="9.8009999999999984"/>
  </r>
  <r>
    <n v="3631"/>
    <s v="CA-2017-155957"/>
    <x v="204"/>
    <d v="2023-07-02T00:00:00"/>
    <x v="1"/>
    <s v="CC-12610"/>
    <s v="Corey Catlett"/>
    <x v="1"/>
    <s v="United States"/>
    <s v="Columbus"/>
    <x v="24"/>
    <n v="43229"/>
    <x v="3"/>
    <s v="OFF-AP-10004708"/>
    <x v="1"/>
    <x v="9"/>
    <s v="Fellowes Superior 10 Outlet Split Surge Protector"/>
    <n v="213.13600000000002"/>
    <n v="7"/>
    <n v="0.2"/>
    <n v="23.977799999999988"/>
  </r>
  <r>
    <n v="3632"/>
    <s v="CA-2017-132178"/>
    <x v="1572"/>
    <d v="2024-12-31T00:00:00"/>
    <x v="0"/>
    <s v="DB-12970"/>
    <s v="Darren Budd"/>
    <x v="1"/>
    <s v="United States"/>
    <s v="Los Angeles"/>
    <x v="1"/>
    <n v="90004"/>
    <x v="1"/>
    <s v="OFF-ST-10000464"/>
    <x v="1"/>
    <x v="4"/>
    <s v="Multi-Use Personal File Cart and Caster Set, Three Stacking Bins"/>
    <n v="69.52"/>
    <n v="2"/>
    <n v="0"/>
    <n v="19.465600000000002"/>
  </r>
  <r>
    <n v="3633"/>
    <s v="CA-2017-132178"/>
    <x v="1235"/>
    <d v="2022-01-05T00:00:00"/>
    <x v="0"/>
    <s v="DB-12970"/>
    <s v="Darren Budd"/>
    <x v="1"/>
    <s v="United States"/>
    <s v="Los Angeles"/>
    <x v="1"/>
    <n v="90004"/>
    <x v="1"/>
    <s v="OFF-ST-10000025"/>
    <x v="1"/>
    <x v="4"/>
    <s v="Fellowes Stor/Drawer Steel Plus Storage Drawers"/>
    <n v="763.44"/>
    <n v="8"/>
    <n v="0"/>
    <n v="45.80639999999994"/>
  </r>
  <r>
    <n v="3634"/>
    <s v="CA-2016-145177"/>
    <x v="42"/>
    <d v="2020-07-24T00:00:00"/>
    <x v="1"/>
    <s v="PP-18955"/>
    <s v="Paul Prost"/>
    <x v="2"/>
    <s v="United States"/>
    <s v="Springfield"/>
    <x v="24"/>
    <n v="45503"/>
    <x v="3"/>
    <s v="OFF-LA-10001613"/>
    <x v="1"/>
    <x v="2"/>
    <s v="Avery File Folder Labels"/>
    <n v="9.2159999999999993"/>
    <n v="4"/>
    <n v="0.2"/>
    <n v="3.3408000000000002"/>
  </r>
  <r>
    <n v="3635"/>
    <s v="CA-2016-145177"/>
    <x v="1573"/>
    <d v="2020-10-08T00:00:00"/>
    <x v="1"/>
    <s v="PP-18955"/>
    <s v="Paul Prost"/>
    <x v="2"/>
    <s v="United States"/>
    <s v="Springfield"/>
    <x v="24"/>
    <n v="45503"/>
    <x v="3"/>
    <s v="TEC-PH-10000376"/>
    <x v="2"/>
    <x v="7"/>
    <s v="Square Credit Card Reader"/>
    <n v="41.957999999999998"/>
    <n v="7"/>
    <n v="0.4"/>
    <n v="-9.7901999999999987"/>
  </r>
  <r>
    <n v="3636"/>
    <s v="CA-2016-145177"/>
    <x v="207"/>
    <d v="2020-07-10T00:00:00"/>
    <x v="1"/>
    <s v="PP-18955"/>
    <s v="Paul Prost"/>
    <x v="2"/>
    <s v="United States"/>
    <s v="Springfield"/>
    <x v="24"/>
    <n v="45503"/>
    <x v="3"/>
    <s v="OFF-PA-10004039"/>
    <x v="1"/>
    <x v="10"/>
    <s v="Xerox 1882"/>
    <n v="89.567999999999998"/>
    <n v="2"/>
    <n v="0.2"/>
    <n v="32.468400000000003"/>
  </r>
  <r>
    <n v="3637"/>
    <s v="CA-2016-145177"/>
    <x v="265"/>
    <d v="2021-11-14T00:00:00"/>
    <x v="1"/>
    <s v="PP-18955"/>
    <s v="Paul Prost"/>
    <x v="2"/>
    <s v="United States"/>
    <s v="Springfield"/>
    <x v="24"/>
    <n v="45503"/>
    <x v="3"/>
    <s v="OFF-PA-10001776"/>
    <x v="1"/>
    <x v="10"/>
    <s v="Wirebound Message Books, Four 2 3/4&quot; x 5&quot; Forms per Page, 600 Sets per Book"/>
    <n v="22.248000000000001"/>
    <n v="3"/>
    <n v="0.2"/>
    <n v="7.5086999999999984"/>
  </r>
  <r>
    <n v="3638"/>
    <s v="CA-2016-145177"/>
    <x v="509"/>
    <d v="2021-10-16T00:00:00"/>
    <x v="1"/>
    <s v="PP-18955"/>
    <s v="Paul Prost"/>
    <x v="2"/>
    <s v="United States"/>
    <s v="Springfield"/>
    <x v="24"/>
    <n v="45503"/>
    <x v="3"/>
    <s v="OFF-AP-10002457"/>
    <x v="1"/>
    <x v="9"/>
    <s v="Eureka The Boss Plus 12-Amp Hard Box Upright Vacuum, Red"/>
    <n v="334.88000000000005"/>
    <n v="4"/>
    <n v="0.2"/>
    <n v="29.301999999999978"/>
  </r>
  <r>
    <n v="3639"/>
    <s v="CA-2016-145177"/>
    <x v="992"/>
    <d v="2022-01-14T00:00:00"/>
    <x v="1"/>
    <s v="PP-18955"/>
    <s v="Paul Prost"/>
    <x v="2"/>
    <s v="United States"/>
    <s v="Springfield"/>
    <x v="24"/>
    <n v="45503"/>
    <x v="3"/>
    <s v="FUR-FU-10000758"/>
    <x v="0"/>
    <x v="5"/>
    <s v="DAX Natural Wood-Tone Poster Frame"/>
    <n v="148.28800000000001"/>
    <n v="7"/>
    <n v="0.2"/>
    <n v="29.657599999999988"/>
  </r>
  <r>
    <n v="3640"/>
    <s v="CA-2016-145177"/>
    <x v="1375"/>
    <d v="2022-02-18T00:00:00"/>
    <x v="1"/>
    <s v="PP-18955"/>
    <s v="Paul Prost"/>
    <x v="2"/>
    <s v="United States"/>
    <s v="Springfield"/>
    <x v="24"/>
    <n v="45503"/>
    <x v="3"/>
    <s v="OFF-PA-10000682"/>
    <x v="1"/>
    <x v="10"/>
    <s v="Xerox 1924"/>
    <n v="4.6240000000000006"/>
    <n v="1"/>
    <n v="0.2"/>
    <n v="1.6762000000000001"/>
  </r>
  <r>
    <n v="3641"/>
    <s v="CA-2016-145177"/>
    <x v="1343"/>
    <d v="2022-05-27T00:00:00"/>
    <x v="1"/>
    <s v="PP-18955"/>
    <s v="Paul Prost"/>
    <x v="2"/>
    <s v="United States"/>
    <s v="Springfield"/>
    <x v="24"/>
    <n v="45503"/>
    <x v="3"/>
    <s v="TEC-AC-10002550"/>
    <x v="2"/>
    <x v="11"/>
    <s v="Memorex 25GB 6X Branded Blu-Ray Recordable Disc, 30/Pack"/>
    <n v="178.92000000000002"/>
    <n v="7"/>
    <n v="0.2"/>
    <n v="-29.074500000000008"/>
  </r>
  <r>
    <n v="3642"/>
    <s v="CA-2016-145177"/>
    <x v="852"/>
    <d v="2023-10-25T00:00:00"/>
    <x v="1"/>
    <s v="PP-18955"/>
    <s v="Paul Prost"/>
    <x v="2"/>
    <s v="United States"/>
    <s v="Springfield"/>
    <x v="24"/>
    <n v="45503"/>
    <x v="3"/>
    <s v="OFF-BI-10002082"/>
    <x v="1"/>
    <x v="8"/>
    <s v="GBC Twin Loop Wire Binding Elements"/>
    <n v="69.888000000000005"/>
    <n v="7"/>
    <n v="0.7"/>
    <n v="-46.591999999999999"/>
  </r>
  <r>
    <n v="3643"/>
    <s v="CA-2014-156594"/>
    <x v="821"/>
    <d v="2024-04-01T00:00:00"/>
    <x v="0"/>
    <s v="MC-17845"/>
    <s v="Michael Chen"/>
    <x v="0"/>
    <s v="United States"/>
    <s v="Los Angeles"/>
    <x v="1"/>
    <n v="90008"/>
    <x v="1"/>
    <s v="OFF-BI-10004632"/>
    <x v="1"/>
    <x v="8"/>
    <s v="Ibico Hi-Tech Manual Binding System"/>
    <n v="487.98400000000004"/>
    <n v="2"/>
    <n v="0.2"/>
    <n v="152.49499999999998"/>
  </r>
  <r>
    <n v="3644"/>
    <s v="CA-2014-156594"/>
    <x v="962"/>
    <d v="2021-11-12T00:00:00"/>
    <x v="0"/>
    <s v="MC-17845"/>
    <s v="Michael Chen"/>
    <x v="0"/>
    <s v="United States"/>
    <s v="Los Angeles"/>
    <x v="1"/>
    <n v="90008"/>
    <x v="1"/>
    <s v="OFF-AR-10001725"/>
    <x v="1"/>
    <x v="6"/>
    <s v="Boston Home &amp; Office Model 2000 Electric Pencil Sharpeners"/>
    <n v="47.3"/>
    <n v="2"/>
    <n v="0"/>
    <n v="12.298000000000002"/>
  </r>
  <r>
    <n v="3645"/>
    <s v="CA-2014-156594"/>
    <x v="1417"/>
    <d v="2022-08-02T00:00:00"/>
    <x v="0"/>
    <s v="MC-17845"/>
    <s v="Michael Chen"/>
    <x v="0"/>
    <s v="United States"/>
    <s v="Los Angeles"/>
    <x v="1"/>
    <n v="90008"/>
    <x v="1"/>
    <s v="OFF-AR-10004269"/>
    <x v="1"/>
    <x v="6"/>
    <s v="Newell 31"/>
    <n v="4.13"/>
    <n v="1"/>
    <n v="0"/>
    <n v="1.1564000000000001"/>
  </r>
  <r>
    <n v="3646"/>
    <s v="CA-2014-156594"/>
    <x v="51"/>
    <d v="2023-02-09T00:00:00"/>
    <x v="0"/>
    <s v="MC-17845"/>
    <s v="Michael Chen"/>
    <x v="0"/>
    <s v="United States"/>
    <s v="Los Angeles"/>
    <x v="1"/>
    <n v="90008"/>
    <x v="1"/>
    <s v="OFF-BI-10003007"/>
    <x v="1"/>
    <x v="8"/>
    <s v="Premium Transparent Presentation Covers, No Pattern/Clear, 8 1/2&quot; x 11&quot;"/>
    <n v="155.12"/>
    <n v="5"/>
    <n v="0.2"/>
    <n v="50.413999999999987"/>
  </r>
  <r>
    <n v="3647"/>
    <s v="CA-2014-146528"/>
    <x v="1515"/>
    <d v="2024-04-04T00:00:00"/>
    <x v="0"/>
    <s v="VF-21715"/>
    <s v="Vicky Freymann"/>
    <x v="2"/>
    <s v="United States"/>
    <s v="Los Angeles"/>
    <x v="1"/>
    <n v="90045"/>
    <x v="1"/>
    <s v="OFF-PA-10002195"/>
    <x v="1"/>
    <x v="10"/>
    <s v="Xerox 1966"/>
    <n v="6.48"/>
    <n v="1"/>
    <n v="0"/>
    <n v="3.1752000000000002"/>
  </r>
  <r>
    <n v="3648"/>
    <s v="CA-2014-146528"/>
    <x v="419"/>
    <d v="2022-05-03T00:00:00"/>
    <x v="0"/>
    <s v="VF-21715"/>
    <s v="Vicky Freymann"/>
    <x v="2"/>
    <s v="United States"/>
    <s v="Los Angeles"/>
    <x v="1"/>
    <n v="90045"/>
    <x v="1"/>
    <s v="OFF-SU-10002522"/>
    <x v="1"/>
    <x v="14"/>
    <s v="Acme Kleen Earth Office Shears"/>
    <n v="15.52"/>
    <n v="4"/>
    <n v="0"/>
    <n v="4.5007999999999981"/>
  </r>
  <r>
    <n v="3649"/>
    <s v="CA-2015-168459"/>
    <x v="55"/>
    <d v="2021-10-09T00:00:00"/>
    <x v="1"/>
    <s v="MC-17275"/>
    <s v="Marc Crier"/>
    <x v="0"/>
    <s v="United States"/>
    <s v="Memphis"/>
    <x v="18"/>
    <n v="38109"/>
    <x v="0"/>
    <s v="OFF-BI-10003712"/>
    <x v="1"/>
    <x v="8"/>
    <s v="Acco Pressboard Covers with Storage Hooks, 14 7/8&quot; x 11&quot;, Light Blue"/>
    <n v="2.9460000000000006"/>
    <n v="2"/>
    <n v="0.7"/>
    <n v="-2.0621999999999998"/>
  </r>
  <r>
    <n v="3650"/>
    <s v="CA-2015-168459"/>
    <x v="896"/>
    <d v="2022-02-06T00:00:00"/>
    <x v="1"/>
    <s v="MC-17275"/>
    <s v="Marc Crier"/>
    <x v="0"/>
    <s v="United States"/>
    <s v="Memphis"/>
    <x v="18"/>
    <n v="38109"/>
    <x v="0"/>
    <s v="OFF-FA-10004854"/>
    <x v="1"/>
    <x v="13"/>
    <s v="Vinyl Coated Wire Paper Clips in Organizer Box, 800/Box"/>
    <n v="55.104000000000006"/>
    <n v="6"/>
    <n v="0.2"/>
    <n v="18.597599999999993"/>
  </r>
  <r>
    <n v="3651"/>
    <s v="CA-2017-109960"/>
    <x v="551"/>
    <d v="2023-02-20T00:00:00"/>
    <x v="0"/>
    <s v="DB-13210"/>
    <s v="Dean Braden"/>
    <x v="0"/>
    <s v="United States"/>
    <s v="Detroit"/>
    <x v="12"/>
    <n v="48234"/>
    <x v="2"/>
    <s v="TEC-AC-10004859"/>
    <x v="2"/>
    <x v="11"/>
    <s v="Maxell Pro 80 Minute CD-R, 10/Pack"/>
    <n v="104.88"/>
    <n v="6"/>
    <n v="0"/>
    <n v="41.952000000000005"/>
  </r>
  <r>
    <n v="3652"/>
    <s v="CA-2017-109960"/>
    <x v="1574"/>
    <d v="2020-10-22T00:00:00"/>
    <x v="0"/>
    <s v="DB-13210"/>
    <s v="Dean Braden"/>
    <x v="0"/>
    <s v="United States"/>
    <s v="Detroit"/>
    <x v="12"/>
    <n v="48234"/>
    <x v="2"/>
    <s v="OFF-AR-10001860"/>
    <x v="1"/>
    <x v="6"/>
    <s v="BIC Liqua Brite Liner"/>
    <n v="34.700000000000003"/>
    <n v="5"/>
    <n v="0"/>
    <n v="12.492000000000001"/>
  </r>
  <r>
    <n v="3653"/>
    <s v="CA-2017-109960"/>
    <x v="657"/>
    <d v="2022-03-31T00:00:00"/>
    <x v="0"/>
    <s v="DB-13210"/>
    <s v="Dean Braden"/>
    <x v="0"/>
    <s v="United States"/>
    <s v="Detroit"/>
    <x v="12"/>
    <n v="48234"/>
    <x v="2"/>
    <s v="OFF-BI-10001636"/>
    <x v="1"/>
    <x v="8"/>
    <s v="Ibico Plastic and Wire Spiral Binding Combs"/>
    <n v="33.72"/>
    <n v="4"/>
    <n v="0"/>
    <n v="15.511199999999999"/>
  </r>
  <r>
    <n v="3654"/>
    <s v="CA-2017-109960"/>
    <x v="1575"/>
    <d v="2020-08-09T00:00:00"/>
    <x v="0"/>
    <s v="DB-13210"/>
    <s v="Dean Braden"/>
    <x v="0"/>
    <s v="United States"/>
    <s v="Detroit"/>
    <x v="12"/>
    <n v="48234"/>
    <x v="2"/>
    <s v="OFF-PA-10000349"/>
    <x v="1"/>
    <x v="10"/>
    <s v="Easy-staple paper"/>
    <n v="14.940000000000001"/>
    <n v="3"/>
    <n v="0"/>
    <n v="7.0218000000000007"/>
  </r>
  <r>
    <n v="3655"/>
    <s v="CA-2017-133004"/>
    <x v="848"/>
    <d v="2021-04-21T00:00:00"/>
    <x v="1"/>
    <s v="AJ-10945"/>
    <s v="Ashley Jarboe"/>
    <x v="0"/>
    <s v="United States"/>
    <s v="Lawrence"/>
    <x v="14"/>
    <n v="46226"/>
    <x v="2"/>
    <s v="OFF-AP-10002439"/>
    <x v="1"/>
    <x v="9"/>
    <s v="Tripp Lite Isotel 8 Ultra 8 Outlet Metal Surge"/>
    <n v="638.73"/>
    <n v="9"/>
    <n v="0"/>
    <n v="166.06979999999999"/>
  </r>
  <r>
    <n v="3656"/>
    <s v="CA-2017-168102"/>
    <x v="88"/>
    <d v="2023-04-22T00:00:00"/>
    <x v="1"/>
    <s v="CP-12340"/>
    <s v="Christine Phan"/>
    <x v="1"/>
    <s v="United States"/>
    <s v="Jacksonville"/>
    <x v="2"/>
    <n v="32216"/>
    <x v="0"/>
    <s v="OFF-ST-10001370"/>
    <x v="1"/>
    <x v="4"/>
    <s v="Sensible Storage WireTech Storage Systems"/>
    <n v="113.56800000000001"/>
    <n v="2"/>
    <n v="0.2"/>
    <n v="-21.294000000000018"/>
  </r>
  <r>
    <n v="3657"/>
    <s v="CA-2017-158036"/>
    <x v="620"/>
    <d v="2023-07-29T00:00:00"/>
    <x v="1"/>
    <s v="DB-13555"/>
    <s v="Dorothy Badders"/>
    <x v="1"/>
    <s v="United States"/>
    <s v="Dublin"/>
    <x v="24"/>
    <n v="43017"/>
    <x v="3"/>
    <s v="TEC-AC-10002558"/>
    <x v="2"/>
    <x v="11"/>
    <s v="Imation Swivel Flash Drive USB flash drive - 8 GB"/>
    <n v="9.0960000000000001"/>
    <n v="1"/>
    <n v="0.2"/>
    <n v="1.7054999999999998"/>
  </r>
  <r>
    <n v="3658"/>
    <s v="CA-2015-128083"/>
    <x v="1415"/>
    <d v="2020-06-05T00:00:00"/>
    <x v="1"/>
    <s v="EB-13750"/>
    <s v="Edward Becker"/>
    <x v="1"/>
    <s v="United States"/>
    <s v="Plantation"/>
    <x v="2"/>
    <n v="33317"/>
    <x v="0"/>
    <s v="OFF-EN-10004030"/>
    <x v="1"/>
    <x v="12"/>
    <s v="Convenience Packs of Business Envelopes"/>
    <n v="8.6880000000000006"/>
    <n v="3"/>
    <n v="0.2"/>
    <n v="2.9322000000000004"/>
  </r>
  <r>
    <n v="3659"/>
    <s v="CA-2015-128083"/>
    <x v="1244"/>
    <d v="2022-03-24T00:00:00"/>
    <x v="1"/>
    <s v="EB-13750"/>
    <s v="Edward Becker"/>
    <x v="1"/>
    <s v="United States"/>
    <s v="Plantation"/>
    <x v="2"/>
    <n v="33317"/>
    <x v="0"/>
    <s v="FUR-FU-10003194"/>
    <x v="0"/>
    <x v="5"/>
    <s v="Eldon Expressions Desk Accessory, Wood Pencil Holder, Oak"/>
    <n v="30.880000000000003"/>
    <n v="4"/>
    <n v="0.2"/>
    <n v="3.8599999999999977"/>
  </r>
  <r>
    <n v="3660"/>
    <s v="CA-2015-128083"/>
    <x v="969"/>
    <d v="2021-06-23T00:00:00"/>
    <x v="1"/>
    <s v="EB-13750"/>
    <s v="Edward Becker"/>
    <x v="1"/>
    <s v="United States"/>
    <s v="Plantation"/>
    <x v="2"/>
    <n v="33317"/>
    <x v="0"/>
    <s v="FUR-FU-10001731"/>
    <x v="0"/>
    <x v="5"/>
    <s v="Acrylic Self-Standing Desk Frames"/>
    <n v="6.4080000000000004"/>
    <n v="3"/>
    <n v="0.2"/>
    <n v="1.4418"/>
  </r>
  <r>
    <n v="3661"/>
    <s v="CA-2016-161676"/>
    <x v="1576"/>
    <d v="2020-02-23T00:00:00"/>
    <x v="1"/>
    <s v="JP-15460"/>
    <s v="Jennifer Patt"/>
    <x v="1"/>
    <s v="United States"/>
    <s v="Glendale"/>
    <x v="16"/>
    <n v="85301"/>
    <x v="1"/>
    <s v="OFF-SU-10004782"/>
    <x v="1"/>
    <x v="14"/>
    <s v="Elite 5&quot; Scissors"/>
    <n v="33.799999999999997"/>
    <n v="5"/>
    <n v="0.2"/>
    <n v="4.2249999999999979"/>
  </r>
  <r>
    <n v="3662"/>
    <s v="CA-2016-155005"/>
    <x v="505"/>
    <d v="2023-04-01T00:00:00"/>
    <x v="0"/>
    <s v="SC-20050"/>
    <s v="Sample Company A"/>
    <x v="2"/>
    <s v="United States"/>
    <s v="Jackson"/>
    <x v="12"/>
    <n v="49201"/>
    <x v="2"/>
    <s v="TEC-PH-10003484"/>
    <x v="2"/>
    <x v="7"/>
    <s v="Ooma Telo VoIP Home Phone System"/>
    <n v="377.96999999999997"/>
    <n v="3"/>
    <n v="0"/>
    <n v="94.492500000000007"/>
  </r>
  <r>
    <n v="3663"/>
    <s v="US-2017-129777"/>
    <x v="29"/>
    <d v="2023-03-31T00:00:00"/>
    <x v="1"/>
    <s v="FM-14290"/>
    <s v="Frank Merwin"/>
    <x v="2"/>
    <s v="United States"/>
    <s v="Quincy"/>
    <x v="31"/>
    <n v="2169"/>
    <x v="3"/>
    <s v="TEC-AC-10003590"/>
    <x v="2"/>
    <x v="11"/>
    <s v="TRENDnet 56K USB 2.0 Phone, Internet and Fax Modem"/>
    <n v="258.89999999999998"/>
    <n v="10"/>
    <n v="0"/>
    <n v="93.203999999999994"/>
  </r>
  <r>
    <n v="3664"/>
    <s v="US-2017-129777"/>
    <x v="1050"/>
    <d v="2024-10-26T00:00:00"/>
    <x v="1"/>
    <s v="FM-14290"/>
    <s v="Frank Merwin"/>
    <x v="2"/>
    <s v="United States"/>
    <s v="Quincy"/>
    <x v="31"/>
    <n v="2169"/>
    <x v="3"/>
    <s v="OFF-PA-10001970"/>
    <x v="1"/>
    <x v="10"/>
    <s v="Xerox 1881"/>
    <n v="24.56"/>
    <n v="2"/>
    <n v="0"/>
    <n v="11.543199999999999"/>
  </r>
  <r>
    <n v="3665"/>
    <s v="CA-2014-129364"/>
    <x v="1577"/>
    <d v="2023-03-14T00:00:00"/>
    <x v="1"/>
    <s v="TB-21250"/>
    <s v="Tim Brockman"/>
    <x v="0"/>
    <s v="United States"/>
    <s v="Salem"/>
    <x v="21"/>
    <n v="97301"/>
    <x v="1"/>
    <s v="OFF-LA-10001569"/>
    <x v="1"/>
    <x v="2"/>
    <s v="Avery 499"/>
    <n v="27.888000000000002"/>
    <n v="7"/>
    <n v="0.2"/>
    <n v="9.0635999999999974"/>
  </r>
  <r>
    <n v="3666"/>
    <s v="CA-2014-129364"/>
    <x v="1260"/>
    <d v="2020-11-16T00:00:00"/>
    <x v="1"/>
    <s v="TB-21250"/>
    <s v="Tim Brockman"/>
    <x v="0"/>
    <s v="United States"/>
    <s v="Salem"/>
    <x v="21"/>
    <n v="97301"/>
    <x v="1"/>
    <s v="OFF-BI-10001132"/>
    <x v="1"/>
    <x v="8"/>
    <s v="Acco PRESSTEX Data Binder with Storage Hooks, Dark Blue, 9 1/2&quot; X 11&quot;"/>
    <n v="6.4560000000000004"/>
    <n v="4"/>
    <n v="0.7"/>
    <n v="-4.5191999999999979"/>
  </r>
  <r>
    <n v="3667"/>
    <s v="CA-2014-129364"/>
    <x v="1192"/>
    <d v="2021-10-05T00:00:00"/>
    <x v="1"/>
    <s v="TB-21250"/>
    <s v="Tim Brockman"/>
    <x v="0"/>
    <s v="United States"/>
    <s v="Salem"/>
    <x v="21"/>
    <n v="97301"/>
    <x v="1"/>
    <s v="TEC-PH-10003095"/>
    <x v="2"/>
    <x v="7"/>
    <s v="Samsung HM1900 Bluetooth Headset"/>
    <n v="52.679999999999993"/>
    <n v="3"/>
    <n v="0.2"/>
    <n v="19.754999999999999"/>
  </r>
  <r>
    <n v="3668"/>
    <s v="CA-2014-129364"/>
    <x v="860"/>
    <d v="2020-01-21T00:00:00"/>
    <x v="1"/>
    <s v="TB-21250"/>
    <s v="Tim Brockman"/>
    <x v="0"/>
    <s v="United States"/>
    <s v="Salem"/>
    <x v="21"/>
    <n v="97301"/>
    <x v="1"/>
    <s v="OFF-SU-10000432"/>
    <x v="1"/>
    <x v="14"/>
    <s v="Acco Side-Punched Conventional Columnar Pads"/>
    <n v="13.88"/>
    <n v="5"/>
    <n v="0.2"/>
    <n v="-2.6025000000000014"/>
  </r>
  <r>
    <n v="3669"/>
    <s v="CA-2014-129364"/>
    <x v="1578"/>
    <d v="2021-07-08T00:00:00"/>
    <x v="1"/>
    <s v="TB-21250"/>
    <s v="Tim Brockman"/>
    <x v="0"/>
    <s v="United States"/>
    <s v="Salem"/>
    <x v="21"/>
    <n v="97301"/>
    <x v="1"/>
    <s v="TEC-AC-10004227"/>
    <x v="2"/>
    <x v="11"/>
    <s v="SanDisk Ultra 16 GB MicroSDHC Class 10 Memory Card"/>
    <n v="103.92000000000002"/>
    <n v="10"/>
    <n v="0.2"/>
    <n v="-18.186000000000014"/>
  </r>
  <r>
    <n v="3670"/>
    <s v="CA-2014-129364"/>
    <x v="143"/>
    <d v="2020-10-07T00:00:00"/>
    <x v="1"/>
    <s v="TB-21250"/>
    <s v="Tim Brockman"/>
    <x v="0"/>
    <s v="United States"/>
    <s v="Salem"/>
    <x v="21"/>
    <n v="97301"/>
    <x v="1"/>
    <s v="OFF-LA-10004409"/>
    <x v="1"/>
    <x v="2"/>
    <s v="Avery 492"/>
    <n v="11.52"/>
    <n v="5"/>
    <n v="0.2"/>
    <n v="3.7439999999999989"/>
  </r>
  <r>
    <n v="3671"/>
    <s v="CA-2014-129364"/>
    <x v="236"/>
    <d v="2024-01-22T00:00:00"/>
    <x v="1"/>
    <s v="TB-21250"/>
    <s v="Tim Brockman"/>
    <x v="0"/>
    <s v="United States"/>
    <s v="Salem"/>
    <x v="21"/>
    <n v="97301"/>
    <x v="1"/>
    <s v="OFF-PA-10001569"/>
    <x v="1"/>
    <x v="10"/>
    <s v="Xerox 232"/>
    <n v="10.368000000000002"/>
    <n v="2"/>
    <n v="0.2"/>
    <n v="3.6288"/>
  </r>
  <r>
    <n v="3672"/>
    <s v="CA-2014-129364"/>
    <x v="280"/>
    <d v="2023-10-23T00:00:00"/>
    <x v="1"/>
    <s v="TB-21250"/>
    <s v="Tim Brockman"/>
    <x v="0"/>
    <s v="United States"/>
    <s v="Salem"/>
    <x v="21"/>
    <n v="97301"/>
    <x v="1"/>
    <s v="OFF-ST-10001031"/>
    <x v="1"/>
    <x v="4"/>
    <s v="Adjustable Personal File Tote"/>
    <n v="39.072000000000003"/>
    <n v="3"/>
    <n v="0.2"/>
    <n v="2.9304000000000023"/>
  </r>
  <r>
    <n v="3673"/>
    <s v="CA-2016-104969"/>
    <x v="1579"/>
    <d v="2021-03-25T00:00:00"/>
    <x v="1"/>
    <s v="EH-14125"/>
    <s v="Eugene Hildebrand"/>
    <x v="2"/>
    <s v="United States"/>
    <s v="Troy"/>
    <x v="24"/>
    <n v="45373"/>
    <x v="3"/>
    <s v="OFF-EN-10002312"/>
    <x v="1"/>
    <x v="12"/>
    <s v="#10 Self-Seal White Envelopes"/>
    <n v="8.8719999999999999"/>
    <n v="1"/>
    <n v="0.2"/>
    <n v="3.2161"/>
  </r>
  <r>
    <n v="3674"/>
    <s v="CA-2016-104969"/>
    <x v="918"/>
    <d v="2024-12-29T00:00:00"/>
    <x v="1"/>
    <s v="EH-14125"/>
    <s v="Eugene Hildebrand"/>
    <x v="2"/>
    <s v="United States"/>
    <s v="Troy"/>
    <x v="24"/>
    <n v="45373"/>
    <x v="3"/>
    <s v="OFF-BI-10004224"/>
    <x v="1"/>
    <x v="8"/>
    <s v="Catalog Binders with Expanding Posts"/>
    <n v="121.10400000000003"/>
    <n v="6"/>
    <n v="0.7"/>
    <n v="-100.91999999999999"/>
  </r>
  <r>
    <n v="3675"/>
    <s v="CA-2017-154109"/>
    <x v="392"/>
    <d v="2023-05-07T00:00:00"/>
    <x v="1"/>
    <s v="ML-17410"/>
    <s v="Maris LaWare"/>
    <x v="0"/>
    <s v="United States"/>
    <s v="Philadelphia"/>
    <x v="9"/>
    <n v="19143"/>
    <x v="3"/>
    <s v="FUR-CH-10003774"/>
    <x v="0"/>
    <x v="1"/>
    <s v="Global Wood Trimmed Manager's Task Chair, Khaki"/>
    <n v="127.372"/>
    <n v="2"/>
    <n v="0.3"/>
    <n v="-30.933200000000006"/>
  </r>
  <r>
    <n v="3676"/>
    <s v="CA-2017-154109"/>
    <x v="533"/>
    <d v="2021-12-10T00:00:00"/>
    <x v="1"/>
    <s v="ML-17410"/>
    <s v="Maris LaWare"/>
    <x v="0"/>
    <s v="United States"/>
    <s v="Philadelphia"/>
    <x v="9"/>
    <n v="19143"/>
    <x v="3"/>
    <s v="OFF-PA-10000157"/>
    <x v="1"/>
    <x v="10"/>
    <s v="Xerox 191"/>
    <n v="47.952000000000005"/>
    <n v="3"/>
    <n v="0.2"/>
    <n v="16.183799999999998"/>
  </r>
  <r>
    <n v="3677"/>
    <s v="CA-2015-156440"/>
    <x v="918"/>
    <d v="2024-12-29T00:00:00"/>
    <x v="1"/>
    <s v="MH-17620"/>
    <s v="Matt Hagelstein"/>
    <x v="1"/>
    <s v="United States"/>
    <s v="San Diego"/>
    <x v="1"/>
    <n v="92105"/>
    <x v="1"/>
    <s v="FUR-FU-10004090"/>
    <x v="0"/>
    <x v="5"/>
    <s v="Executive Impressions 14&quot; Contract Wall Clock"/>
    <n v="44.46"/>
    <n v="2"/>
    <n v="0"/>
    <n v="14.671799999999998"/>
  </r>
  <r>
    <n v="3678"/>
    <s v="CA-2015-132626"/>
    <x v="596"/>
    <d v="2020-01-13T00:00:00"/>
    <x v="1"/>
    <s v="BT-11680"/>
    <s v="Brian Thompson"/>
    <x v="0"/>
    <s v="United States"/>
    <s v="Clinton"/>
    <x v="39"/>
    <n v="20735"/>
    <x v="3"/>
    <s v="OFF-FA-10002763"/>
    <x v="1"/>
    <x v="13"/>
    <s v="Advantus Map Pennant Flags and Round Head Tacks"/>
    <n v="15.8"/>
    <n v="4"/>
    <n v="0"/>
    <n v="5.0559999999999992"/>
  </r>
  <r>
    <n v="3679"/>
    <s v="CA-2015-132626"/>
    <x v="1580"/>
    <d v="2021-08-01T00:00:00"/>
    <x v="1"/>
    <s v="BT-11680"/>
    <s v="Brian Thompson"/>
    <x v="0"/>
    <s v="United States"/>
    <s v="Clinton"/>
    <x v="39"/>
    <n v="20735"/>
    <x v="3"/>
    <s v="TEC-MA-10002428"/>
    <x v="2"/>
    <x v="15"/>
    <s v="Fellowes Powershred HS-440 4-Sheet High Security Shredder"/>
    <n v="464.97"/>
    <n v="3"/>
    <n v="0"/>
    <n v="209.23649999999998"/>
  </r>
  <r>
    <n v="3680"/>
    <s v="CA-2015-132626"/>
    <x v="1581"/>
    <d v="2020-09-18T00:00:00"/>
    <x v="1"/>
    <s v="BT-11680"/>
    <s v="Brian Thompson"/>
    <x v="0"/>
    <s v="United States"/>
    <s v="Clinton"/>
    <x v="39"/>
    <n v="20735"/>
    <x v="3"/>
    <s v="FUR-FU-10002918"/>
    <x v="0"/>
    <x v="5"/>
    <s v="Eldon ClusterMat Chair Mat with Cordless Antistatic Protection"/>
    <n v="181.96"/>
    <n v="2"/>
    <n v="0"/>
    <n v="20.015600000000006"/>
  </r>
  <r>
    <n v="3681"/>
    <s v="CA-2015-132626"/>
    <x v="1362"/>
    <d v="2022-04-10T00:00:00"/>
    <x v="1"/>
    <s v="BT-11680"/>
    <s v="Brian Thompson"/>
    <x v="0"/>
    <s v="United States"/>
    <s v="Clinton"/>
    <x v="39"/>
    <n v="20735"/>
    <x v="3"/>
    <s v="OFF-LA-10000476"/>
    <x v="1"/>
    <x v="2"/>
    <s v="Avery 05222 Permanent Self-Adhesive File Folder Labels for Typewriters, on Rolls, White, 250/Roll"/>
    <n v="12.39"/>
    <n v="3"/>
    <n v="0"/>
    <n v="5.6993999999999998"/>
  </r>
  <r>
    <n v="3682"/>
    <s v="CA-2015-132626"/>
    <x v="1582"/>
    <d v="2023-08-14T00:00:00"/>
    <x v="1"/>
    <s v="BT-11680"/>
    <s v="Brian Thompson"/>
    <x v="0"/>
    <s v="United States"/>
    <s v="Clinton"/>
    <x v="39"/>
    <n v="20735"/>
    <x v="3"/>
    <s v="OFF-BI-10002854"/>
    <x v="1"/>
    <x v="8"/>
    <s v="Performers Binder/Pad Holder, Black"/>
    <n v="84.09"/>
    <n v="3"/>
    <n v="0"/>
    <n v="42.045000000000002"/>
  </r>
  <r>
    <n v="3683"/>
    <s v="CA-2015-132626"/>
    <x v="1560"/>
    <d v="2023-02-13T00:00:00"/>
    <x v="1"/>
    <s v="BT-11680"/>
    <s v="Brian Thompson"/>
    <x v="0"/>
    <s v="United States"/>
    <s v="Clinton"/>
    <x v="39"/>
    <n v="20735"/>
    <x v="3"/>
    <s v="OFF-AR-10002987"/>
    <x v="1"/>
    <x v="6"/>
    <s v="Prismacolor Color Pencil Set"/>
    <n v="79.36"/>
    <n v="4"/>
    <n v="0"/>
    <n v="32.537600000000005"/>
  </r>
  <r>
    <n v="3684"/>
    <s v="CA-2015-132626"/>
    <x v="1583"/>
    <d v="2021-07-03T00:00:00"/>
    <x v="1"/>
    <s v="BT-11680"/>
    <s v="Brian Thompson"/>
    <x v="0"/>
    <s v="United States"/>
    <s v="Clinton"/>
    <x v="39"/>
    <n v="20735"/>
    <x v="3"/>
    <s v="OFF-BI-10004001"/>
    <x v="1"/>
    <x v="8"/>
    <s v="GBC Recycled VeloBinder Covers"/>
    <n v="153.35999999999999"/>
    <n v="9"/>
    <n v="0"/>
    <n v="70.545599999999979"/>
  </r>
  <r>
    <n v="3685"/>
    <s v="CA-2015-132626"/>
    <x v="1584"/>
    <d v="2021-07-11T00:00:00"/>
    <x v="1"/>
    <s v="BT-11680"/>
    <s v="Brian Thompson"/>
    <x v="0"/>
    <s v="United States"/>
    <s v="Clinton"/>
    <x v="39"/>
    <n v="20735"/>
    <x v="3"/>
    <s v="OFF-BI-10001634"/>
    <x v="1"/>
    <x v="8"/>
    <s v="Wilson Jones Active Use Binders"/>
    <n v="43.68"/>
    <n v="6"/>
    <n v="0"/>
    <n v="21.403200000000002"/>
  </r>
  <r>
    <n v="3686"/>
    <s v="CA-2015-132626"/>
    <x v="558"/>
    <d v="2020-01-24T00:00:00"/>
    <x v="1"/>
    <s v="BT-11680"/>
    <s v="Brian Thompson"/>
    <x v="0"/>
    <s v="United States"/>
    <s v="Clinton"/>
    <x v="39"/>
    <n v="20735"/>
    <x v="3"/>
    <s v="OFF-ST-10003722"/>
    <x v="1"/>
    <x v="4"/>
    <s v="Project Tote Personal File"/>
    <n v="98.21"/>
    <n v="7"/>
    <n v="0"/>
    <n v="28.480899999999984"/>
  </r>
  <r>
    <n v="3687"/>
    <s v="CA-2016-102792"/>
    <x v="625"/>
    <d v="2020-05-05T00:00:00"/>
    <x v="1"/>
    <s v="JC-15340"/>
    <s v="Jasper Cacioppo"/>
    <x v="0"/>
    <s v="United States"/>
    <s v="Riverside"/>
    <x v="1"/>
    <n v="92503"/>
    <x v="1"/>
    <s v="OFF-AR-10004757"/>
    <x v="1"/>
    <x v="6"/>
    <s v="Crayola Colored Pencils"/>
    <n v="9.84"/>
    <n v="3"/>
    <n v="0"/>
    <n v="3.2471999999999994"/>
  </r>
  <r>
    <n v="3688"/>
    <s v="CA-2016-108567"/>
    <x v="983"/>
    <d v="2021-11-09T00:00:00"/>
    <x v="1"/>
    <s v="DB-13210"/>
    <s v="Dean Braden"/>
    <x v="0"/>
    <s v="United States"/>
    <s v="Port Saint Lucie"/>
    <x v="2"/>
    <n v="34952"/>
    <x v="0"/>
    <s v="OFF-BI-10004140"/>
    <x v="1"/>
    <x v="8"/>
    <s v="Avery Non-Stick Binders"/>
    <n v="2.6940000000000004"/>
    <n v="2"/>
    <n v="0.7"/>
    <n v="-2.2450000000000001"/>
  </r>
  <r>
    <n v="3689"/>
    <s v="CA-2017-140760"/>
    <x v="1468"/>
    <d v="2020-09-14T00:00:00"/>
    <x v="0"/>
    <s v="DO-13435"/>
    <s v="Denny Ordway"/>
    <x v="0"/>
    <s v="United States"/>
    <s v="Mesa"/>
    <x v="16"/>
    <n v="85204"/>
    <x v="1"/>
    <s v="OFF-PA-10002479"/>
    <x v="1"/>
    <x v="10"/>
    <s v="Xerox 4200 Series MultiUse Premium Copy Paper (20Lb. and 84 Bright)"/>
    <n v="25.344000000000001"/>
    <n v="6"/>
    <n v="0.2"/>
    <n v="7.92"/>
  </r>
  <r>
    <n v="3690"/>
    <s v="CA-2017-140760"/>
    <x v="1517"/>
    <d v="2022-02-24T00:00:00"/>
    <x v="0"/>
    <s v="DO-13435"/>
    <s v="Denny Ordway"/>
    <x v="0"/>
    <s v="United States"/>
    <s v="Mesa"/>
    <x v="16"/>
    <n v="85204"/>
    <x v="1"/>
    <s v="OFF-EN-10001141"/>
    <x v="1"/>
    <x v="12"/>
    <s v="Manila Recycled Extra-Heavyweight Clasp Envelopes, 6&quot; x 9&quot;"/>
    <n v="43.92"/>
    <n v="5"/>
    <n v="0.2"/>
    <n v="15.921000000000003"/>
  </r>
  <r>
    <n v="3691"/>
    <s v="US-2015-131359"/>
    <x v="988"/>
    <d v="2023-04-29T00:00:00"/>
    <x v="0"/>
    <s v="FA-14230"/>
    <s v="Frank Atkinson"/>
    <x v="1"/>
    <s v="United States"/>
    <s v="Denver"/>
    <x v="22"/>
    <n v="80219"/>
    <x v="1"/>
    <s v="TEC-MA-10000597"/>
    <x v="2"/>
    <x v="15"/>
    <s v="Lexmark S315 Color Inkjet Printer"/>
    <n v="59.994000000000007"/>
    <n v="2"/>
    <n v="0.7"/>
    <n v="-45.995400000000004"/>
  </r>
  <r>
    <n v="3692"/>
    <s v="US-2015-131359"/>
    <x v="982"/>
    <d v="2022-03-28T00:00:00"/>
    <x v="0"/>
    <s v="FA-14230"/>
    <s v="Frank Atkinson"/>
    <x v="1"/>
    <s v="United States"/>
    <s v="Denver"/>
    <x v="22"/>
    <n v="80219"/>
    <x v="1"/>
    <s v="TEC-CO-10001571"/>
    <x v="2"/>
    <x v="16"/>
    <s v="Sharp 1540cs Digital Laser Copier"/>
    <n v="439.99200000000002"/>
    <n v="1"/>
    <n v="0.2"/>
    <n v="164.99700000000001"/>
  </r>
  <r>
    <n v="3693"/>
    <s v="US-2015-131359"/>
    <x v="399"/>
    <d v="2022-01-13T00:00:00"/>
    <x v="0"/>
    <s v="FA-14230"/>
    <s v="Frank Atkinson"/>
    <x v="1"/>
    <s v="United States"/>
    <s v="Denver"/>
    <x v="22"/>
    <n v="80219"/>
    <x v="1"/>
    <s v="TEC-PH-10004531"/>
    <x v="2"/>
    <x v="7"/>
    <s v="OtterBox Commuter Series Case - iPhone 5 &amp; 5s"/>
    <n v="87.96"/>
    <n v="5"/>
    <n v="0.2"/>
    <n v="30.785999999999998"/>
  </r>
  <r>
    <n v="3694"/>
    <s v="US-2015-131359"/>
    <x v="1221"/>
    <d v="2023-06-29T00:00:00"/>
    <x v="0"/>
    <s v="FA-14230"/>
    <s v="Frank Atkinson"/>
    <x v="1"/>
    <s v="United States"/>
    <s v="Denver"/>
    <x v="22"/>
    <n v="80219"/>
    <x v="1"/>
    <s v="FUR-FU-10003026"/>
    <x v="0"/>
    <x v="5"/>
    <s v="Eldon Regeneration Recycled Desk Accessories, Black"/>
    <n v="15.488"/>
    <n v="4"/>
    <n v="0.2"/>
    <n v="3.6783999999999999"/>
  </r>
  <r>
    <n v="3695"/>
    <s v="CA-2016-142097"/>
    <x v="1585"/>
    <d v="2022-03-19T00:00:00"/>
    <x v="1"/>
    <s v="QJ-19255"/>
    <s v="Quincy Jones"/>
    <x v="1"/>
    <s v="United States"/>
    <s v="Springfield"/>
    <x v="17"/>
    <n v="22153"/>
    <x v="0"/>
    <s v="OFF-BI-10002082"/>
    <x v="1"/>
    <x v="8"/>
    <s v="GBC Twin Loop Wire Binding Elements"/>
    <n v="232.96"/>
    <n v="7"/>
    <n v="0"/>
    <n v="116.48"/>
  </r>
  <r>
    <n v="3696"/>
    <s v="CA-2016-142097"/>
    <x v="331"/>
    <d v="2021-01-13T00:00:00"/>
    <x v="1"/>
    <s v="QJ-19255"/>
    <s v="Quincy Jones"/>
    <x v="1"/>
    <s v="United States"/>
    <s v="Springfield"/>
    <x v="17"/>
    <n v="22153"/>
    <x v="0"/>
    <s v="OFF-EN-10002312"/>
    <x v="1"/>
    <x v="12"/>
    <s v="#10 Self-Seal White Envelopes"/>
    <n v="66.539999999999992"/>
    <n v="6"/>
    <n v="0"/>
    <n v="32.604599999999998"/>
  </r>
  <r>
    <n v="3697"/>
    <s v="CA-2016-142097"/>
    <x v="1586"/>
    <d v="2022-02-19T00:00:00"/>
    <x v="1"/>
    <s v="QJ-19255"/>
    <s v="Quincy Jones"/>
    <x v="1"/>
    <s v="United States"/>
    <s v="Springfield"/>
    <x v="17"/>
    <n v="22153"/>
    <x v="0"/>
    <s v="OFF-AP-10000696"/>
    <x v="1"/>
    <x v="9"/>
    <s v="Holmes Odor Grabber"/>
    <n v="43.26"/>
    <n v="3"/>
    <n v="0"/>
    <n v="14.275799999999998"/>
  </r>
  <r>
    <n v="3698"/>
    <s v="CA-2015-151680"/>
    <x v="1587"/>
    <d v="2024-03-19T00:00:00"/>
    <x v="0"/>
    <s v="TC-21475"/>
    <s v="Tony Chapman"/>
    <x v="2"/>
    <s v="United States"/>
    <s v="Seattle"/>
    <x v="4"/>
    <n v="98115"/>
    <x v="1"/>
    <s v="FUR-FU-10000305"/>
    <x v="0"/>
    <x v="5"/>
    <s v="Tenex V2T-RE Standard Weight Series Chair Mat, 45&quot; x 53&quot;, Lip 25&quot; x 12&quot;"/>
    <n v="141.96"/>
    <n v="2"/>
    <n v="0"/>
    <n v="22.7136"/>
  </r>
  <r>
    <n v="3699"/>
    <s v="CA-2014-140039"/>
    <x v="1111"/>
    <d v="2021-11-04T00:00:00"/>
    <x v="1"/>
    <s v="ON-18715"/>
    <s v="Odella Nelson"/>
    <x v="1"/>
    <s v="United States"/>
    <s v="Tempe"/>
    <x v="16"/>
    <n v="85281"/>
    <x v="1"/>
    <s v="OFF-ST-10001034"/>
    <x v="1"/>
    <x v="4"/>
    <s v="Eldon File Chest Portable File"/>
    <n v="79.400000000000006"/>
    <n v="5"/>
    <n v="0.2"/>
    <n v="5.9550000000000054"/>
  </r>
  <r>
    <n v="3700"/>
    <s v="CA-2017-160416"/>
    <x v="740"/>
    <d v="2020-09-22T00:00:00"/>
    <x v="0"/>
    <s v="AD-10180"/>
    <s v="Alan Dominguez"/>
    <x v="2"/>
    <s v="United States"/>
    <s v="Yonkers"/>
    <x v="15"/>
    <n v="10701"/>
    <x v="3"/>
    <s v="TEC-AC-10004114"/>
    <x v="2"/>
    <x v="11"/>
    <s v="KeyTronic 6101 Series - Keyboard - Black"/>
    <n v="163.96"/>
    <n v="4"/>
    <n v="0"/>
    <n v="70.502800000000008"/>
  </r>
  <r>
    <n v="3701"/>
    <s v="CA-2017-169411"/>
    <x v="1588"/>
    <d v="2024-07-17T00:00:00"/>
    <x v="1"/>
    <s v="AC-10615"/>
    <s v="Ann Chong"/>
    <x v="1"/>
    <s v="United States"/>
    <s v="Rochester"/>
    <x v="15"/>
    <n v="14609"/>
    <x v="3"/>
    <s v="FUR-FU-10001602"/>
    <x v="0"/>
    <x v="5"/>
    <s v="Eldon Delta Triangular Chair Mat, 52&quot; x 58&quot;, Clear"/>
    <n v="37.93"/>
    <n v="1"/>
    <n v="0"/>
    <n v="6.8273999999999972"/>
  </r>
  <r>
    <n v="3702"/>
    <s v="CA-2016-126543"/>
    <x v="1589"/>
    <d v="2021-12-09T00:00:00"/>
    <x v="0"/>
    <s v="MF-17665"/>
    <s v="Maureen Fritzler"/>
    <x v="1"/>
    <s v="United States"/>
    <s v="Toledo"/>
    <x v="24"/>
    <n v="43615"/>
    <x v="3"/>
    <s v="FUR-FU-10002445"/>
    <x v="0"/>
    <x v="5"/>
    <s v="DAX Two-Tone Rosewood/Black Document Frame, Desktop, 5 x 7"/>
    <n v="15.168000000000001"/>
    <n v="2"/>
    <n v="0.2"/>
    <n v="3.7920000000000011"/>
  </r>
  <r>
    <n v="3703"/>
    <s v="CA-2015-104941"/>
    <x v="1577"/>
    <d v="2023-03-14T00:00:00"/>
    <x v="1"/>
    <s v="DH-13075"/>
    <s v="Dave Hallsten"/>
    <x v="1"/>
    <s v="United States"/>
    <s v="Decatur"/>
    <x v="19"/>
    <n v="35601"/>
    <x v="0"/>
    <s v="OFF-AR-10004269"/>
    <x v="1"/>
    <x v="6"/>
    <s v="Newell 31"/>
    <n v="24.78"/>
    <n v="6"/>
    <n v="0"/>
    <n v="6.9384000000000006"/>
  </r>
  <r>
    <n v="3704"/>
    <s v="CA-2015-104941"/>
    <x v="466"/>
    <d v="2020-03-22T00:00:00"/>
    <x v="1"/>
    <s v="DH-13075"/>
    <s v="Dave Hallsten"/>
    <x v="1"/>
    <s v="United States"/>
    <s v="Decatur"/>
    <x v="19"/>
    <n v="35601"/>
    <x v="0"/>
    <s v="OFF-BI-10001249"/>
    <x v="1"/>
    <x v="8"/>
    <s v="Avery Heavy-Duty EZD View Binder with Locking Rings"/>
    <n v="19.14"/>
    <n v="3"/>
    <n v="0"/>
    <n v="8.8043999999999993"/>
  </r>
  <r>
    <n v="3705"/>
    <s v="CA-2015-104941"/>
    <x v="1032"/>
    <d v="2021-12-16T00:00:00"/>
    <x v="1"/>
    <s v="DH-13075"/>
    <s v="Dave Hallsten"/>
    <x v="1"/>
    <s v="United States"/>
    <s v="Decatur"/>
    <x v="19"/>
    <n v="35601"/>
    <x v="0"/>
    <s v="TEC-CO-10004202"/>
    <x v="2"/>
    <x v="16"/>
    <s v="Brother DCP1000 Digital 3 in 1 Multifunction Machine"/>
    <n v="899.97"/>
    <n v="3"/>
    <n v="0"/>
    <n v="314.98950000000002"/>
  </r>
  <r>
    <n v="3706"/>
    <s v="CA-2015-104941"/>
    <x v="1590"/>
    <d v="2024-11-15T00:00:00"/>
    <x v="1"/>
    <s v="DH-13075"/>
    <s v="Dave Hallsten"/>
    <x v="1"/>
    <s v="United States"/>
    <s v="Decatur"/>
    <x v="19"/>
    <n v="35601"/>
    <x v="0"/>
    <s v="OFF-PA-10003363"/>
    <x v="1"/>
    <x v="10"/>
    <s v="Xerox 204"/>
    <n v="32.400000000000006"/>
    <n v="5"/>
    <n v="0"/>
    <n v="15.552000000000001"/>
  </r>
  <r>
    <n v="3707"/>
    <s v="CA-2017-160087"/>
    <x v="662"/>
    <d v="2020-08-21T00:00:00"/>
    <x v="1"/>
    <s v="EN-13780"/>
    <s v="Edward Nazzal"/>
    <x v="0"/>
    <s v="United States"/>
    <s v="Dallas"/>
    <x v="5"/>
    <n v="75220"/>
    <x v="2"/>
    <s v="OFF-AR-10001915"/>
    <x v="1"/>
    <x v="6"/>
    <s v="Peel-Off China Markers"/>
    <n v="23.832000000000001"/>
    <n v="3"/>
    <n v="0.2"/>
    <n v="6.5538000000000007"/>
  </r>
  <r>
    <n v="3708"/>
    <s v="CA-2014-120544"/>
    <x v="1068"/>
    <d v="2022-10-11T00:00:00"/>
    <x v="1"/>
    <s v="SS-20140"/>
    <s v="Saphhira Shifley"/>
    <x v="1"/>
    <s v="United States"/>
    <s v="Mesquite"/>
    <x v="5"/>
    <n v="75150"/>
    <x v="2"/>
    <s v="FUR-FU-10001940"/>
    <x v="0"/>
    <x v="5"/>
    <s v="Staple-based wall hangings"/>
    <n v="6.3680000000000003"/>
    <n v="2"/>
    <n v="0.6"/>
    <n v="-2.5471999999999984"/>
  </r>
  <r>
    <n v="3709"/>
    <s v="CA-2014-120544"/>
    <x v="971"/>
    <d v="2020-09-19T00:00:00"/>
    <x v="1"/>
    <s v="SS-20140"/>
    <s v="Saphhira Shifley"/>
    <x v="1"/>
    <s v="United States"/>
    <s v="Mesquite"/>
    <x v="5"/>
    <n v="75150"/>
    <x v="2"/>
    <s v="OFF-AP-10004336"/>
    <x v="1"/>
    <x v="9"/>
    <s v="Conquest 14 Commercial Heavy-Duty Upright Vacuum, Collection System, Accessory Kit"/>
    <n v="34.175999999999995"/>
    <n v="3"/>
    <n v="0.8"/>
    <n v="-87.148800000000023"/>
  </r>
  <r>
    <n v="3710"/>
    <s v="CA-2014-120544"/>
    <x v="1012"/>
    <d v="2024-04-22T00:00:00"/>
    <x v="1"/>
    <s v="SS-20140"/>
    <s v="Saphhira Shifley"/>
    <x v="1"/>
    <s v="United States"/>
    <s v="Mesquite"/>
    <x v="5"/>
    <n v="75150"/>
    <x v="2"/>
    <s v="TEC-AC-10003709"/>
    <x v="2"/>
    <x v="11"/>
    <s v="Maxell 4.7GB DVD-R 5/Pack"/>
    <n v="5.5440000000000005"/>
    <n v="7"/>
    <n v="0.2"/>
    <n v="1.6632000000000007"/>
  </r>
  <r>
    <n v="3711"/>
    <s v="CA-2017-113670"/>
    <x v="1591"/>
    <d v="2021-01-08T00:00:00"/>
    <x v="2"/>
    <s v="RS-19765"/>
    <s v="Roland Schwarz"/>
    <x v="1"/>
    <s v="United States"/>
    <s v="Los Angeles"/>
    <x v="1"/>
    <n v="90045"/>
    <x v="1"/>
    <s v="FUR-TA-10001705"/>
    <x v="0"/>
    <x v="3"/>
    <s v="Bush Advantage Collection Round Conference Table"/>
    <n v="510.24"/>
    <n v="3"/>
    <n v="0.2"/>
    <n v="6.3779999999999575"/>
  </r>
  <r>
    <n v="3712"/>
    <s v="CA-2017-113670"/>
    <x v="1592"/>
    <d v="2023-09-06T00:00:00"/>
    <x v="2"/>
    <s v="RS-19765"/>
    <s v="Roland Schwarz"/>
    <x v="1"/>
    <s v="United States"/>
    <s v="Los Angeles"/>
    <x v="1"/>
    <n v="90045"/>
    <x v="1"/>
    <s v="OFF-PA-10000675"/>
    <x v="1"/>
    <x v="10"/>
    <s v="Xerox 1919"/>
    <n v="204.95000000000002"/>
    <n v="5"/>
    <n v="0"/>
    <n v="100.4255"/>
  </r>
  <r>
    <n v="3713"/>
    <s v="CA-2017-166198"/>
    <x v="856"/>
    <d v="2022-06-24T00:00:00"/>
    <x v="2"/>
    <s v="JW-15955"/>
    <s v="Joni Wasserman"/>
    <x v="0"/>
    <s v="United States"/>
    <s v="Seattle"/>
    <x v="4"/>
    <n v="98103"/>
    <x v="1"/>
    <s v="TEC-AC-10000521"/>
    <x v="2"/>
    <x v="11"/>
    <s v="Verbatim Slim CD and DVD Storage Cases, 50/Pack"/>
    <n v="11.54"/>
    <n v="1"/>
    <n v="0"/>
    <n v="3.4619999999999997"/>
  </r>
  <r>
    <n v="3714"/>
    <s v="CA-2017-166198"/>
    <x v="843"/>
    <d v="2023-08-27T00:00:00"/>
    <x v="2"/>
    <s v="JW-15955"/>
    <s v="Joni Wasserman"/>
    <x v="0"/>
    <s v="United States"/>
    <s v="Seattle"/>
    <x v="4"/>
    <n v="98103"/>
    <x v="1"/>
    <s v="FUR-FU-10004622"/>
    <x v="0"/>
    <x v="5"/>
    <s v="Eldon Advantage Foldable Chair Mats for Low Pile Carpets"/>
    <n v="162.60000000000002"/>
    <n v="3"/>
    <n v="0"/>
    <n v="34.145999999999994"/>
  </r>
  <r>
    <n v="3715"/>
    <s v="CA-2014-135608"/>
    <x v="1593"/>
    <d v="2023-08-25T00:00:00"/>
    <x v="0"/>
    <s v="JK-15625"/>
    <s v="Jim Karlsson"/>
    <x v="0"/>
    <s v="United States"/>
    <s v="Olympia"/>
    <x v="4"/>
    <n v="98502"/>
    <x v="1"/>
    <s v="OFF-PA-10001954"/>
    <x v="1"/>
    <x v="10"/>
    <s v="Xerox 1964"/>
    <n v="45.68"/>
    <n v="2"/>
    <n v="0"/>
    <n v="21.012799999999999"/>
  </r>
  <r>
    <n v="3716"/>
    <s v="CA-2014-135608"/>
    <x v="1594"/>
    <d v="2020-01-14T00:00:00"/>
    <x v="0"/>
    <s v="JK-15625"/>
    <s v="Jim Karlsson"/>
    <x v="0"/>
    <s v="United States"/>
    <s v="Olympia"/>
    <x v="4"/>
    <n v="98502"/>
    <x v="1"/>
    <s v="FUR-CH-10002602"/>
    <x v="0"/>
    <x v="1"/>
    <s v="DMI Arturo Collection Mission-style Design Wood Chair"/>
    <n v="603.91999999999996"/>
    <n v="5"/>
    <n v="0.2"/>
    <n v="45.294000000000011"/>
  </r>
  <r>
    <n v="3717"/>
    <s v="CA-2017-144568"/>
    <x v="1595"/>
    <d v="2022-06-21T00:00:00"/>
    <x v="1"/>
    <s v="JO-15550"/>
    <s v="Jesus Ocampo"/>
    <x v="2"/>
    <s v="United States"/>
    <s v="Omaha"/>
    <x v="8"/>
    <n v="68104"/>
    <x v="2"/>
    <s v="OFF-FA-10004395"/>
    <x v="1"/>
    <x v="13"/>
    <s v="Plymouth Boxed Rubber Bands by Plymouth"/>
    <n v="23.55"/>
    <n v="5"/>
    <n v="0"/>
    <n v="1.1775000000000002"/>
  </r>
  <r>
    <n v="3718"/>
    <s v="CA-2016-142370"/>
    <x v="431"/>
    <d v="2020-05-30T00:00:00"/>
    <x v="1"/>
    <s v="TP-21130"/>
    <s v="Theone Pippenger"/>
    <x v="0"/>
    <s v="United States"/>
    <s v="Columbus"/>
    <x v="32"/>
    <n v="31907"/>
    <x v="0"/>
    <s v="OFF-SU-10003002"/>
    <x v="1"/>
    <x v="14"/>
    <s v="Letter Slitter"/>
    <n v="5.04"/>
    <n v="2"/>
    <n v="0"/>
    <n v="0.15120000000000022"/>
  </r>
  <r>
    <n v="3719"/>
    <s v="CA-2016-142370"/>
    <x v="1522"/>
    <d v="2023-11-08T00:00:00"/>
    <x v="1"/>
    <s v="TP-21130"/>
    <s v="Theone Pippenger"/>
    <x v="0"/>
    <s v="United States"/>
    <s v="Columbus"/>
    <x v="32"/>
    <n v="31907"/>
    <x v="0"/>
    <s v="TEC-AC-10002926"/>
    <x v="2"/>
    <x v="11"/>
    <s v="Logitech Wireless Marathon Mouse M705"/>
    <n v="249.95000000000002"/>
    <n v="5"/>
    <n v="0"/>
    <n v="107.47850000000001"/>
  </r>
  <r>
    <n v="3720"/>
    <s v="CA-2016-105900"/>
    <x v="1323"/>
    <d v="2023-03-01T00:00:00"/>
    <x v="1"/>
    <s v="BS-11590"/>
    <s v="Brendan Sweed"/>
    <x v="1"/>
    <s v="United States"/>
    <s v="Columbus"/>
    <x v="14"/>
    <n v="47201"/>
    <x v="2"/>
    <s v="OFF-AR-10002656"/>
    <x v="1"/>
    <x v="6"/>
    <s v="Sanford Liquid Accent Highlighters"/>
    <n v="33.4"/>
    <n v="5"/>
    <n v="0"/>
    <n v="12.357999999999997"/>
  </r>
  <r>
    <n v="3721"/>
    <s v="CA-2016-151155"/>
    <x v="680"/>
    <d v="2024-07-31T00:00:00"/>
    <x v="1"/>
    <s v="AB-10255"/>
    <s v="Alejandro Ballentine"/>
    <x v="2"/>
    <s v="United States"/>
    <s v="Jackson"/>
    <x v="35"/>
    <n v="39212"/>
    <x v="0"/>
    <s v="FUR-FU-10001918"/>
    <x v="0"/>
    <x v="5"/>
    <s v="C-Line Cubicle Keepers Polyproplyene Holder With Velcro Backings"/>
    <n v="18.920000000000002"/>
    <n v="4"/>
    <n v="0"/>
    <n v="7.3788000000000018"/>
  </r>
  <r>
    <n v="3722"/>
    <s v="CA-2016-151155"/>
    <x v="214"/>
    <d v="2022-10-02T00:00:00"/>
    <x v="1"/>
    <s v="AB-10255"/>
    <s v="Alejandro Ballentine"/>
    <x v="2"/>
    <s v="United States"/>
    <s v="Jackson"/>
    <x v="35"/>
    <n v="39212"/>
    <x v="0"/>
    <s v="OFF-BI-10003910"/>
    <x v="1"/>
    <x v="8"/>
    <s v="DXL Angle-View Binders with Locking Rings by Samsill"/>
    <n v="15.42"/>
    <n v="2"/>
    <n v="0"/>
    <n v="6.9390000000000001"/>
  </r>
  <r>
    <n v="3723"/>
    <s v="CA-2017-144036"/>
    <x v="1401"/>
    <d v="2023-01-07T00:00:00"/>
    <x v="1"/>
    <s v="FO-14305"/>
    <s v="Frank Olsen"/>
    <x v="0"/>
    <s v="United States"/>
    <s v="Houston"/>
    <x v="5"/>
    <n v="77070"/>
    <x v="2"/>
    <s v="OFF-AR-10000122"/>
    <x v="1"/>
    <x v="6"/>
    <s v="Newell 314"/>
    <n v="35.712000000000003"/>
    <n v="8"/>
    <n v="0.2"/>
    <n v="2.2319999999999958"/>
  </r>
  <r>
    <n v="3724"/>
    <s v="US-2014-169789"/>
    <x v="715"/>
    <d v="2023-05-08T00:00:00"/>
    <x v="1"/>
    <s v="MF-17665"/>
    <s v="Maureen Fritzler"/>
    <x v="1"/>
    <s v="United States"/>
    <s v="Phoenix"/>
    <x v="16"/>
    <n v="85023"/>
    <x v="1"/>
    <s v="OFF-BI-10004600"/>
    <x v="1"/>
    <x v="8"/>
    <s v="Ibico Ibimaster 300 Manual Binding System"/>
    <n v="551.98500000000013"/>
    <n v="5"/>
    <n v="0.7"/>
    <n v="-459.98750000000018"/>
  </r>
  <r>
    <n v="3725"/>
    <s v="CA-2017-127264"/>
    <x v="267"/>
    <d v="2024-09-20T00:00:00"/>
    <x v="2"/>
    <s v="SA-20830"/>
    <s v="Sue Ann Reed"/>
    <x v="0"/>
    <s v="United States"/>
    <s v="Chicago"/>
    <x v="10"/>
    <n v="60653"/>
    <x v="2"/>
    <s v="OFF-AR-10003045"/>
    <x v="1"/>
    <x v="6"/>
    <s v="Prang Colored Pencils"/>
    <n v="7.0559999999999992"/>
    <n v="3"/>
    <n v="0.2"/>
    <n v="2.2050000000000001"/>
  </r>
  <r>
    <n v="3726"/>
    <s v="CA-2016-151512"/>
    <x v="1404"/>
    <d v="2021-02-28T00:00:00"/>
    <x v="1"/>
    <s v="SH-19975"/>
    <s v="Sally Hughsby"/>
    <x v="1"/>
    <s v="United States"/>
    <s v="Denver"/>
    <x v="22"/>
    <n v="80219"/>
    <x v="1"/>
    <s v="OFF-AP-10000252"/>
    <x v="1"/>
    <x v="9"/>
    <s v="Harmony HEPA Quiet Air Purifiers"/>
    <n v="18.72"/>
    <n v="2"/>
    <n v="0.2"/>
    <n v="3.51"/>
  </r>
  <r>
    <n v="3727"/>
    <s v="CA-2016-165169"/>
    <x v="1596"/>
    <d v="2021-03-17T00:00:00"/>
    <x v="1"/>
    <s v="JL-15235"/>
    <s v="Janet Lee"/>
    <x v="0"/>
    <s v="United States"/>
    <s v="Newark"/>
    <x v="13"/>
    <n v="19711"/>
    <x v="3"/>
    <s v="OFF-ST-10001496"/>
    <x v="1"/>
    <x v="4"/>
    <s v="Standard Rollaway File with Lock"/>
    <n v="360.38"/>
    <n v="2"/>
    <n v="0"/>
    <n v="93.698800000000006"/>
  </r>
  <r>
    <n v="3728"/>
    <s v="CA-2016-165169"/>
    <x v="1597"/>
    <d v="2020-10-12T00:00:00"/>
    <x v="1"/>
    <s v="JL-15235"/>
    <s v="Janet Lee"/>
    <x v="0"/>
    <s v="United States"/>
    <s v="Newark"/>
    <x v="13"/>
    <n v="19711"/>
    <x v="3"/>
    <s v="OFF-AR-10000122"/>
    <x v="1"/>
    <x v="6"/>
    <s v="Newell 314"/>
    <n v="11.16"/>
    <n v="2"/>
    <n v="0"/>
    <n v="2.7899999999999991"/>
  </r>
  <r>
    <n v="3729"/>
    <s v="CA-2016-165169"/>
    <x v="1245"/>
    <d v="2024-06-05T00:00:00"/>
    <x v="1"/>
    <s v="JL-15235"/>
    <s v="Janet Lee"/>
    <x v="0"/>
    <s v="United States"/>
    <s v="Newark"/>
    <x v="13"/>
    <n v="19711"/>
    <x v="3"/>
    <s v="OFF-LA-10000407"/>
    <x v="1"/>
    <x v="2"/>
    <s v="Avery White Multi-Purpose Labels"/>
    <n v="14.940000000000001"/>
    <n v="3"/>
    <n v="0"/>
    <n v="6.8723999999999998"/>
  </r>
  <r>
    <n v="3730"/>
    <s v="CA-2015-109575"/>
    <x v="850"/>
    <d v="2020-03-29T00:00:00"/>
    <x v="1"/>
    <s v="KH-16630"/>
    <s v="Ken Heidel"/>
    <x v="1"/>
    <s v="United States"/>
    <s v="Clinton"/>
    <x v="39"/>
    <n v="20735"/>
    <x v="3"/>
    <s v="OFF-ST-10004950"/>
    <x v="1"/>
    <x v="4"/>
    <s v="Acco Perma 3000 Stacking Storage Drawers"/>
    <n v="41.96"/>
    <n v="2"/>
    <n v="0"/>
    <n v="7.9724000000000004"/>
  </r>
  <r>
    <n v="3731"/>
    <s v="CA-2015-109575"/>
    <x v="309"/>
    <d v="2020-01-29T00:00:00"/>
    <x v="1"/>
    <s v="KH-16630"/>
    <s v="Ken Heidel"/>
    <x v="1"/>
    <s v="United States"/>
    <s v="Clinton"/>
    <x v="39"/>
    <n v="20735"/>
    <x v="3"/>
    <s v="OFF-ST-10004123"/>
    <x v="1"/>
    <x v="4"/>
    <s v="Safco Industrial Wire Shelving System"/>
    <n v="636.86"/>
    <n v="7"/>
    <n v="0"/>
    <n v="0"/>
  </r>
  <r>
    <n v="3732"/>
    <s v="CA-2015-109575"/>
    <x v="1256"/>
    <d v="2024-09-02T00:00:00"/>
    <x v="1"/>
    <s v="KH-16630"/>
    <s v="Ken Heidel"/>
    <x v="1"/>
    <s v="United States"/>
    <s v="Clinton"/>
    <x v="39"/>
    <n v="20735"/>
    <x v="3"/>
    <s v="TEC-PH-10000730"/>
    <x v="2"/>
    <x v="7"/>
    <s v="Samsung Galaxy S4 Active"/>
    <n v="499.99"/>
    <n v="1"/>
    <n v="0"/>
    <n v="129.99740000000003"/>
  </r>
  <r>
    <n v="3733"/>
    <s v="CA-2015-109575"/>
    <x v="1574"/>
    <d v="2020-10-22T00:00:00"/>
    <x v="1"/>
    <s v="KH-16630"/>
    <s v="Ken Heidel"/>
    <x v="1"/>
    <s v="United States"/>
    <s v="Clinton"/>
    <x v="39"/>
    <n v="20735"/>
    <x v="3"/>
    <s v="TEC-PH-10000895"/>
    <x v="2"/>
    <x v="7"/>
    <s v="Polycom VVX 310 VoIP phone"/>
    <n v="1259.93"/>
    <n v="7"/>
    <n v="0"/>
    <n v="327.58180000000004"/>
  </r>
  <r>
    <n v="3734"/>
    <s v="CA-2015-109575"/>
    <x v="809"/>
    <d v="2023-07-30T00:00:00"/>
    <x v="1"/>
    <s v="KH-16630"/>
    <s v="Ken Heidel"/>
    <x v="1"/>
    <s v="United States"/>
    <s v="Clinton"/>
    <x v="39"/>
    <n v="20735"/>
    <x v="3"/>
    <s v="OFF-BI-10000962"/>
    <x v="1"/>
    <x v="8"/>
    <s v="Acco Flexible ACCOHIDE Square Ring Data Binder, Dark Blue, 11 1/2&quot; X 14&quot; 7/8&quot;"/>
    <n v="65.08"/>
    <n v="4"/>
    <n v="0"/>
    <n v="31.889199999999995"/>
  </r>
  <r>
    <n v="3735"/>
    <s v="CA-2017-168193"/>
    <x v="1009"/>
    <d v="2021-12-30T00:00:00"/>
    <x v="0"/>
    <s v="RM-19750"/>
    <s v="Roland Murray"/>
    <x v="0"/>
    <s v="United States"/>
    <s v="New York City"/>
    <x v="15"/>
    <n v="10011"/>
    <x v="3"/>
    <s v="OFF-PA-10002254"/>
    <x v="1"/>
    <x v="10"/>
    <s v="Xerox 1883"/>
    <n v="26.38"/>
    <n v="1"/>
    <n v="0"/>
    <n v="12.134799999999998"/>
  </r>
  <r>
    <n v="3736"/>
    <s v="CA-2017-168193"/>
    <x v="1598"/>
    <d v="2020-05-06T00:00:00"/>
    <x v="0"/>
    <s v="RM-19750"/>
    <s v="Roland Murray"/>
    <x v="0"/>
    <s v="United States"/>
    <s v="New York City"/>
    <x v="15"/>
    <n v="10011"/>
    <x v="3"/>
    <s v="FUR-FU-10002554"/>
    <x v="0"/>
    <x v="5"/>
    <s v="Westinghouse Floor Lamp with Metal Mesh Shade, Black"/>
    <n v="71.97"/>
    <n v="3"/>
    <n v="0"/>
    <n v="16.553099999999993"/>
  </r>
  <r>
    <n v="3737"/>
    <s v="CA-2016-115476"/>
    <x v="97"/>
    <d v="2022-11-04T00:00:00"/>
    <x v="3"/>
    <s v="VM-21835"/>
    <s v="Vivian Mathis"/>
    <x v="0"/>
    <s v="United States"/>
    <s v="Newark"/>
    <x v="13"/>
    <n v="19711"/>
    <x v="3"/>
    <s v="TEC-PH-10000673"/>
    <x v="2"/>
    <x v="7"/>
    <s v="Plantronics Voyager Pro HD - Bluetooth Headset"/>
    <n v="129.97999999999999"/>
    <n v="2"/>
    <n v="0"/>
    <n v="62.3904"/>
  </r>
  <r>
    <n v="3738"/>
    <s v="CA-2016-115476"/>
    <x v="930"/>
    <d v="2021-02-04T00:00:00"/>
    <x v="3"/>
    <s v="VM-21835"/>
    <s v="Vivian Mathis"/>
    <x v="0"/>
    <s v="United States"/>
    <s v="Newark"/>
    <x v="13"/>
    <n v="19711"/>
    <x v="3"/>
    <s v="OFF-BI-10000962"/>
    <x v="1"/>
    <x v="8"/>
    <s v="Acco Flexible ACCOHIDE Square Ring Data Binder, Dark Blue, 11 1/2&quot; X 14&quot; 7/8&quot;"/>
    <n v="32.54"/>
    <n v="2"/>
    <n v="0"/>
    <n v="15.944599999999998"/>
  </r>
  <r>
    <n v="3739"/>
    <s v="CA-2016-133340"/>
    <x v="825"/>
    <d v="2022-06-23T00:00:00"/>
    <x v="1"/>
    <s v="LH-17155"/>
    <s v="Logan Haushalter"/>
    <x v="0"/>
    <s v="United States"/>
    <s v="Jackson"/>
    <x v="12"/>
    <n v="49201"/>
    <x v="2"/>
    <s v="TEC-PH-10003988"/>
    <x v="2"/>
    <x v="7"/>
    <s v="LF Elite 3D Dazzle Designer Hard Case Cover, Lf Stylus Pen and Wiper For Apple Iphone 5c Mini Lite"/>
    <n v="10.9"/>
    <n v="1"/>
    <n v="0"/>
    <n v="3.0520000000000005"/>
  </r>
  <r>
    <n v="3740"/>
    <s v="CA-2016-133340"/>
    <x v="731"/>
    <d v="2021-03-22T00:00:00"/>
    <x v="1"/>
    <s v="LH-17155"/>
    <s v="Logan Haushalter"/>
    <x v="0"/>
    <s v="United States"/>
    <s v="Jackson"/>
    <x v="12"/>
    <n v="49201"/>
    <x v="2"/>
    <s v="TEC-AC-10001109"/>
    <x v="2"/>
    <x v="11"/>
    <s v="Logitech Trackman Marble Mouse"/>
    <n v="59.98"/>
    <n v="2"/>
    <n v="0"/>
    <n v="25.191600000000001"/>
  </r>
  <r>
    <n v="3741"/>
    <s v="CA-2016-133340"/>
    <x v="1599"/>
    <d v="2023-02-10T00:00:00"/>
    <x v="1"/>
    <s v="LH-17155"/>
    <s v="Logan Haushalter"/>
    <x v="0"/>
    <s v="United States"/>
    <s v="Jackson"/>
    <x v="12"/>
    <n v="49201"/>
    <x v="2"/>
    <s v="OFF-AP-10002311"/>
    <x v="1"/>
    <x v="9"/>
    <s v="Holmes Replacement Filter for HEPA Air Cleaner, Very Large Room, HEPA Filter"/>
    <n v="61.929000000000002"/>
    <n v="1"/>
    <n v="0.1"/>
    <n v="23.395400000000002"/>
  </r>
  <r>
    <n v="3742"/>
    <s v="CA-2016-137848"/>
    <x v="37"/>
    <d v="2021-07-22T00:00:00"/>
    <x v="1"/>
    <s v="WB-21850"/>
    <s v="William Brown"/>
    <x v="0"/>
    <s v="United States"/>
    <s v="New York City"/>
    <x v="15"/>
    <n v="10011"/>
    <x v="3"/>
    <s v="OFF-EN-10001137"/>
    <x v="1"/>
    <x v="12"/>
    <s v="#10 Gummed Flap White Envelopes, 100/Box"/>
    <n v="16.52"/>
    <n v="4"/>
    <n v="0"/>
    <n v="7.5991999999999997"/>
  </r>
  <r>
    <n v="3743"/>
    <s v="CA-2016-137848"/>
    <x v="840"/>
    <d v="2020-10-03T00:00:00"/>
    <x v="1"/>
    <s v="WB-21850"/>
    <s v="William Brown"/>
    <x v="0"/>
    <s v="United States"/>
    <s v="New York City"/>
    <x v="15"/>
    <n v="10011"/>
    <x v="3"/>
    <s v="OFF-PA-10004285"/>
    <x v="1"/>
    <x v="10"/>
    <s v="Xerox 1959"/>
    <n v="60.12"/>
    <n v="9"/>
    <n v="0"/>
    <n v="28.857599999999998"/>
  </r>
  <r>
    <n v="3744"/>
    <s v="CA-2016-137848"/>
    <x v="166"/>
    <d v="2020-06-12T00:00:00"/>
    <x v="1"/>
    <s v="WB-21850"/>
    <s v="William Brown"/>
    <x v="0"/>
    <s v="United States"/>
    <s v="New York City"/>
    <x v="15"/>
    <n v="10011"/>
    <x v="3"/>
    <s v="OFF-BI-10002225"/>
    <x v="1"/>
    <x v="8"/>
    <s v="Square Ring Data Binders, Rigid 75 Pt. Covers, 11&quot; x 14-7/8&quot;"/>
    <n v="49.536000000000001"/>
    <n v="3"/>
    <n v="0.2"/>
    <n v="17.337599999999998"/>
  </r>
  <r>
    <n v="3745"/>
    <s v="CA-2014-113047"/>
    <x v="1276"/>
    <d v="2023-05-29T00:00:00"/>
    <x v="3"/>
    <s v="AP-10915"/>
    <s v="Arthur Prichep"/>
    <x v="0"/>
    <s v="United States"/>
    <s v="Rock Hill"/>
    <x v="20"/>
    <n v="29730"/>
    <x v="0"/>
    <s v="OFF-FA-10002763"/>
    <x v="1"/>
    <x v="13"/>
    <s v="Advantus Map Pennant Flags and Round Head Tacks"/>
    <n v="11.850000000000001"/>
    <n v="3"/>
    <n v="0"/>
    <n v="3.7919999999999994"/>
  </r>
  <r>
    <n v="3746"/>
    <s v="CA-2016-149979"/>
    <x v="879"/>
    <d v="2021-08-22T00:00:00"/>
    <x v="0"/>
    <s v="RA-19915"/>
    <s v="Russell Applegate"/>
    <x v="0"/>
    <s v="United States"/>
    <s v="Columbus"/>
    <x v="32"/>
    <n v="31907"/>
    <x v="0"/>
    <s v="OFF-ST-10003058"/>
    <x v="1"/>
    <x v="4"/>
    <s v="Eldon Mobile Mega Data Cart  Mega Stackable  Add-On Trays"/>
    <n v="118.25"/>
    <n v="5"/>
    <n v="0"/>
    <n v="34.292499999999997"/>
  </r>
  <r>
    <n v="3747"/>
    <s v="CA-2016-149979"/>
    <x v="1063"/>
    <d v="2021-06-25T00:00:00"/>
    <x v="0"/>
    <s v="RA-19915"/>
    <s v="Russell Applegate"/>
    <x v="0"/>
    <s v="United States"/>
    <s v="Columbus"/>
    <x v="32"/>
    <n v="31907"/>
    <x v="0"/>
    <s v="FUR-CH-10002084"/>
    <x v="0"/>
    <x v="1"/>
    <s v="Hon Mobius Operator's Chair"/>
    <n v="368.96999999999997"/>
    <n v="3"/>
    <n v="0"/>
    <n v="81.173400000000001"/>
  </r>
  <r>
    <n v="3748"/>
    <s v="CA-2017-161956"/>
    <x v="61"/>
    <d v="2024-02-10T00:00:00"/>
    <x v="0"/>
    <s v="DR-12880"/>
    <s v="Dan Reichenbach"/>
    <x v="1"/>
    <s v="United States"/>
    <s v="Inglewood"/>
    <x v="1"/>
    <n v="90301"/>
    <x v="1"/>
    <s v="FUR-FU-10002937"/>
    <x v="0"/>
    <x v="5"/>
    <s v="GE 48&quot; Fluorescent Tube, Cool White Energy Saver, 34 Watts, 30/Box"/>
    <n v="198.46"/>
    <n v="2"/>
    <n v="0"/>
    <n v="99.23"/>
  </r>
  <r>
    <n v="3749"/>
    <s v="CA-2017-161956"/>
    <x v="288"/>
    <d v="2020-04-13T00:00:00"/>
    <x v="0"/>
    <s v="DR-12880"/>
    <s v="Dan Reichenbach"/>
    <x v="1"/>
    <s v="United States"/>
    <s v="Inglewood"/>
    <x v="1"/>
    <n v="90301"/>
    <x v="1"/>
    <s v="OFF-AP-10001242"/>
    <x v="1"/>
    <x v="9"/>
    <s v="APC 7 Outlet Network SurgeArrest Surge Protector"/>
    <n v="321.92"/>
    <n v="4"/>
    <n v="0"/>
    <n v="96.575999999999993"/>
  </r>
  <r>
    <n v="3750"/>
    <s v="CA-2017-161956"/>
    <x v="1600"/>
    <d v="2023-03-27T00:00:00"/>
    <x v="0"/>
    <s v="DR-12880"/>
    <s v="Dan Reichenbach"/>
    <x v="1"/>
    <s v="United States"/>
    <s v="Inglewood"/>
    <x v="1"/>
    <n v="90301"/>
    <x v="1"/>
    <s v="TEC-CO-10001571"/>
    <x v="2"/>
    <x v="16"/>
    <s v="Sharp 1540cs Digital Laser Copier"/>
    <n v="879.98400000000004"/>
    <n v="2"/>
    <n v="0.2"/>
    <n v="329.99400000000003"/>
  </r>
  <r>
    <n v="3751"/>
    <s v="CA-2017-161956"/>
    <x v="789"/>
    <d v="2021-08-23T00:00:00"/>
    <x v="0"/>
    <s v="DR-12880"/>
    <s v="Dan Reichenbach"/>
    <x v="1"/>
    <s v="United States"/>
    <s v="Inglewood"/>
    <x v="1"/>
    <n v="90301"/>
    <x v="1"/>
    <s v="OFF-SU-10002503"/>
    <x v="1"/>
    <x v="14"/>
    <s v="Acme Preferred Stainless Steel Scissors"/>
    <n v="28.4"/>
    <n v="5"/>
    <n v="0"/>
    <n v="8.2359999999999989"/>
  </r>
  <r>
    <n v="3752"/>
    <s v="CA-2017-161956"/>
    <x v="1601"/>
    <d v="2021-06-12T00:00:00"/>
    <x v="0"/>
    <s v="DR-12880"/>
    <s v="Dan Reichenbach"/>
    <x v="1"/>
    <s v="United States"/>
    <s v="Inglewood"/>
    <x v="1"/>
    <n v="90301"/>
    <x v="1"/>
    <s v="FUR-CH-10004886"/>
    <x v="0"/>
    <x v="1"/>
    <s v="Bevis Steel Folding Chairs"/>
    <n v="230.28000000000003"/>
    <n v="3"/>
    <n v="0.2"/>
    <n v="23.027999999999992"/>
  </r>
  <r>
    <n v="3753"/>
    <s v="CA-2017-161956"/>
    <x v="1505"/>
    <d v="2023-03-08T00:00:00"/>
    <x v="0"/>
    <s v="DR-12880"/>
    <s v="Dan Reichenbach"/>
    <x v="1"/>
    <s v="United States"/>
    <s v="Inglewood"/>
    <x v="1"/>
    <n v="90301"/>
    <x v="1"/>
    <s v="OFF-PA-10001289"/>
    <x v="1"/>
    <x v="10"/>
    <s v="White Computer Printout Paper by Universal"/>
    <n v="116.28"/>
    <n v="3"/>
    <n v="0"/>
    <n v="56.977199999999996"/>
  </r>
  <r>
    <n v="3754"/>
    <s v="CA-2017-161956"/>
    <x v="803"/>
    <d v="2023-05-20T00:00:00"/>
    <x v="0"/>
    <s v="DR-12880"/>
    <s v="Dan Reichenbach"/>
    <x v="1"/>
    <s v="United States"/>
    <s v="Inglewood"/>
    <x v="1"/>
    <n v="90301"/>
    <x v="1"/>
    <s v="OFF-BI-10003650"/>
    <x v="1"/>
    <x v="8"/>
    <s v="GBC DocuBind 300 Electric Binding Machine"/>
    <n v="841.5680000000001"/>
    <n v="2"/>
    <n v="0.2"/>
    <n v="294.54879999999991"/>
  </r>
  <r>
    <n v="3755"/>
    <s v="CA-2017-161956"/>
    <x v="1565"/>
    <d v="2021-01-27T00:00:00"/>
    <x v="0"/>
    <s v="DR-12880"/>
    <s v="Dan Reichenbach"/>
    <x v="1"/>
    <s v="United States"/>
    <s v="Inglewood"/>
    <x v="1"/>
    <n v="90301"/>
    <x v="1"/>
    <s v="OFF-ST-10001370"/>
    <x v="1"/>
    <x v="4"/>
    <s v="Sensible Storage WireTech Storage Systems"/>
    <n v="354.90000000000003"/>
    <n v="5"/>
    <n v="0"/>
    <n v="17.744999999999962"/>
  </r>
  <r>
    <n v="3756"/>
    <s v="CA-2016-116799"/>
    <x v="1466"/>
    <d v="2022-06-28T00:00:00"/>
    <x v="2"/>
    <s v="JG-15310"/>
    <s v="Jason Gross"/>
    <x v="1"/>
    <s v="United States"/>
    <s v="Odessa"/>
    <x v="5"/>
    <n v="79762"/>
    <x v="2"/>
    <s v="OFF-PA-10001892"/>
    <x v="1"/>
    <x v="10"/>
    <s v="Rediform Wirebound &quot;Phone Memo&quot; Message Book, 11 x 5-3/4"/>
    <n v="42.783999999999999"/>
    <n v="7"/>
    <n v="0.2"/>
    <n v="15.509199999999998"/>
  </r>
  <r>
    <n v="3757"/>
    <s v="CA-2016-116799"/>
    <x v="1602"/>
    <d v="2022-09-15T00:00:00"/>
    <x v="2"/>
    <s v="JG-15310"/>
    <s v="Jason Gross"/>
    <x v="1"/>
    <s v="United States"/>
    <s v="Odessa"/>
    <x v="5"/>
    <n v="79762"/>
    <x v="2"/>
    <s v="FUR-CH-10004983"/>
    <x v="0"/>
    <x v="1"/>
    <s v="Office Star - Mid Back Dual function Ergonomic High Back Chair with 2-Way Adjustable Arms"/>
    <n v="563.42999999999984"/>
    <n v="5"/>
    <n v="0.3"/>
    <n v="-56.343000000000018"/>
  </r>
  <r>
    <n v="3758"/>
    <s v="CA-2016-111283"/>
    <x v="518"/>
    <d v="2020-01-30T00:00:00"/>
    <x v="1"/>
    <s v="LC-16870"/>
    <s v="Lena Cacioppo"/>
    <x v="0"/>
    <s v="United States"/>
    <s v="Newark"/>
    <x v="24"/>
    <n v="43055"/>
    <x v="3"/>
    <s v="OFF-AR-10001615"/>
    <x v="1"/>
    <x v="6"/>
    <s v="Newell 34"/>
    <n v="111.104"/>
    <n v="7"/>
    <n v="0.2"/>
    <n v="8.3328000000000024"/>
  </r>
  <r>
    <n v="3759"/>
    <s v="CA-2015-167745"/>
    <x v="338"/>
    <d v="2024-02-13T00:00:00"/>
    <x v="1"/>
    <s v="GB-14530"/>
    <s v="George Bell"/>
    <x v="1"/>
    <s v="United States"/>
    <s v="Los Angeles"/>
    <x v="1"/>
    <n v="90049"/>
    <x v="1"/>
    <s v="OFF-AR-10003602"/>
    <x v="1"/>
    <x v="6"/>
    <s v="Quartet Omega Colored Chalk, 12/Pack"/>
    <n v="11.68"/>
    <n v="2"/>
    <n v="0"/>
    <n v="5.4895999999999994"/>
  </r>
  <r>
    <n v="3760"/>
    <s v="CA-2015-167745"/>
    <x v="194"/>
    <d v="2020-08-15T00:00:00"/>
    <x v="1"/>
    <s v="GB-14530"/>
    <s v="George Bell"/>
    <x v="1"/>
    <s v="United States"/>
    <s v="Los Angeles"/>
    <x v="1"/>
    <n v="90049"/>
    <x v="1"/>
    <s v="OFF-SU-10004782"/>
    <x v="1"/>
    <x v="14"/>
    <s v="Elite 5&quot; Scissors"/>
    <n v="16.899999999999999"/>
    <n v="2"/>
    <n v="0"/>
    <n v="5.0699999999999985"/>
  </r>
  <r>
    <n v="3761"/>
    <s v="CA-2015-167745"/>
    <x v="1192"/>
    <d v="2021-10-05T00:00:00"/>
    <x v="1"/>
    <s v="GB-14530"/>
    <s v="George Bell"/>
    <x v="1"/>
    <s v="United States"/>
    <s v="Los Angeles"/>
    <x v="1"/>
    <n v="90049"/>
    <x v="1"/>
    <s v="FUR-FU-10001591"/>
    <x v="0"/>
    <x v="5"/>
    <s v="Advantus Panel Wall Certificate Holder - 8.5x11"/>
    <n v="24.4"/>
    <n v="2"/>
    <n v="0"/>
    <n v="10.248000000000001"/>
  </r>
  <r>
    <n v="3762"/>
    <s v="CA-2017-104577"/>
    <x v="1603"/>
    <d v="2023-10-16T00:00:00"/>
    <x v="1"/>
    <s v="CK-12205"/>
    <s v="Chloris Kastensmidt"/>
    <x v="0"/>
    <s v="United States"/>
    <s v="Everett"/>
    <x v="31"/>
    <n v="2149"/>
    <x v="3"/>
    <s v="OFF-PA-10000659"/>
    <x v="1"/>
    <x v="10"/>
    <s v="TOPS Carbonless Receipt Book, Four 2-3/4 x 7-1/4 Money Receipts per Page"/>
    <n v="87.6"/>
    <n v="5"/>
    <n v="0"/>
    <n v="42.047999999999995"/>
  </r>
  <r>
    <n v="3763"/>
    <s v="CA-2016-156251"/>
    <x v="1501"/>
    <d v="2021-06-16T00:00:00"/>
    <x v="0"/>
    <s v="TS-21160"/>
    <s v="Theresa Swint"/>
    <x v="1"/>
    <s v="United States"/>
    <s v="West Allis"/>
    <x v="6"/>
    <n v="53214"/>
    <x v="2"/>
    <s v="FUR-BO-10001337"/>
    <x v="0"/>
    <x v="0"/>
    <s v="O'Sullivan Living Dimensions 2-Shelf Bookcases"/>
    <n v="241.96"/>
    <n v="2"/>
    <n v="0"/>
    <n v="24.195999999999998"/>
  </r>
  <r>
    <n v="3764"/>
    <s v="CA-2016-156251"/>
    <x v="806"/>
    <d v="2024-03-16T00:00:00"/>
    <x v="0"/>
    <s v="TS-21160"/>
    <s v="Theresa Swint"/>
    <x v="1"/>
    <s v="United States"/>
    <s v="West Allis"/>
    <x v="6"/>
    <n v="53214"/>
    <x v="2"/>
    <s v="OFF-BI-10003529"/>
    <x v="1"/>
    <x v="8"/>
    <s v="Avery Round Ring Poly Binders"/>
    <n v="8.52"/>
    <n v="3"/>
    <n v="0"/>
    <n v="4.1747999999999994"/>
  </r>
  <r>
    <n v="3765"/>
    <s v="CA-2017-125878"/>
    <x v="1215"/>
    <d v="2020-03-18T00:00:00"/>
    <x v="1"/>
    <s v="MH-18025"/>
    <s v="Michelle Huthwaite"/>
    <x v="0"/>
    <s v="United States"/>
    <s v="Chicago"/>
    <x v="10"/>
    <n v="60623"/>
    <x v="2"/>
    <s v="OFF-BI-10002609"/>
    <x v="1"/>
    <x v="8"/>
    <s v="Avery Hidden Tab Dividers for Binding Systems"/>
    <n v="1.7879999999999996"/>
    <n v="3"/>
    <n v="0.8"/>
    <n v="-3.0396000000000001"/>
  </r>
  <r>
    <n v="3766"/>
    <s v="CA-2016-163153"/>
    <x v="80"/>
    <d v="2021-11-22T00:00:00"/>
    <x v="1"/>
    <s v="DM-12955"/>
    <s v="Dario Medina"/>
    <x v="1"/>
    <s v="United States"/>
    <s v="Houston"/>
    <x v="5"/>
    <n v="77036"/>
    <x v="2"/>
    <s v="FUR-TA-10004767"/>
    <x v="0"/>
    <x v="3"/>
    <s v="Safco Drafting Table"/>
    <n v="99.372"/>
    <n v="2"/>
    <n v="0.3"/>
    <n v="-1.4196000000000097"/>
  </r>
  <r>
    <n v="3767"/>
    <s v="CA-2016-163153"/>
    <x v="1444"/>
    <d v="2021-07-05T00:00:00"/>
    <x v="1"/>
    <s v="DM-12955"/>
    <s v="Dario Medina"/>
    <x v="1"/>
    <s v="United States"/>
    <s v="Houston"/>
    <x v="5"/>
    <n v="77036"/>
    <x v="2"/>
    <s v="OFF-AR-10001868"/>
    <x v="1"/>
    <x v="6"/>
    <s v="Prang Dustless Chalk Sticks"/>
    <n v="1.3440000000000001"/>
    <n v="1"/>
    <n v="0.2"/>
    <n v="0.504"/>
  </r>
  <r>
    <n v="3768"/>
    <s v="CA-2015-103205"/>
    <x v="379"/>
    <d v="2021-11-15T00:00:00"/>
    <x v="0"/>
    <s v="JJ-15760"/>
    <s v="Joel Jenkins"/>
    <x v="2"/>
    <s v="United States"/>
    <s v="Houston"/>
    <x v="5"/>
    <n v="77036"/>
    <x v="2"/>
    <s v="TEC-PH-10004896"/>
    <x v="2"/>
    <x v="7"/>
    <s v="Nokia Lumia 521 (T-Mobile)"/>
    <n v="119.96000000000001"/>
    <n v="5"/>
    <n v="0.2"/>
    <n v="11.996000000000002"/>
  </r>
  <r>
    <n v="3769"/>
    <s v="CA-2014-153913"/>
    <x v="1318"/>
    <d v="2022-01-16T00:00:00"/>
    <x v="0"/>
    <s v="KB-16585"/>
    <s v="Ken Black"/>
    <x v="1"/>
    <s v="United States"/>
    <s v="Hialeah"/>
    <x v="2"/>
    <n v="33012"/>
    <x v="0"/>
    <s v="FUR-CH-10000988"/>
    <x v="0"/>
    <x v="1"/>
    <s v="Hon Olson Stacker Stools"/>
    <n v="1013.8320000000001"/>
    <n v="9"/>
    <n v="0.2"/>
    <n v="101.38319999999999"/>
  </r>
  <r>
    <n v="3770"/>
    <s v="CA-2014-153913"/>
    <x v="105"/>
    <d v="2024-01-05T00:00:00"/>
    <x v="0"/>
    <s v="KB-16585"/>
    <s v="Ken Black"/>
    <x v="1"/>
    <s v="United States"/>
    <s v="Hialeah"/>
    <x v="2"/>
    <n v="33012"/>
    <x v="0"/>
    <s v="OFF-FA-10000490"/>
    <x v="1"/>
    <x v="13"/>
    <s v="OIC Binder Clips, Mini, 1/4&quot; Capacity, Black"/>
    <n v="1.984"/>
    <n v="2"/>
    <n v="0.2"/>
    <n v="0.66959999999999997"/>
  </r>
  <r>
    <n v="3771"/>
    <s v="CA-2016-155530"/>
    <x v="1395"/>
    <d v="2020-02-24T00:00:00"/>
    <x v="1"/>
    <s v="CM-12160"/>
    <s v="Charles McCrossin"/>
    <x v="0"/>
    <s v="United States"/>
    <s v="San Francisco"/>
    <x v="1"/>
    <n v="94122"/>
    <x v="1"/>
    <s v="FUR-TA-10004256"/>
    <x v="0"/>
    <x v="3"/>
    <s v="Bretford “Just In Time” Height-Adjustable Multi-Task Work Tables"/>
    <n v="2003.52"/>
    <n v="6"/>
    <n v="0.2"/>
    <n v="-325.57200000000023"/>
  </r>
  <r>
    <n v="3772"/>
    <s v="US-2016-101196"/>
    <x v="143"/>
    <d v="2020-10-07T00:00:00"/>
    <x v="1"/>
    <s v="FM-14215"/>
    <s v="Filia McAdams"/>
    <x v="1"/>
    <s v="United States"/>
    <s v="Philadelphia"/>
    <x v="9"/>
    <n v="19140"/>
    <x v="3"/>
    <s v="OFF-ST-10004804"/>
    <x v="1"/>
    <x v="4"/>
    <s v="Belkin 19&quot; Vented Equipment Shelf, Black"/>
    <n v="82.367999999999995"/>
    <n v="2"/>
    <n v="0.2"/>
    <n v="-19.562399999999997"/>
  </r>
  <r>
    <n v="3773"/>
    <s v="CA-2014-115357"/>
    <x v="9"/>
    <d v="2022-10-05T00:00:00"/>
    <x v="0"/>
    <s v="RF-19735"/>
    <s v="Roland Fjeld"/>
    <x v="0"/>
    <s v="United States"/>
    <s v="Columbia"/>
    <x v="20"/>
    <n v="29203"/>
    <x v="0"/>
    <s v="TEC-AC-10000023"/>
    <x v="2"/>
    <x v="11"/>
    <s v="Maxell 74 Minute CD-R Spindle, 50/Pack"/>
    <n v="62.91"/>
    <n v="3"/>
    <n v="0"/>
    <n v="22.647599999999997"/>
  </r>
  <r>
    <n v="3774"/>
    <s v="US-2014-102715"/>
    <x v="1452"/>
    <d v="2022-11-20T00:00:00"/>
    <x v="0"/>
    <s v="JK-15370"/>
    <s v="Jay Kimmel"/>
    <x v="0"/>
    <s v="United States"/>
    <s v="Miami"/>
    <x v="2"/>
    <n v="33180"/>
    <x v="0"/>
    <s v="OFF-FA-10001332"/>
    <x v="1"/>
    <x v="13"/>
    <s v="Acco Banker's Clasps, 5 3/4&quot;-Long"/>
    <n v="6.911999999999999"/>
    <n v="3"/>
    <n v="0.2"/>
    <n v="2.3327999999999998"/>
  </r>
  <r>
    <n v="3775"/>
    <s v="US-2014-102715"/>
    <x v="1334"/>
    <d v="2020-08-02T00:00:00"/>
    <x v="0"/>
    <s v="JK-15370"/>
    <s v="Jay Kimmel"/>
    <x v="0"/>
    <s v="United States"/>
    <s v="Miami"/>
    <x v="2"/>
    <n v="33180"/>
    <x v="0"/>
    <s v="TEC-AC-10002001"/>
    <x v="2"/>
    <x v="11"/>
    <s v="Logitech Wireless Gaming Headset G930"/>
    <n v="383.97600000000006"/>
    <n v="3"/>
    <n v="0.2"/>
    <n v="81.59490000000001"/>
  </r>
  <r>
    <n v="3776"/>
    <s v="US-2014-102715"/>
    <x v="1225"/>
    <d v="2024-06-16T00:00:00"/>
    <x v="0"/>
    <s v="JK-15370"/>
    <s v="Jay Kimmel"/>
    <x v="0"/>
    <s v="United States"/>
    <s v="Miami"/>
    <x v="2"/>
    <n v="33180"/>
    <x v="0"/>
    <s v="OFF-PA-10000029"/>
    <x v="1"/>
    <x v="10"/>
    <s v="Xerox 224"/>
    <n v="10.368000000000002"/>
    <n v="2"/>
    <n v="0.2"/>
    <n v="3.6288"/>
  </r>
  <r>
    <n v="3777"/>
    <s v="US-2014-102715"/>
    <x v="724"/>
    <d v="2024-09-14T00:00:00"/>
    <x v="0"/>
    <s v="JK-15370"/>
    <s v="Jay Kimmel"/>
    <x v="0"/>
    <s v="United States"/>
    <s v="Miami"/>
    <x v="2"/>
    <n v="33180"/>
    <x v="0"/>
    <s v="TEC-AC-10001874"/>
    <x v="2"/>
    <x v="11"/>
    <s v="Logitech Wireless Anywhere Mouse MX for PC and Mac"/>
    <n v="335.94400000000002"/>
    <n v="7"/>
    <n v="0.2"/>
    <n v="41.992999999999995"/>
  </r>
  <r>
    <n v="3778"/>
    <s v="CA-2015-107937"/>
    <x v="1252"/>
    <d v="2024-01-21T00:00:00"/>
    <x v="1"/>
    <s v="JB-16045"/>
    <s v="Julia Barnett"/>
    <x v="2"/>
    <s v="United States"/>
    <s v="Chula Vista"/>
    <x v="1"/>
    <n v="91911"/>
    <x v="1"/>
    <s v="FUR-FU-10002298"/>
    <x v="0"/>
    <x v="5"/>
    <s v="Rubbermaid ClusterMat Chairmats, Mat Size- 66&quot; x 60&quot;, Lip 20&quot; x 11&quot; -90 Degree Angle"/>
    <n v="665.88"/>
    <n v="6"/>
    <n v="0"/>
    <n v="106.54079999999999"/>
  </r>
  <r>
    <n v="3779"/>
    <s v="US-2017-148768"/>
    <x v="273"/>
    <d v="2024-01-01T00:00:00"/>
    <x v="0"/>
    <s v="PN-18775"/>
    <s v="Parhena Norris"/>
    <x v="2"/>
    <s v="United States"/>
    <s v="Miami"/>
    <x v="2"/>
    <n v="33180"/>
    <x v="0"/>
    <s v="TEC-PH-10002564"/>
    <x v="2"/>
    <x v="7"/>
    <s v="OtterBox Defender Series Case - Samsung Galaxy S4"/>
    <n v="71.975999999999999"/>
    <n v="3"/>
    <n v="0.2"/>
    <n v="8.9969999999999892"/>
  </r>
  <r>
    <n v="3780"/>
    <s v="CA-2017-118521"/>
    <x v="1245"/>
    <d v="2024-06-05T00:00:00"/>
    <x v="1"/>
    <s v="LF-17185"/>
    <s v="Luke Foster"/>
    <x v="0"/>
    <s v="United States"/>
    <s v="New York City"/>
    <x v="15"/>
    <n v="10035"/>
    <x v="3"/>
    <s v="OFF-PA-10003465"/>
    <x v="1"/>
    <x v="10"/>
    <s v="Xerox 1912"/>
    <n v="37.94"/>
    <n v="2"/>
    <n v="0"/>
    <n v="18.211199999999998"/>
  </r>
  <r>
    <n v="3781"/>
    <s v="CA-2014-149643"/>
    <x v="1121"/>
    <d v="2020-04-05T00:00:00"/>
    <x v="1"/>
    <s v="RH-19510"/>
    <s v="Rick Huthwaite"/>
    <x v="2"/>
    <s v="United States"/>
    <s v="Manhattan"/>
    <x v="41"/>
    <n v="66502"/>
    <x v="2"/>
    <s v="TEC-PH-10000038"/>
    <x v="2"/>
    <x v="7"/>
    <s v="Jawbone MINI JAMBOX Wireless Bluetooth Speaker"/>
    <n v="273.95999999999998"/>
    <n v="2"/>
    <n v="0"/>
    <n v="10.958399999999983"/>
  </r>
  <r>
    <n v="3782"/>
    <s v="CA-2015-135314"/>
    <x v="88"/>
    <d v="2023-04-22T00:00:00"/>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7-165204"/>
    <x v="834"/>
    <d v="2022-12-07T00:00:00"/>
    <x v="0"/>
    <s v="MN-17935"/>
    <s v="Michael Nguyen"/>
    <x v="0"/>
    <s v="United States"/>
    <s v="Memphis"/>
    <x v="18"/>
    <n v="38109"/>
    <x v="0"/>
    <s v="OFF-PA-10003424"/>
    <x v="1"/>
    <x v="10"/>
    <s v="&quot;While you Were Out&quot; Message Book, One Form per Page"/>
    <n v="8.9039999999999999"/>
    <n v="3"/>
    <n v="0.2"/>
    <n v="3.3389999999999995"/>
  </r>
  <r>
    <n v="3784"/>
    <s v="CA-2017-165204"/>
    <x v="857"/>
    <d v="2021-03-28T00:00:00"/>
    <x v="0"/>
    <s v="MN-17935"/>
    <s v="Michael Nguyen"/>
    <x v="0"/>
    <s v="United States"/>
    <s v="Memphis"/>
    <x v="18"/>
    <n v="38109"/>
    <x v="0"/>
    <s v="OFF-ST-10003716"/>
    <x v="1"/>
    <x v="4"/>
    <s v="Tennsco Double-Tier Lockers"/>
    <n v="720.06400000000008"/>
    <n v="4"/>
    <n v="0.2"/>
    <n v="-63.005600000000015"/>
  </r>
  <r>
    <n v="3785"/>
    <s v="CA-2017-125752"/>
    <x v="951"/>
    <d v="2021-09-20T00:00:00"/>
    <x v="1"/>
    <s v="EH-14125"/>
    <s v="Eugene Hildebrand"/>
    <x v="2"/>
    <s v="United States"/>
    <s v="Fort Lauderdale"/>
    <x v="2"/>
    <n v="33311"/>
    <x v="0"/>
    <s v="TEC-AC-10003590"/>
    <x v="2"/>
    <x v="11"/>
    <s v="TRENDnet 56K USB 2.0 Phone, Internet and Fax Modem"/>
    <n v="41.424000000000007"/>
    <n v="2"/>
    <n v="0.2"/>
    <n v="8.2847999999999971"/>
  </r>
  <r>
    <n v="3786"/>
    <s v="CA-2017-112487"/>
    <x v="1056"/>
    <d v="2020-09-21T00:00:00"/>
    <x v="1"/>
    <s v="TC-21535"/>
    <s v="Tracy Collins"/>
    <x v="2"/>
    <s v="United States"/>
    <s v="Columbus"/>
    <x v="24"/>
    <n v="43229"/>
    <x v="3"/>
    <s v="OFF-BI-10000494"/>
    <x v="1"/>
    <x v="8"/>
    <s v="Acco Economy Flexible Poly Round Ring Binder"/>
    <n v="3.1320000000000001"/>
    <n v="2"/>
    <n v="0.7"/>
    <n v="-2.6099999999999994"/>
  </r>
  <r>
    <n v="3787"/>
    <s v="CA-2016-144218"/>
    <x v="798"/>
    <d v="2024-01-06T00:00:00"/>
    <x v="1"/>
    <s v="JD-15895"/>
    <s v="Jonathan Doherty"/>
    <x v="1"/>
    <s v="United States"/>
    <s v="Los Angeles"/>
    <x v="1"/>
    <n v="90045"/>
    <x v="1"/>
    <s v="OFF-ST-10002615"/>
    <x v="1"/>
    <x v="4"/>
    <s v="Dual Level, Single-Width Filing Carts"/>
    <n v="1085.42"/>
    <n v="7"/>
    <n v="0"/>
    <n v="282.20920000000001"/>
  </r>
  <r>
    <n v="3788"/>
    <s v="CA-2016-169971"/>
    <x v="1083"/>
    <d v="2022-10-10T00:00:00"/>
    <x v="1"/>
    <s v="IL-15100"/>
    <s v="Ivan Liston"/>
    <x v="0"/>
    <s v="United States"/>
    <s v="Houston"/>
    <x v="5"/>
    <n v="77041"/>
    <x v="2"/>
    <s v="OFF-AR-10002804"/>
    <x v="1"/>
    <x v="6"/>
    <s v="Faber Castell Col-Erase Pencils"/>
    <n v="3.9119999999999999"/>
    <n v="1"/>
    <n v="0.2"/>
    <n v="1.0269000000000001"/>
  </r>
  <r>
    <n v="3789"/>
    <s v="CA-2016-169971"/>
    <x v="903"/>
    <d v="2022-11-19T00:00:00"/>
    <x v="1"/>
    <s v="IL-15100"/>
    <s v="Ivan Liston"/>
    <x v="0"/>
    <s v="United States"/>
    <s v="Houston"/>
    <x v="5"/>
    <n v="77041"/>
    <x v="2"/>
    <s v="OFF-AR-10001044"/>
    <x v="1"/>
    <x v="6"/>
    <s v="BOSTON Ranger #55 Pencil Sharpener, Black"/>
    <n v="62.376000000000005"/>
    <n v="3"/>
    <n v="0.2"/>
    <n v="7.0172999999999952"/>
  </r>
  <r>
    <n v="3790"/>
    <s v="US-2016-133508"/>
    <x v="1038"/>
    <d v="2020-09-08T00:00:00"/>
    <x v="1"/>
    <s v="SW-20350"/>
    <s v="Sean Wendt"/>
    <x v="2"/>
    <s v="United States"/>
    <s v="Omaha"/>
    <x v="8"/>
    <n v="68104"/>
    <x v="2"/>
    <s v="OFF-FA-10000134"/>
    <x v="1"/>
    <x v="13"/>
    <s v="Advantus Push Pins, Aluminum Head"/>
    <n v="29.049999999999997"/>
    <n v="5"/>
    <n v="0"/>
    <n v="9.0054999999999996"/>
  </r>
  <r>
    <n v="3791"/>
    <s v="CA-2014-107139"/>
    <x v="1572"/>
    <d v="2024-12-31T00:00:00"/>
    <x v="1"/>
    <s v="DP-13390"/>
    <s v="Dennis Pardue"/>
    <x v="2"/>
    <s v="United States"/>
    <s v="Los Angeles"/>
    <x v="1"/>
    <n v="90004"/>
    <x v="1"/>
    <s v="OFF-BI-10001670"/>
    <x v="1"/>
    <x v="8"/>
    <s v="Vinyl Sectional Post Binders"/>
    <n v="180.96000000000004"/>
    <n v="6"/>
    <n v="0.2"/>
    <n v="67.86"/>
  </r>
  <r>
    <n v="3792"/>
    <s v="CA-2015-111325"/>
    <x v="411"/>
    <d v="2020-11-04T00:00:00"/>
    <x v="2"/>
    <s v="BT-11395"/>
    <s v="Bill Tyler"/>
    <x v="1"/>
    <s v="United States"/>
    <s v="Altoona"/>
    <x v="9"/>
    <n v="16602"/>
    <x v="3"/>
    <s v="OFF-BI-10000343"/>
    <x v="1"/>
    <x v="8"/>
    <s v="Pressboard Covers with Storage Hooks, 9 1/2&quot; x 11&quot;, Light Blue"/>
    <n v="4.4190000000000005"/>
    <n v="3"/>
    <n v="0.7"/>
    <n v="-3.3879000000000001"/>
  </r>
  <r>
    <n v="3793"/>
    <s v="CA-2015-111325"/>
    <x v="48"/>
    <d v="2024-03-14T00:00:00"/>
    <x v="2"/>
    <s v="BT-11395"/>
    <s v="Bill Tyler"/>
    <x v="1"/>
    <s v="United States"/>
    <s v="Altoona"/>
    <x v="9"/>
    <n v="16602"/>
    <x v="3"/>
    <s v="OFF-AR-10002257"/>
    <x v="1"/>
    <x v="6"/>
    <s v="Eldon Spacemaker Box, Quick-Snap Lid, Clear"/>
    <n v="16.032"/>
    <n v="6"/>
    <n v="0.2"/>
    <n v="2.2043999999999979"/>
  </r>
  <r>
    <n v="3794"/>
    <s v="CA-2015-163762"/>
    <x v="1604"/>
    <d v="2020-02-27T00:00:00"/>
    <x v="1"/>
    <s v="JE-15475"/>
    <s v="Jeremy Ellison"/>
    <x v="0"/>
    <s v="United States"/>
    <s v="New York City"/>
    <x v="15"/>
    <n v="10024"/>
    <x v="3"/>
    <s v="OFF-AR-10001915"/>
    <x v="1"/>
    <x v="6"/>
    <s v="Peel-Off China Markers"/>
    <n v="29.79"/>
    <n v="3"/>
    <n v="0"/>
    <n v="12.511800000000001"/>
  </r>
  <r>
    <n v="3795"/>
    <s v="US-2014-117163"/>
    <x v="1361"/>
    <d v="2021-02-15T00:00:00"/>
    <x v="1"/>
    <s v="EJ-13720"/>
    <s v="Ed Jacobs"/>
    <x v="0"/>
    <s v="United States"/>
    <s v="San Diego"/>
    <x v="1"/>
    <n v="92037"/>
    <x v="1"/>
    <s v="OFF-ST-10003692"/>
    <x v="1"/>
    <x v="4"/>
    <s v="Recycled Steel Personal File for Hanging File Folders"/>
    <n v="57.23"/>
    <n v="1"/>
    <n v="0"/>
    <n v="14.307499999999997"/>
  </r>
  <r>
    <n v="3796"/>
    <s v="US-2014-117163"/>
    <x v="103"/>
    <d v="2020-01-22T00:00:00"/>
    <x v="1"/>
    <s v="EJ-13720"/>
    <s v="Ed Jacobs"/>
    <x v="0"/>
    <s v="United States"/>
    <s v="San Diego"/>
    <x v="1"/>
    <n v="92037"/>
    <x v="1"/>
    <s v="FUR-TA-10003469"/>
    <x v="0"/>
    <x v="3"/>
    <s v="Balt Split Level Computer Training Table"/>
    <n v="333"/>
    <n v="3"/>
    <n v="0.2"/>
    <n v="-16.649999999999991"/>
  </r>
  <r>
    <n v="3797"/>
    <s v="US-2014-117163"/>
    <x v="829"/>
    <d v="2024-01-31T00:00:00"/>
    <x v="1"/>
    <s v="EJ-13720"/>
    <s v="Ed Jacobs"/>
    <x v="0"/>
    <s v="United States"/>
    <s v="San Diego"/>
    <x v="1"/>
    <n v="92037"/>
    <x v="1"/>
    <s v="OFF-AR-10003179"/>
    <x v="1"/>
    <x v="6"/>
    <s v="Dixon Ticonderoga Core-Lock Colored Pencils"/>
    <n v="36.44"/>
    <n v="4"/>
    <n v="0"/>
    <n v="12.025199999999998"/>
  </r>
  <r>
    <n v="3798"/>
    <s v="CA-2017-121314"/>
    <x v="109"/>
    <d v="2023-08-24T00:00:00"/>
    <x v="2"/>
    <s v="BE-11410"/>
    <s v="Bobby Elias"/>
    <x v="0"/>
    <s v="United States"/>
    <s v="Miami"/>
    <x v="2"/>
    <n v="33178"/>
    <x v="0"/>
    <s v="OFF-PA-10003395"/>
    <x v="1"/>
    <x v="10"/>
    <s v="Xerox 1941"/>
    <n v="251.64"/>
    <n v="3"/>
    <n v="0.2"/>
    <n v="88.073999999999984"/>
  </r>
  <r>
    <n v="3799"/>
    <s v="CA-2017-147760"/>
    <x v="603"/>
    <d v="2024-02-25T00:00:00"/>
    <x v="2"/>
    <s v="KL-16555"/>
    <s v="Kelly Lampkin"/>
    <x v="1"/>
    <s v="United States"/>
    <s v="Greensboro"/>
    <x v="3"/>
    <n v="27405"/>
    <x v="0"/>
    <s v="FUR-TA-10004575"/>
    <x v="0"/>
    <x v="3"/>
    <s v="Hon 5100 Series Wood Tables"/>
    <n v="523.76400000000001"/>
    <n v="3"/>
    <n v="0.4"/>
    <n v="-192.04680000000008"/>
  </r>
  <r>
    <n v="3800"/>
    <s v="CA-2017-147760"/>
    <x v="1572"/>
    <d v="2024-12-31T00:00:00"/>
    <x v="2"/>
    <s v="KL-16555"/>
    <s v="Kelly Lampkin"/>
    <x v="1"/>
    <s v="United States"/>
    <s v="Greensboro"/>
    <x v="3"/>
    <n v="27405"/>
    <x v="0"/>
    <s v="TEC-PH-10002483"/>
    <x v="2"/>
    <x v="7"/>
    <s v="Motorola Moto X"/>
    <n v="1359.96"/>
    <n v="5"/>
    <n v="0.2"/>
    <n v="118.99650000000003"/>
  </r>
  <r>
    <n v="3801"/>
    <s v="CA-2016-156503"/>
    <x v="532"/>
    <d v="2023-11-30T00:00:00"/>
    <x v="1"/>
    <s v="NC-18415"/>
    <s v="Nathan Cano"/>
    <x v="0"/>
    <s v="United States"/>
    <s v="Jacksonville"/>
    <x v="3"/>
    <n v="28540"/>
    <x v="0"/>
    <s v="FUR-CH-10003606"/>
    <x v="0"/>
    <x v="1"/>
    <s v="SAFCO Folding Chair Trolley"/>
    <n v="102.59200000000001"/>
    <n v="1"/>
    <n v="0.2"/>
    <n v="10.2592"/>
  </r>
  <r>
    <n v="3802"/>
    <s v="CA-2016-156503"/>
    <x v="1241"/>
    <d v="2020-07-23T00:00:00"/>
    <x v="1"/>
    <s v="NC-18415"/>
    <s v="Nathan Cano"/>
    <x v="0"/>
    <s v="United States"/>
    <s v="Jacksonville"/>
    <x v="3"/>
    <n v="28540"/>
    <x v="0"/>
    <s v="TEC-AC-10002473"/>
    <x v="2"/>
    <x v="11"/>
    <s v="Maxell 4.7GB DVD-R"/>
    <n v="22.704000000000001"/>
    <n v="1"/>
    <n v="0.2"/>
    <n v="5.9597999999999995"/>
  </r>
  <r>
    <n v="3803"/>
    <s v="CA-2016-156503"/>
    <x v="1279"/>
    <d v="2021-01-14T00:00:00"/>
    <x v="1"/>
    <s v="NC-18415"/>
    <s v="Nathan Cano"/>
    <x v="0"/>
    <s v="United States"/>
    <s v="Jacksonville"/>
    <x v="3"/>
    <n v="28540"/>
    <x v="0"/>
    <s v="OFF-PA-10002319"/>
    <x v="1"/>
    <x v="10"/>
    <s v="Xerox 1944"/>
    <n v="93.024000000000001"/>
    <n v="3"/>
    <n v="0.2"/>
    <n v="33.721199999999996"/>
  </r>
  <r>
    <n v="3804"/>
    <s v="CA-2016-156503"/>
    <x v="134"/>
    <d v="2020-10-17T00:00:00"/>
    <x v="1"/>
    <s v="NC-18415"/>
    <s v="Nathan Cano"/>
    <x v="0"/>
    <s v="United States"/>
    <s v="Jacksonville"/>
    <x v="3"/>
    <n v="28540"/>
    <x v="0"/>
    <s v="OFF-SU-10000946"/>
    <x v="1"/>
    <x v="14"/>
    <s v="Staple remover"/>
    <n v="12.768000000000001"/>
    <n v="2"/>
    <n v="0.2"/>
    <n v="1.436399999999999"/>
  </r>
  <r>
    <n v="3805"/>
    <s v="CA-2016-156503"/>
    <x v="710"/>
    <d v="2023-08-12T00:00:00"/>
    <x v="1"/>
    <s v="NC-18415"/>
    <s v="Nathan Cano"/>
    <x v="0"/>
    <s v="United States"/>
    <s v="Jacksonville"/>
    <x v="3"/>
    <n v="28540"/>
    <x v="0"/>
    <s v="OFF-EN-10001335"/>
    <x v="1"/>
    <x v="12"/>
    <s v="White Business Envelopes with Contemporary Seam, Recycled White Business Envelopes"/>
    <n v="35.008000000000003"/>
    <n v="4"/>
    <n v="0.2"/>
    <n v="13.127999999999998"/>
  </r>
  <r>
    <n v="3806"/>
    <s v="CA-2016-156503"/>
    <x v="498"/>
    <d v="2023-10-26T00:00:00"/>
    <x v="1"/>
    <s v="NC-18415"/>
    <s v="Nathan Cano"/>
    <x v="0"/>
    <s v="United States"/>
    <s v="Jacksonville"/>
    <x v="3"/>
    <n v="28540"/>
    <x v="0"/>
    <s v="OFF-PA-10002377"/>
    <x v="1"/>
    <x v="10"/>
    <s v="Xerox 1916"/>
    <n v="39.152000000000001"/>
    <n v="1"/>
    <n v="0.2"/>
    <n v="14.681999999999999"/>
  </r>
  <r>
    <n v="3807"/>
    <s v="CA-2015-113628"/>
    <x v="1605"/>
    <d v="2021-06-26T00:00:00"/>
    <x v="1"/>
    <s v="AH-10690"/>
    <s v="Anna Häberlin"/>
    <x v="1"/>
    <s v="United States"/>
    <s v="Plantation"/>
    <x v="2"/>
    <n v="33317"/>
    <x v="0"/>
    <s v="OFF-AR-10001246"/>
    <x v="1"/>
    <x v="6"/>
    <s v="Newell 317"/>
    <n v="11.76"/>
    <n v="5"/>
    <n v="0.2"/>
    <n v="1.3229999999999991"/>
  </r>
  <r>
    <n v="3808"/>
    <s v="CA-2015-113628"/>
    <x v="1360"/>
    <d v="2023-12-15T00:00:00"/>
    <x v="1"/>
    <s v="AH-10690"/>
    <s v="Anna Häberlin"/>
    <x v="1"/>
    <s v="United States"/>
    <s v="Plantation"/>
    <x v="2"/>
    <n v="33317"/>
    <x v="0"/>
    <s v="OFF-BI-10003291"/>
    <x v="1"/>
    <x v="8"/>
    <s v="Wilson Jones Leather-Like Binders with DublLock Round Rings"/>
    <n v="5.2380000000000013"/>
    <n v="2"/>
    <n v="0.7"/>
    <n v="-4.0158000000000005"/>
  </r>
  <r>
    <n v="3809"/>
    <s v="CA-2015-113628"/>
    <x v="1147"/>
    <d v="2023-02-26T00:00:00"/>
    <x v="1"/>
    <s v="AH-10690"/>
    <s v="Anna Häberlin"/>
    <x v="1"/>
    <s v="United States"/>
    <s v="Plantation"/>
    <x v="2"/>
    <n v="33317"/>
    <x v="0"/>
    <s v="OFF-BI-10002799"/>
    <x v="1"/>
    <x v="8"/>
    <s v="SlimView Poly Binder, 3/8&quot;"/>
    <n v="4.6619999999999999"/>
    <n v="3"/>
    <n v="0.7"/>
    <n v="-3.7295999999999996"/>
  </r>
  <r>
    <n v="3810"/>
    <s v="CA-2015-113628"/>
    <x v="1196"/>
    <d v="2023-11-14T00:00:00"/>
    <x v="1"/>
    <s v="AH-10690"/>
    <s v="Anna Häberlin"/>
    <x v="1"/>
    <s v="United States"/>
    <s v="Plantation"/>
    <x v="2"/>
    <n v="33317"/>
    <x v="0"/>
    <s v="FUR-CH-10003298"/>
    <x v="0"/>
    <x v="1"/>
    <s v="Office Star - Contemporary Task Swivel chair with Loop Arms, Charcoal"/>
    <n v="523.91999999999996"/>
    <n v="5"/>
    <n v="0.2"/>
    <n v="-72.039000000000044"/>
  </r>
  <r>
    <n v="3811"/>
    <s v="CA-2015-113628"/>
    <x v="1442"/>
    <d v="2024-04-09T00:00:00"/>
    <x v="1"/>
    <s v="AH-10690"/>
    <s v="Anna Häberlin"/>
    <x v="1"/>
    <s v="United States"/>
    <s v="Plantation"/>
    <x v="2"/>
    <n v="33317"/>
    <x v="0"/>
    <s v="TEC-PH-10000441"/>
    <x v="2"/>
    <x v="7"/>
    <s v="VTech DS6151"/>
    <n v="100.792"/>
    <n v="1"/>
    <n v="0.2"/>
    <n v="10.079200000000007"/>
  </r>
  <r>
    <n v="3812"/>
    <s v="CA-2015-113628"/>
    <x v="468"/>
    <d v="2020-07-19T00:00:00"/>
    <x v="1"/>
    <s v="AH-10690"/>
    <s v="Anna Häberlin"/>
    <x v="1"/>
    <s v="United States"/>
    <s v="Plantation"/>
    <x v="2"/>
    <n v="33317"/>
    <x v="0"/>
    <s v="FUR-CH-10004477"/>
    <x v="0"/>
    <x v="1"/>
    <s v="Global Push Button Manager's Chair, Indigo"/>
    <n v="146.13600000000002"/>
    <n v="3"/>
    <n v="0.2"/>
    <n v="16.440299999999986"/>
  </r>
  <r>
    <n v="3813"/>
    <s v="CA-2017-147753"/>
    <x v="1162"/>
    <d v="2020-03-30T00:00:00"/>
    <x v="3"/>
    <s v="PK-19075"/>
    <s v="Pete Kriz"/>
    <x v="0"/>
    <s v="United States"/>
    <s v="Milwaukee"/>
    <x v="6"/>
    <n v="53209"/>
    <x v="2"/>
    <s v="OFF-LA-10003537"/>
    <x v="1"/>
    <x v="2"/>
    <s v="Avery 515"/>
    <n v="25.06"/>
    <n v="2"/>
    <n v="0"/>
    <n v="11.778199999999998"/>
  </r>
  <r>
    <n v="3814"/>
    <s v="CA-2015-103961"/>
    <x v="1601"/>
    <d v="2021-06-12T00:00:00"/>
    <x v="1"/>
    <s v="NG-18430"/>
    <s v="Nathan Gelder"/>
    <x v="0"/>
    <s v="United States"/>
    <s v="Quincy"/>
    <x v="10"/>
    <n v="62301"/>
    <x v="2"/>
    <s v="OFF-LA-10004484"/>
    <x v="1"/>
    <x v="2"/>
    <s v="Avery 476"/>
    <n v="19.824000000000002"/>
    <n v="6"/>
    <n v="0.2"/>
    <n v="6.4427999999999992"/>
  </r>
  <r>
    <n v="3815"/>
    <s v="CA-2016-152471"/>
    <x v="1422"/>
    <d v="2024-07-03T00:00:00"/>
    <x v="3"/>
    <s v="ZD-21925"/>
    <s v="Zuschuss Donatelli"/>
    <x v="0"/>
    <s v="United States"/>
    <s v="Jacksonville"/>
    <x v="2"/>
    <n v="32216"/>
    <x v="0"/>
    <s v="TEC-PH-10002824"/>
    <x v="2"/>
    <x v="7"/>
    <s v="Jabra SPEAK 410 Multidevice Speakerphone"/>
    <n v="823.96000000000015"/>
    <n v="5"/>
    <n v="0.2"/>
    <n v="51.497499999999974"/>
  </r>
  <r>
    <n v="3816"/>
    <s v="CA-2016-152471"/>
    <x v="1480"/>
    <d v="2020-07-27T00:00:00"/>
    <x v="3"/>
    <s v="ZD-21925"/>
    <s v="Zuschuss Donatelli"/>
    <x v="0"/>
    <s v="United States"/>
    <s v="Jacksonville"/>
    <x v="2"/>
    <n v="32216"/>
    <x v="0"/>
    <s v="OFF-PA-10004965"/>
    <x v="1"/>
    <x v="10"/>
    <s v="Xerox 1921"/>
    <n v="15.984000000000002"/>
    <n v="2"/>
    <n v="0.2"/>
    <n v="4.9949999999999992"/>
  </r>
  <r>
    <n v="3817"/>
    <s v="CA-2015-102582"/>
    <x v="1531"/>
    <d v="2020-04-27T00:00:00"/>
    <x v="1"/>
    <s v="NW-18400"/>
    <s v="Natalie Webber"/>
    <x v="0"/>
    <s v="United States"/>
    <s v="Mobile"/>
    <x v="19"/>
    <n v="36608"/>
    <x v="0"/>
    <s v="FUR-TA-10003569"/>
    <x v="0"/>
    <x v="3"/>
    <s v="Bretford CR8500 Series Meeting Room Furniture"/>
    <n v="801.96"/>
    <n v="2"/>
    <n v="0"/>
    <n v="200.49"/>
  </r>
  <r>
    <n v="3818"/>
    <s v="CA-2015-102582"/>
    <x v="951"/>
    <d v="2021-09-20T00:00:00"/>
    <x v="1"/>
    <s v="NW-18400"/>
    <s v="Natalie Webber"/>
    <x v="0"/>
    <s v="United States"/>
    <s v="Mobile"/>
    <x v="19"/>
    <n v="36608"/>
    <x v="0"/>
    <s v="TEC-PH-10003187"/>
    <x v="2"/>
    <x v="7"/>
    <s v="Anker Astro Mini 3000mAh Ultra-Compact Portable Charger"/>
    <n v="59.97"/>
    <n v="3"/>
    <n v="0"/>
    <n v="0"/>
  </r>
  <r>
    <n v="3819"/>
    <s v="CA-2015-102582"/>
    <x v="663"/>
    <d v="2021-01-07T00:00:00"/>
    <x v="1"/>
    <s v="NW-18400"/>
    <s v="Natalie Webber"/>
    <x v="0"/>
    <s v="United States"/>
    <s v="Mobile"/>
    <x v="19"/>
    <n v="36608"/>
    <x v="0"/>
    <s v="FUR-CH-10004853"/>
    <x v="0"/>
    <x v="1"/>
    <s v="Global Manager's Adjustable Task Chair, Storm"/>
    <n v="1056.8599999999999"/>
    <n v="7"/>
    <n v="0"/>
    <n v="306.48939999999988"/>
  </r>
  <r>
    <n v="3820"/>
    <s v="CA-2017-141873"/>
    <x v="1413"/>
    <d v="2022-09-11T00:00:00"/>
    <x v="1"/>
    <s v="HG-14845"/>
    <s v="Harry Greene"/>
    <x v="0"/>
    <s v="United States"/>
    <s v="New York City"/>
    <x v="15"/>
    <n v="10024"/>
    <x v="3"/>
    <s v="OFF-BI-10001031"/>
    <x v="1"/>
    <x v="8"/>
    <s v="Pressboard Data Binders by Wilson Jones"/>
    <n v="12.816000000000001"/>
    <n v="3"/>
    <n v="0.2"/>
    <n v="4.3253999999999984"/>
  </r>
  <r>
    <n v="3821"/>
    <s v="CA-2017-141873"/>
    <x v="1606"/>
    <d v="2022-06-05T00:00:00"/>
    <x v="1"/>
    <s v="HG-14845"/>
    <s v="Harry Greene"/>
    <x v="0"/>
    <s v="United States"/>
    <s v="New York City"/>
    <x v="15"/>
    <n v="10024"/>
    <x v="3"/>
    <s v="FUR-BO-10003034"/>
    <x v="0"/>
    <x v="0"/>
    <s v="O'Sullivan Elevations Bookcase, Cherry Finish"/>
    <n v="314.35199999999998"/>
    <n v="3"/>
    <n v="0.2"/>
    <n v="-15.71759999999999"/>
  </r>
  <r>
    <n v="3822"/>
    <s v="CA-2017-141873"/>
    <x v="910"/>
    <d v="2021-01-09T00:00:00"/>
    <x v="1"/>
    <s v="HG-14845"/>
    <s v="Harry Greene"/>
    <x v="0"/>
    <s v="United States"/>
    <s v="New York City"/>
    <x v="15"/>
    <n v="10024"/>
    <x v="3"/>
    <s v="OFF-PA-10000069"/>
    <x v="1"/>
    <x v="10"/>
    <s v="TOPS 4 x 6 Fluorescent Color Memo Sheets, 500 Sheets per Pack"/>
    <n v="18.98"/>
    <n v="2"/>
    <n v="0"/>
    <n v="8.9206000000000003"/>
  </r>
  <r>
    <n v="3823"/>
    <s v="CA-2017-141873"/>
    <x v="512"/>
    <d v="2021-10-22T00:00:00"/>
    <x v="1"/>
    <s v="HG-14845"/>
    <s v="Harry Greene"/>
    <x v="0"/>
    <s v="United States"/>
    <s v="New York City"/>
    <x v="15"/>
    <n v="10024"/>
    <x v="3"/>
    <s v="OFF-BI-10003655"/>
    <x v="1"/>
    <x v="8"/>
    <s v="Durable Pressboard Binders"/>
    <n v="18.240000000000002"/>
    <n v="6"/>
    <n v="0.2"/>
    <n v="6.1560000000000006"/>
  </r>
  <r>
    <n v="3824"/>
    <s v="CA-2015-140984"/>
    <x v="95"/>
    <d v="2024-11-12T00:00:00"/>
    <x v="1"/>
    <s v="CC-12685"/>
    <s v="Craig Carroll"/>
    <x v="0"/>
    <s v="United States"/>
    <s v="New York City"/>
    <x v="15"/>
    <n v="10011"/>
    <x v="3"/>
    <s v="OFF-ST-10000585"/>
    <x v="1"/>
    <x v="4"/>
    <s v="Economy Rollaway Files"/>
    <n v="991.19999999999993"/>
    <n v="6"/>
    <n v="0"/>
    <n v="257.71199999999999"/>
  </r>
  <r>
    <n v="3825"/>
    <s v="CA-2015-140984"/>
    <x v="310"/>
    <d v="2021-04-09T00:00:00"/>
    <x v="1"/>
    <s v="CC-12685"/>
    <s v="Craig Carroll"/>
    <x v="0"/>
    <s v="United States"/>
    <s v="New York City"/>
    <x v="15"/>
    <n v="10011"/>
    <x v="3"/>
    <s v="TEC-CO-10001571"/>
    <x v="2"/>
    <x v="16"/>
    <s v="Sharp 1540cs Digital Laser Copier"/>
    <n v="879.98400000000004"/>
    <n v="2"/>
    <n v="0.2"/>
    <n v="329.99400000000003"/>
  </r>
  <r>
    <n v="3826"/>
    <s v="CA-2015-140984"/>
    <x v="903"/>
    <d v="2022-11-19T00:00:00"/>
    <x v="1"/>
    <s v="CC-12685"/>
    <s v="Craig Carroll"/>
    <x v="0"/>
    <s v="United States"/>
    <s v="New York City"/>
    <x v="15"/>
    <n v="10011"/>
    <x v="3"/>
    <s v="OFF-BI-10002012"/>
    <x v="1"/>
    <x v="8"/>
    <s v="Wilson Jones Easy Flow II Sheet Lifters"/>
    <n v="12.96"/>
    <n v="9"/>
    <n v="0.2"/>
    <n v="4.5359999999999996"/>
  </r>
  <r>
    <n v="3827"/>
    <s v="CA-2014-132801"/>
    <x v="595"/>
    <d v="2023-02-27T00:00:00"/>
    <x v="1"/>
    <s v="JG-15805"/>
    <s v="John Grady"/>
    <x v="1"/>
    <s v="United States"/>
    <s v="Dallas"/>
    <x v="5"/>
    <n v="75217"/>
    <x v="2"/>
    <s v="OFF-ST-10001228"/>
    <x v="1"/>
    <x v="4"/>
    <s v="Fellowes Personal Hanging Folder Files, Navy"/>
    <n v="107.44"/>
    <n v="10"/>
    <n v="0.2"/>
    <n v="10.744000000000007"/>
  </r>
  <r>
    <n v="3828"/>
    <s v="CA-2017-141733"/>
    <x v="1229"/>
    <d v="2022-08-26T00:00:00"/>
    <x v="1"/>
    <s v="RW-19540"/>
    <s v="Rick Wilson"/>
    <x v="1"/>
    <s v="United States"/>
    <s v="Detroit"/>
    <x v="12"/>
    <n v="48234"/>
    <x v="2"/>
    <s v="FUR-CH-10004086"/>
    <x v="0"/>
    <x v="1"/>
    <s v="Hon 4070 Series Pagoda Armless Upholstered Stacking Chairs"/>
    <n v="1458.65"/>
    <n v="5"/>
    <n v="0"/>
    <n v="423.00849999999997"/>
  </r>
  <r>
    <n v="3829"/>
    <s v="CA-2017-141733"/>
    <x v="1166"/>
    <d v="2024-04-10T00:00:00"/>
    <x v="1"/>
    <s v="RW-19540"/>
    <s v="Rick Wilson"/>
    <x v="1"/>
    <s v="United States"/>
    <s v="Detroit"/>
    <x v="12"/>
    <n v="48234"/>
    <x v="2"/>
    <s v="FUR-CH-10002017"/>
    <x v="0"/>
    <x v="1"/>
    <s v="SAFCO Optional Arm Kit for Workspace Cribbage Stacking Chair"/>
    <n v="26.64"/>
    <n v="1"/>
    <n v="0"/>
    <n v="7.4591999999999992"/>
  </r>
  <r>
    <n v="3830"/>
    <s v="CA-2017-141733"/>
    <x v="1607"/>
    <d v="2023-06-13T00:00:00"/>
    <x v="1"/>
    <s v="RW-19540"/>
    <s v="Rick Wilson"/>
    <x v="1"/>
    <s v="United States"/>
    <s v="Detroit"/>
    <x v="12"/>
    <n v="48234"/>
    <x v="2"/>
    <s v="FUR-CH-10000595"/>
    <x v="0"/>
    <x v="1"/>
    <s v="Safco Contoured Stacking Chairs"/>
    <n v="476.8"/>
    <n v="2"/>
    <n v="0"/>
    <n v="119.19999999999999"/>
  </r>
  <r>
    <n v="3831"/>
    <s v="CA-2017-141733"/>
    <x v="1384"/>
    <d v="2020-06-17T00:00:00"/>
    <x v="1"/>
    <s v="RW-19540"/>
    <s v="Rick Wilson"/>
    <x v="1"/>
    <s v="United States"/>
    <s v="Detroit"/>
    <x v="12"/>
    <n v="48234"/>
    <x v="2"/>
    <s v="OFF-AP-10001563"/>
    <x v="1"/>
    <x v="9"/>
    <s v="Belkin Premiere Surge Master II 8-outlet surge protector"/>
    <n v="87.444000000000003"/>
    <n v="2"/>
    <n v="0.1"/>
    <n v="18.460399999999986"/>
  </r>
  <r>
    <n v="3832"/>
    <s v="US-2015-111927"/>
    <x v="1608"/>
    <d v="2021-04-23T00:00:00"/>
    <x v="1"/>
    <s v="LS-17230"/>
    <s v="Lycoris Saunders"/>
    <x v="0"/>
    <s v="United States"/>
    <s v="Dover"/>
    <x v="13"/>
    <n v="19901"/>
    <x v="3"/>
    <s v="FUR-FU-10004017"/>
    <x v="0"/>
    <x v="5"/>
    <s v="Executive Impressions 13&quot; Chairman Wall Clock"/>
    <n v="76.14"/>
    <n v="3"/>
    <n v="0"/>
    <n v="26.648999999999997"/>
  </r>
  <r>
    <n v="3833"/>
    <s v="US-2015-111927"/>
    <x v="415"/>
    <d v="2022-02-05T00:00:00"/>
    <x v="1"/>
    <s v="LS-17230"/>
    <s v="Lycoris Saunders"/>
    <x v="0"/>
    <s v="United States"/>
    <s v="Dover"/>
    <x v="13"/>
    <n v="19901"/>
    <x v="3"/>
    <s v="OFF-BI-10002571"/>
    <x v="1"/>
    <x v="8"/>
    <s v="Avery Framed View Binder, EZD Ring (Locking), Navy, 1 1/2&quot;"/>
    <n v="19.96"/>
    <n v="2"/>
    <n v="0"/>
    <n v="9.3811999999999998"/>
  </r>
  <r>
    <n v="3834"/>
    <s v="CA-2014-105984"/>
    <x v="1277"/>
    <d v="2022-01-18T00:00:00"/>
    <x v="3"/>
    <s v="MY-18295"/>
    <s v="Muhammed Yedwab"/>
    <x v="1"/>
    <s v="United States"/>
    <s v="Columbus"/>
    <x v="24"/>
    <n v="43229"/>
    <x v="3"/>
    <s v="TEC-PH-10000560"/>
    <x v="2"/>
    <x v="7"/>
    <s v="Samsung Galaxy S III - 16GB - pebble blue (T-Mobile)"/>
    <n v="1049.97"/>
    <n v="5"/>
    <n v="0.4"/>
    <n v="-209.99399999999991"/>
  </r>
  <r>
    <n v="3835"/>
    <s v="CA-2014-105984"/>
    <x v="1290"/>
    <d v="2024-07-23T00:00:00"/>
    <x v="3"/>
    <s v="MY-18295"/>
    <s v="Muhammed Yedwab"/>
    <x v="1"/>
    <s v="United States"/>
    <s v="Columbus"/>
    <x v="24"/>
    <n v="43229"/>
    <x v="3"/>
    <s v="FUR-CH-10000847"/>
    <x v="0"/>
    <x v="1"/>
    <s v="Global Executive Mid-Back Manager's Chair"/>
    <n v="611.05799999999999"/>
    <n v="3"/>
    <n v="0.3"/>
    <n v="-34.917600000000022"/>
  </r>
  <r>
    <n v="3836"/>
    <s v="CA-2014-100363"/>
    <x v="1592"/>
    <d v="2023-09-06T00:00:00"/>
    <x v="1"/>
    <s v="JM-15655"/>
    <s v="Jim Mitchum"/>
    <x v="1"/>
    <s v="United States"/>
    <s v="Glendale"/>
    <x v="16"/>
    <n v="85301"/>
    <x v="1"/>
    <s v="OFF-FA-10000611"/>
    <x v="1"/>
    <x v="13"/>
    <s v="Binder Clips by OIC"/>
    <n v="2.3679999999999999"/>
    <n v="2"/>
    <n v="0.2"/>
    <n v="0.82879999999999987"/>
  </r>
  <r>
    <n v="3837"/>
    <s v="CA-2014-100363"/>
    <x v="517"/>
    <d v="2021-12-13T00:00:00"/>
    <x v="1"/>
    <s v="JM-15655"/>
    <s v="Jim Mitchum"/>
    <x v="1"/>
    <s v="United States"/>
    <s v="Glendale"/>
    <x v="16"/>
    <n v="85301"/>
    <x v="1"/>
    <s v="OFF-PA-10004733"/>
    <x v="1"/>
    <x v="10"/>
    <s v="Things To Do Today Spiral Book"/>
    <n v="19.008000000000003"/>
    <n v="3"/>
    <n v="0.2"/>
    <n v="6.8903999999999979"/>
  </r>
  <r>
    <n v="3838"/>
    <s v="CA-2014-126760"/>
    <x v="490"/>
    <d v="2023-05-27T00:00:00"/>
    <x v="1"/>
    <s v="KM-16720"/>
    <s v="Kunst Miller"/>
    <x v="0"/>
    <s v="United States"/>
    <s v="North Las Vegas"/>
    <x v="33"/>
    <n v="89031"/>
    <x v="1"/>
    <s v="TEC-PH-10001363"/>
    <x v="2"/>
    <x v="7"/>
    <s v="Apple iPhone 5S"/>
    <n v="911.98400000000004"/>
    <n v="2"/>
    <n v="0.2"/>
    <n v="113.99799999999991"/>
  </r>
  <r>
    <n v="3839"/>
    <s v="CA-2014-126760"/>
    <x v="316"/>
    <d v="2021-06-22T00:00:00"/>
    <x v="1"/>
    <s v="KM-16720"/>
    <s v="Kunst Miller"/>
    <x v="0"/>
    <s v="United States"/>
    <s v="North Las Vegas"/>
    <x v="33"/>
    <n v="89031"/>
    <x v="1"/>
    <s v="FUR-CH-10003312"/>
    <x v="0"/>
    <x v="1"/>
    <s v="Hon 2090 “Pillow Soft” Series Mid Back Swivel/Tilt Chairs"/>
    <n v="674.35200000000009"/>
    <n v="3"/>
    <n v="0.2"/>
    <n v="-109.58220000000011"/>
  </r>
  <r>
    <n v="3840"/>
    <s v="CA-2014-126760"/>
    <x v="1609"/>
    <d v="2020-09-01T00:00:00"/>
    <x v="1"/>
    <s v="KM-16720"/>
    <s v="Kunst Miller"/>
    <x v="0"/>
    <s v="United States"/>
    <s v="North Las Vegas"/>
    <x v="33"/>
    <n v="89031"/>
    <x v="1"/>
    <s v="FUR-FU-10004018"/>
    <x v="0"/>
    <x v="5"/>
    <s v="Tensor Computer Mounted Lamp"/>
    <n v="134.01"/>
    <n v="9"/>
    <n v="0"/>
    <n v="36.182700000000004"/>
  </r>
  <r>
    <n v="3841"/>
    <s v="CA-2014-126760"/>
    <x v="1166"/>
    <d v="2024-04-10T00:00:00"/>
    <x v="1"/>
    <s v="KM-16720"/>
    <s v="Kunst Miller"/>
    <x v="0"/>
    <s v="United States"/>
    <s v="North Las Vegas"/>
    <x v="33"/>
    <n v="89031"/>
    <x v="1"/>
    <s v="TEC-AC-10004814"/>
    <x v="2"/>
    <x v="11"/>
    <s v="Logitech Illuminated Ultrathin Keyboard with Backlighting"/>
    <n v="170.97"/>
    <n v="3"/>
    <n v="0"/>
    <n v="70.097700000000003"/>
  </r>
  <r>
    <n v="3842"/>
    <s v="US-2014-109162"/>
    <x v="929"/>
    <d v="2021-08-25T00:00:00"/>
    <x v="1"/>
    <s v="KE-16420"/>
    <s v="Katrina Edelman"/>
    <x v="1"/>
    <s v="United States"/>
    <s v="Bristol"/>
    <x v="18"/>
    <n v="37620"/>
    <x v="0"/>
    <s v="FUR-CH-10002647"/>
    <x v="0"/>
    <x v="1"/>
    <s v="Situations Contoured Folding Chairs, 4/Set"/>
    <n v="170.35200000000003"/>
    <n v="3"/>
    <n v="0.2"/>
    <n v="10.647000000000006"/>
  </r>
  <r>
    <n v="3843"/>
    <s v="CA-2014-101931"/>
    <x v="891"/>
    <d v="2022-01-28T00:00:00"/>
    <x v="2"/>
    <s v="TS-21370"/>
    <s v="Todd Sumrall"/>
    <x v="1"/>
    <s v="United States"/>
    <s v="Los Angeles"/>
    <x v="1"/>
    <n v="90049"/>
    <x v="1"/>
    <s v="OFF-BI-10004140"/>
    <x v="1"/>
    <x v="8"/>
    <s v="Avery Non-Stick Binders"/>
    <n v="7.1840000000000011"/>
    <n v="2"/>
    <n v="0.2"/>
    <n v="2.2449999999999992"/>
  </r>
  <r>
    <n v="3844"/>
    <s v="CA-2014-101931"/>
    <x v="938"/>
    <d v="2022-12-09T00:00:00"/>
    <x v="2"/>
    <s v="TS-21370"/>
    <s v="Todd Sumrall"/>
    <x v="1"/>
    <s v="United States"/>
    <s v="Los Angeles"/>
    <x v="1"/>
    <n v="90049"/>
    <x v="1"/>
    <s v="OFF-SU-10002301"/>
    <x v="1"/>
    <x v="14"/>
    <s v="Serrated Blade or Curved Handle Hand Letter Openers"/>
    <n v="6.28"/>
    <n v="2"/>
    <n v="0"/>
    <n v="6.2800000000000189E-2"/>
  </r>
  <r>
    <n v="3845"/>
    <s v="CA-2014-101931"/>
    <x v="315"/>
    <d v="2020-02-11T00:00:00"/>
    <x v="2"/>
    <s v="TS-21370"/>
    <s v="Todd Sumrall"/>
    <x v="1"/>
    <s v="United States"/>
    <s v="Los Angeles"/>
    <x v="1"/>
    <n v="90049"/>
    <x v="1"/>
    <s v="OFF-SU-10000646"/>
    <x v="1"/>
    <x v="14"/>
    <s v="Premier Automatic Letter Opener"/>
    <n v="480.74"/>
    <n v="2"/>
    <n v="0"/>
    <n v="14.422200000000032"/>
  </r>
  <r>
    <n v="3846"/>
    <s v="CA-2014-101931"/>
    <x v="708"/>
    <d v="2023-07-05T00:00:00"/>
    <x v="2"/>
    <s v="TS-21370"/>
    <s v="Todd Sumrall"/>
    <x v="1"/>
    <s v="United States"/>
    <s v="Los Angeles"/>
    <x v="1"/>
    <n v="90049"/>
    <x v="1"/>
    <s v="FUR-BO-10001337"/>
    <x v="0"/>
    <x v="0"/>
    <s v="O'Sullivan Living Dimensions 2-Shelf Bookcases"/>
    <n v="616.99800000000005"/>
    <n v="6"/>
    <n v="0.15"/>
    <n v="-36.293999999999997"/>
  </r>
  <r>
    <n v="3847"/>
    <s v="CA-2014-101931"/>
    <x v="1233"/>
    <d v="2022-05-17T00:00:00"/>
    <x v="2"/>
    <s v="TS-21370"/>
    <s v="Todd Sumrall"/>
    <x v="1"/>
    <s v="United States"/>
    <s v="Los Angeles"/>
    <x v="1"/>
    <n v="90049"/>
    <x v="1"/>
    <s v="OFF-ST-10003442"/>
    <x v="1"/>
    <x v="4"/>
    <s v="Eldon Portable Mobile Manager"/>
    <n v="141.4"/>
    <n v="5"/>
    <n v="0"/>
    <n v="38.177999999999997"/>
  </r>
  <r>
    <n v="3848"/>
    <s v="CA-2017-129000"/>
    <x v="1256"/>
    <d v="2024-09-02T00:00:00"/>
    <x v="0"/>
    <s v="SZ-20035"/>
    <s v="Sam Zeldin"/>
    <x v="2"/>
    <s v="United States"/>
    <s v="Canton"/>
    <x v="12"/>
    <n v="48187"/>
    <x v="2"/>
    <s v="OFF-ST-10001097"/>
    <x v="1"/>
    <x v="4"/>
    <s v="Office Impressions Heavy Duty Welded Shelving &amp; Multimedia Storage Drawers"/>
    <n v="501.81000000000006"/>
    <n v="3"/>
    <n v="0"/>
    <n v="0"/>
  </r>
  <r>
    <n v="3849"/>
    <s v="CA-2017-161053"/>
    <x v="1142"/>
    <d v="2021-04-28T00:00:00"/>
    <x v="2"/>
    <s v="JE-15745"/>
    <s v="Joel Eaton"/>
    <x v="0"/>
    <s v="United States"/>
    <s v="Fayetteville"/>
    <x v="36"/>
    <n v="72701"/>
    <x v="0"/>
    <s v="OFF-BI-10004318"/>
    <x v="1"/>
    <x v="8"/>
    <s v="Ibico EB-19 Dual Function Manual Binding System"/>
    <n v="691.96"/>
    <n v="4"/>
    <n v="0"/>
    <n v="318.30160000000001"/>
  </r>
  <r>
    <n v="3850"/>
    <s v="CA-2017-161053"/>
    <x v="598"/>
    <d v="2021-12-24T00:00:00"/>
    <x v="2"/>
    <s v="JE-15745"/>
    <s v="Joel Eaton"/>
    <x v="0"/>
    <s v="United States"/>
    <s v="Fayetteville"/>
    <x v="36"/>
    <n v="72701"/>
    <x v="0"/>
    <s v="TEC-AC-10004633"/>
    <x v="2"/>
    <x v="11"/>
    <s v="Verbatim 25 GB 6x Blu-ray Single Layer Recordable Disc, 3/Pack"/>
    <n v="34.950000000000003"/>
    <n v="5"/>
    <n v="0"/>
    <n v="15.378000000000004"/>
  </r>
  <r>
    <n v="3851"/>
    <s v="CA-2015-142377"/>
    <x v="1300"/>
    <d v="2023-09-09T00:00:00"/>
    <x v="1"/>
    <s v="MS-17980"/>
    <s v="Michael Stewart"/>
    <x v="1"/>
    <s v="United States"/>
    <s v="Springfield"/>
    <x v="25"/>
    <n v="65807"/>
    <x v="2"/>
    <s v="OFF-PA-10001970"/>
    <x v="1"/>
    <x v="10"/>
    <s v="Xerox 1881"/>
    <n v="85.96"/>
    <n v="7"/>
    <n v="0"/>
    <n v="40.401199999999996"/>
  </r>
  <r>
    <n v="3852"/>
    <s v="CA-2015-127593"/>
    <x v="1560"/>
    <d v="2023-02-13T00:00:00"/>
    <x v="3"/>
    <s v="DH-13675"/>
    <s v="Duane Huffman"/>
    <x v="2"/>
    <s v="United States"/>
    <s v="Quincy"/>
    <x v="31"/>
    <n v="2169"/>
    <x v="3"/>
    <s v="FUR-FU-10004006"/>
    <x v="0"/>
    <x v="5"/>
    <s v="Deflect-o DuraMat Lighweight, Studded, Beveled Mat for Low Pile Carpeting"/>
    <n v="85.3"/>
    <n v="2"/>
    <n v="0"/>
    <n v="14.500999999999991"/>
  </r>
  <r>
    <n v="3853"/>
    <s v="CA-2017-130526"/>
    <x v="143"/>
    <d v="2020-10-07T00:00:00"/>
    <x v="2"/>
    <s v="GT-14755"/>
    <s v="Guy Thornton"/>
    <x v="0"/>
    <s v="United States"/>
    <s v="Rockford"/>
    <x v="10"/>
    <n v="61107"/>
    <x v="2"/>
    <s v="OFF-BI-10001524"/>
    <x v="1"/>
    <x v="8"/>
    <s v="GBC Premium Transparent Covers with Diagonal Lined Pattern"/>
    <n v="33.567999999999991"/>
    <n v="8"/>
    <n v="0.8"/>
    <n v="-53.708800000000025"/>
  </r>
  <r>
    <n v="3854"/>
    <s v="US-2017-131849"/>
    <x v="607"/>
    <d v="2020-03-11T00:00:00"/>
    <x v="1"/>
    <s v="GH-14410"/>
    <s v="Gary Hansen"/>
    <x v="2"/>
    <s v="United States"/>
    <s v="San Francisco"/>
    <x v="1"/>
    <n v="94122"/>
    <x v="1"/>
    <s v="FUR-FU-10004164"/>
    <x v="0"/>
    <x v="5"/>
    <s v="Eldon 300 Class Desk Accessories, Black"/>
    <n v="4.95"/>
    <n v="1"/>
    <n v="0"/>
    <n v="2.1780000000000004"/>
  </r>
  <r>
    <n v="3855"/>
    <s v="US-2017-131849"/>
    <x v="1390"/>
    <d v="2023-10-20T00:00:00"/>
    <x v="1"/>
    <s v="GH-14410"/>
    <s v="Gary Hansen"/>
    <x v="2"/>
    <s v="United States"/>
    <s v="San Francisco"/>
    <x v="1"/>
    <n v="94122"/>
    <x v="1"/>
    <s v="OFF-ST-10002957"/>
    <x v="1"/>
    <x v="4"/>
    <s v="Sterilite Show Offs Storage Containers"/>
    <n v="26.400000000000002"/>
    <n v="5"/>
    <n v="0"/>
    <n v="0"/>
  </r>
  <r>
    <n v="3856"/>
    <s v="US-2017-105389"/>
    <x v="1610"/>
    <d v="2021-10-31T00:00:00"/>
    <x v="0"/>
    <s v="DM-13015"/>
    <s v="Darrin Martin"/>
    <x v="0"/>
    <s v="United States"/>
    <s v="San Antonio"/>
    <x v="5"/>
    <n v="78207"/>
    <x v="2"/>
    <s v="OFF-BI-10004364"/>
    <x v="1"/>
    <x v="8"/>
    <s v="Storex Dura Pro Binders"/>
    <n v="3.5639999999999992"/>
    <n v="3"/>
    <n v="0.8"/>
    <n v="-6.2370000000000019"/>
  </r>
  <r>
    <n v="3857"/>
    <s v="US-2017-105389"/>
    <x v="1441"/>
    <d v="2022-08-21T00:00:00"/>
    <x v="0"/>
    <s v="DM-13015"/>
    <s v="Darrin Martin"/>
    <x v="0"/>
    <s v="United States"/>
    <s v="San Antonio"/>
    <x v="5"/>
    <n v="78207"/>
    <x v="2"/>
    <s v="TEC-PH-10002824"/>
    <x v="2"/>
    <x v="7"/>
    <s v="Jabra SPEAK 410 Multidevice Speakerphone"/>
    <n v="823.96000000000015"/>
    <n v="5"/>
    <n v="0.2"/>
    <n v="51.497499999999974"/>
  </r>
  <r>
    <n v="3858"/>
    <s v="US-2017-105389"/>
    <x v="1"/>
    <d v="2023-04-07T00:00:00"/>
    <x v="0"/>
    <s v="DM-13015"/>
    <s v="Darrin Martin"/>
    <x v="0"/>
    <s v="United States"/>
    <s v="San Antonio"/>
    <x v="5"/>
    <n v="78207"/>
    <x v="2"/>
    <s v="OFF-AR-10000634"/>
    <x v="1"/>
    <x v="6"/>
    <s v="Newell 320"/>
    <n v="10.272000000000002"/>
    <n v="3"/>
    <n v="0.2"/>
    <n v="0.89880000000000004"/>
  </r>
  <r>
    <n v="3859"/>
    <s v="CA-2014-140816"/>
    <x v="1611"/>
    <d v="2022-04-04T00:00:00"/>
    <x v="3"/>
    <s v="TC-21295"/>
    <s v="Toby Carlisle"/>
    <x v="0"/>
    <s v="United States"/>
    <s v="Thornton"/>
    <x v="22"/>
    <n v="80229"/>
    <x v="1"/>
    <s v="TEC-AC-10001539"/>
    <x v="2"/>
    <x v="11"/>
    <s v="Logitech G430 Surround Sound Gaming Headset with Dolby 7.1 Technology"/>
    <n v="447.94399999999996"/>
    <n v="7"/>
    <n v="0.2"/>
    <n v="89.588799999999992"/>
  </r>
  <r>
    <n v="3860"/>
    <s v="CA-2017-154039"/>
    <x v="1331"/>
    <d v="2020-05-15T00:00:00"/>
    <x v="1"/>
    <s v="JK-16120"/>
    <s v="Julie Kriz"/>
    <x v="2"/>
    <s v="United States"/>
    <s v="Chicago"/>
    <x v="10"/>
    <n v="60653"/>
    <x v="2"/>
    <s v="FUR-TA-10001932"/>
    <x v="0"/>
    <x v="3"/>
    <s v="Chromcraft 48&quot; x 96&quot; Racetrack Double Pedestal Table"/>
    <n v="480.96"/>
    <n v="3"/>
    <n v="0.5"/>
    <n v="-269.33760000000001"/>
  </r>
  <r>
    <n v="3861"/>
    <s v="CA-2017-154039"/>
    <x v="1442"/>
    <d v="2024-04-09T00:00:00"/>
    <x v="1"/>
    <s v="JK-16120"/>
    <s v="Julie Kriz"/>
    <x v="2"/>
    <s v="United States"/>
    <s v="Chicago"/>
    <x v="10"/>
    <n v="60653"/>
    <x v="2"/>
    <s v="TEC-PH-10002789"/>
    <x v="2"/>
    <x v="7"/>
    <s v="LG Exalt"/>
    <n v="124.79200000000002"/>
    <n v="1"/>
    <n v="0.2"/>
    <n v="10.919299999999996"/>
  </r>
  <r>
    <n v="3862"/>
    <s v="CA-2014-135755"/>
    <x v="877"/>
    <d v="2020-04-26T00:00:00"/>
    <x v="1"/>
    <s v="NC-18415"/>
    <s v="Nathan Cano"/>
    <x v="0"/>
    <s v="United States"/>
    <s v="Yonkers"/>
    <x v="15"/>
    <n v="10701"/>
    <x v="3"/>
    <s v="OFF-BI-10004828"/>
    <x v="1"/>
    <x v="8"/>
    <s v="GBC Poly Designer Binding Covers"/>
    <n v="40.176000000000002"/>
    <n v="3"/>
    <n v="0.2"/>
    <n v="14.563799999999997"/>
  </r>
  <r>
    <n v="3863"/>
    <s v="CA-2014-135755"/>
    <x v="1202"/>
    <d v="2020-03-24T00:00:00"/>
    <x v="1"/>
    <s v="NC-18415"/>
    <s v="Nathan Cano"/>
    <x v="0"/>
    <s v="United States"/>
    <s v="Yonkers"/>
    <x v="15"/>
    <n v="10701"/>
    <x v="3"/>
    <s v="OFF-BI-10003981"/>
    <x v="1"/>
    <x v="8"/>
    <s v="Avery Durable Plastic 1&quot; Binders"/>
    <n v="10.896000000000001"/>
    <n v="3"/>
    <n v="0.2"/>
    <n v="3.9497999999999998"/>
  </r>
  <r>
    <n v="3864"/>
    <s v="CA-2017-123246"/>
    <x v="1473"/>
    <d v="2021-11-10T00:00:00"/>
    <x v="0"/>
    <s v="AJ-10960"/>
    <s v="Astrea Jones"/>
    <x v="0"/>
    <s v="United States"/>
    <s v="San Diego"/>
    <x v="1"/>
    <n v="92037"/>
    <x v="1"/>
    <s v="OFF-AR-10001770"/>
    <x v="1"/>
    <x v="6"/>
    <s v="Economy #2 Pencils"/>
    <n v="10.64"/>
    <n v="4"/>
    <n v="0"/>
    <n v="2.7664"/>
  </r>
  <r>
    <n v="3865"/>
    <s v="CA-2015-157133"/>
    <x v="1155"/>
    <d v="2023-09-25T00:00:00"/>
    <x v="1"/>
    <s v="LC-16885"/>
    <s v="Lena Creighton"/>
    <x v="0"/>
    <s v="United States"/>
    <s v="Champaign"/>
    <x v="10"/>
    <n v="61821"/>
    <x v="2"/>
    <s v="FUR-FU-10004904"/>
    <x v="0"/>
    <x v="5"/>
    <s v="Eldon &quot;L&quot; Workstation Diamond Chairmat"/>
    <n v="151.96"/>
    <n v="5"/>
    <n v="0.6"/>
    <n v="-182.35200000000003"/>
  </r>
  <r>
    <n v="3866"/>
    <s v="CA-2014-124709"/>
    <x v="1612"/>
    <d v="2021-03-29T00:00:00"/>
    <x v="0"/>
    <s v="GW-14605"/>
    <s v="Giulietta Weimer"/>
    <x v="0"/>
    <s v="United States"/>
    <s v="San Francisco"/>
    <x v="1"/>
    <n v="94122"/>
    <x v="1"/>
    <s v="TEC-AC-10002842"/>
    <x v="2"/>
    <x v="11"/>
    <s v="WD My Passport Ultra 2TB Portable External Hard Drive"/>
    <n v="238"/>
    <n v="2"/>
    <n v="0"/>
    <n v="38.080000000000013"/>
  </r>
  <r>
    <n v="3867"/>
    <s v="CA-2017-146360"/>
    <x v="929"/>
    <d v="2021-08-25T00:00:00"/>
    <x v="0"/>
    <s v="SC-20305"/>
    <s v="Sean Christensen"/>
    <x v="0"/>
    <s v="United States"/>
    <s v="Lawrence"/>
    <x v="14"/>
    <n v="46226"/>
    <x v="2"/>
    <s v="TEC-AC-10003590"/>
    <x v="2"/>
    <x v="11"/>
    <s v="TRENDnet 56K USB 2.0 Phone, Internet and Fax Modem"/>
    <n v="155.34"/>
    <n v="6"/>
    <n v="0"/>
    <n v="55.922399999999996"/>
  </r>
  <r>
    <n v="3868"/>
    <s v="CA-2015-132486"/>
    <x v="662"/>
    <d v="2020-08-21T00:00:00"/>
    <x v="0"/>
    <s v="JF-15355"/>
    <s v="Jay Fein"/>
    <x v="0"/>
    <s v="United States"/>
    <s v="San Diego"/>
    <x v="1"/>
    <n v="92105"/>
    <x v="1"/>
    <s v="TEC-AC-10000710"/>
    <x v="2"/>
    <x v="11"/>
    <s v="Maxell DVD-RAM Discs"/>
    <n v="148.32"/>
    <n v="9"/>
    <n v="0"/>
    <n v="63.777600000000007"/>
  </r>
  <r>
    <n v="3869"/>
    <s v="CA-2015-132486"/>
    <x v="1409"/>
    <d v="2024-12-26T00:00:00"/>
    <x v="0"/>
    <s v="JF-15355"/>
    <s v="Jay Fein"/>
    <x v="0"/>
    <s v="United States"/>
    <s v="San Diego"/>
    <x v="1"/>
    <n v="92105"/>
    <x v="1"/>
    <s v="FUR-CH-10004495"/>
    <x v="0"/>
    <x v="1"/>
    <s v="Global Leather and Oak Executive Chair, Black"/>
    <n v="240.78400000000002"/>
    <n v="1"/>
    <n v="0.2"/>
    <n v="27.088199999999965"/>
  </r>
  <r>
    <n v="3870"/>
    <s v="CA-2015-132486"/>
    <x v="1613"/>
    <d v="2022-07-12T00:00:00"/>
    <x v="0"/>
    <s v="JF-15355"/>
    <s v="Jay Fein"/>
    <x v="0"/>
    <s v="United States"/>
    <s v="San Diego"/>
    <x v="1"/>
    <n v="92105"/>
    <x v="1"/>
    <s v="FUR-CH-10004540"/>
    <x v="0"/>
    <x v="1"/>
    <s v="Global Chrome Stack Chair"/>
    <n v="191.96800000000002"/>
    <n v="7"/>
    <n v="0.2"/>
    <n v="16.797200000000004"/>
  </r>
  <r>
    <n v="3871"/>
    <s v="CA-2015-132486"/>
    <x v="301"/>
    <d v="2021-11-13T00:00:00"/>
    <x v="0"/>
    <s v="JF-15355"/>
    <s v="Jay Fein"/>
    <x v="0"/>
    <s v="United States"/>
    <s v="San Diego"/>
    <x v="1"/>
    <n v="92105"/>
    <x v="1"/>
    <s v="OFF-PA-10004971"/>
    <x v="1"/>
    <x v="10"/>
    <s v="Xerox 196"/>
    <n v="11.56"/>
    <n v="2"/>
    <n v="0"/>
    <n v="5.6644000000000005"/>
  </r>
  <r>
    <n v="3872"/>
    <s v="CA-2015-132486"/>
    <x v="93"/>
    <d v="2023-01-01T00:00:00"/>
    <x v="0"/>
    <s v="JF-15355"/>
    <s v="Jay Fein"/>
    <x v="0"/>
    <s v="United States"/>
    <s v="San Diego"/>
    <x v="1"/>
    <n v="92105"/>
    <x v="1"/>
    <s v="OFF-EN-10002600"/>
    <x v="1"/>
    <x v="12"/>
    <s v="Redi-Strip #10 Envelopes, 4 1/8 x 9 1/2"/>
    <n v="11.8"/>
    <n v="4"/>
    <n v="0"/>
    <n v="5.6639999999999997"/>
  </r>
  <r>
    <n v="3873"/>
    <s v="CA-2015-132486"/>
    <x v="1614"/>
    <d v="2024-03-05T00:00:00"/>
    <x v="0"/>
    <s v="JF-15355"/>
    <s v="Jay Fein"/>
    <x v="0"/>
    <s v="United States"/>
    <s v="San Diego"/>
    <x v="1"/>
    <n v="92105"/>
    <x v="1"/>
    <s v="FUR-CH-10001854"/>
    <x v="0"/>
    <x v="1"/>
    <s v="Office Star - Professional Matrix Back Chair with 2-to-1 Synchro Tilt and Mesh Fabric Seat"/>
    <n v="842.35200000000009"/>
    <n v="3"/>
    <n v="0.2"/>
    <n v="42.117600000000039"/>
  </r>
  <r>
    <n v="3874"/>
    <s v="CA-2016-136231"/>
    <x v="1248"/>
    <d v="2022-08-08T00:00:00"/>
    <x v="0"/>
    <s v="DM-13015"/>
    <s v="Darrin Martin"/>
    <x v="0"/>
    <s v="United States"/>
    <s v="Johnson City"/>
    <x v="18"/>
    <n v="37604"/>
    <x v="0"/>
    <s v="OFF-EN-10001099"/>
    <x v="1"/>
    <x v="12"/>
    <s v="Staple envelope"/>
    <n v="23.472000000000001"/>
    <n v="3"/>
    <n v="0.2"/>
    <n v="7.6283999999999974"/>
  </r>
  <r>
    <n v="3875"/>
    <s v="CA-2016-136231"/>
    <x v="1615"/>
    <d v="2022-08-23T00:00:00"/>
    <x v="0"/>
    <s v="DM-13015"/>
    <s v="Darrin Martin"/>
    <x v="0"/>
    <s v="United States"/>
    <s v="Johnson City"/>
    <x v="18"/>
    <n v="37604"/>
    <x v="0"/>
    <s v="OFF-BI-10001597"/>
    <x v="1"/>
    <x v="8"/>
    <s v="Wilson Jones Ledger-Size, Piano-Hinge Binder, 2&quot;, Blue"/>
    <n v="86.058000000000007"/>
    <n v="7"/>
    <n v="0.7"/>
    <n v="-63.109199999999987"/>
  </r>
  <r>
    <n v="3876"/>
    <s v="CA-2016-136231"/>
    <x v="1014"/>
    <d v="2023-12-13T00:00:00"/>
    <x v="0"/>
    <s v="DM-13015"/>
    <s v="Darrin Martin"/>
    <x v="0"/>
    <s v="United States"/>
    <s v="Johnson City"/>
    <x v="18"/>
    <n v="37604"/>
    <x v="0"/>
    <s v="TEC-PH-10002660"/>
    <x v="2"/>
    <x v="7"/>
    <s v="Nortel Networks T7316 E Nt8 B27"/>
    <n v="108.78399999999999"/>
    <n v="2"/>
    <n v="0.2"/>
    <n v="6.7990000000000066"/>
  </r>
  <r>
    <n v="3877"/>
    <s v="CA-2016-136231"/>
    <x v="1616"/>
    <d v="2024-01-23T00:00:00"/>
    <x v="0"/>
    <s v="DM-13015"/>
    <s v="Darrin Martin"/>
    <x v="0"/>
    <s v="United States"/>
    <s v="Johnson City"/>
    <x v="18"/>
    <n v="37604"/>
    <x v="0"/>
    <s v="OFF-PA-10000327"/>
    <x v="1"/>
    <x v="10"/>
    <s v="Xerox 1971"/>
    <n v="10.272000000000002"/>
    <n v="3"/>
    <n v="0.2"/>
    <n v="3.2099999999999982"/>
  </r>
  <r>
    <n v="3878"/>
    <s v="CA-2016-140641"/>
    <x v="94"/>
    <d v="2022-09-16T00:00:00"/>
    <x v="1"/>
    <s v="EP-13915"/>
    <s v="Emily Phan"/>
    <x v="0"/>
    <s v="United States"/>
    <s v="Tampa"/>
    <x v="2"/>
    <n v="33614"/>
    <x v="0"/>
    <s v="OFF-BI-10001191"/>
    <x v="1"/>
    <x v="8"/>
    <s v="Canvas Sectional Post Binders"/>
    <n v="38.190000000000012"/>
    <n v="5"/>
    <n v="0.7"/>
    <n v="-26.732999999999997"/>
  </r>
  <r>
    <n v="3879"/>
    <s v="CA-2014-151001"/>
    <x v="1617"/>
    <d v="2020-12-23T00:00:00"/>
    <x v="2"/>
    <s v="JG-15805"/>
    <s v="John Grady"/>
    <x v="1"/>
    <s v="United States"/>
    <s v="Decatur"/>
    <x v="10"/>
    <n v="62521"/>
    <x v="2"/>
    <s v="OFF-ST-10003455"/>
    <x v="1"/>
    <x v="4"/>
    <s v="Tenex File Box, Personal Filing Tote with Lid, Black"/>
    <n v="49.632000000000005"/>
    <n v="4"/>
    <n v="0.2"/>
    <n v="3.7224000000000004"/>
  </r>
  <r>
    <n v="3880"/>
    <s v="CA-2014-151001"/>
    <x v="1618"/>
    <d v="2022-05-04T00:00:00"/>
    <x v="2"/>
    <s v="JG-15805"/>
    <s v="John Grady"/>
    <x v="1"/>
    <s v="United States"/>
    <s v="Decatur"/>
    <x v="10"/>
    <n v="62521"/>
    <x v="2"/>
    <s v="OFF-ST-10001031"/>
    <x v="1"/>
    <x v="4"/>
    <s v="Adjustable Personal File Tote"/>
    <n v="52.096000000000004"/>
    <n v="4"/>
    <n v="0.2"/>
    <n v="3.9072000000000031"/>
  </r>
  <r>
    <n v="3881"/>
    <s v="CA-2015-129896"/>
    <x v="809"/>
    <d v="2023-07-30T00:00:00"/>
    <x v="1"/>
    <s v="PF-19120"/>
    <s v="Peter Fuller"/>
    <x v="0"/>
    <s v="United States"/>
    <s v="Gilbert"/>
    <x v="16"/>
    <n v="85234"/>
    <x v="1"/>
    <s v="OFF-PA-10002245"/>
    <x v="1"/>
    <x v="10"/>
    <s v="Xerox 1895"/>
    <n v="9.5680000000000014"/>
    <n v="2"/>
    <n v="0.2"/>
    <n v="2.9899999999999993"/>
  </r>
  <r>
    <n v="3882"/>
    <s v="CA-2015-129896"/>
    <x v="826"/>
    <d v="2021-05-10T00:00:00"/>
    <x v="1"/>
    <s v="PF-19120"/>
    <s v="Peter Fuller"/>
    <x v="0"/>
    <s v="United States"/>
    <s v="Gilbert"/>
    <x v="16"/>
    <n v="85234"/>
    <x v="1"/>
    <s v="OFF-ST-10004804"/>
    <x v="1"/>
    <x v="4"/>
    <s v="Belkin 19&quot; Vented Equipment Shelf, Black"/>
    <n v="82.367999999999995"/>
    <n v="2"/>
    <n v="0.2"/>
    <n v="-19.562399999999997"/>
  </r>
  <r>
    <n v="3883"/>
    <s v="CA-2015-129896"/>
    <x v="1079"/>
    <d v="2022-01-10T00:00:00"/>
    <x v="1"/>
    <s v="PF-19120"/>
    <s v="Peter Fuller"/>
    <x v="0"/>
    <s v="United States"/>
    <s v="Gilbert"/>
    <x v="16"/>
    <n v="85234"/>
    <x v="1"/>
    <s v="FUR-FU-10004904"/>
    <x v="0"/>
    <x v="5"/>
    <s v="Eldon &quot;L&quot; Workstation Diamond Chairmat"/>
    <n v="364.70400000000006"/>
    <n v="6"/>
    <n v="0.2"/>
    <n v="-36.470400000000041"/>
  </r>
  <r>
    <n v="3884"/>
    <s v="CA-2015-129896"/>
    <x v="393"/>
    <d v="2022-02-21T00:00:00"/>
    <x v="1"/>
    <s v="PF-19120"/>
    <s v="Peter Fuller"/>
    <x v="0"/>
    <s v="United States"/>
    <s v="Gilbert"/>
    <x v="16"/>
    <n v="85234"/>
    <x v="1"/>
    <s v="FUR-FU-10002396"/>
    <x v="0"/>
    <x v="5"/>
    <s v="DAX Copper Panel Document Frame, 5 x 7 Size"/>
    <n v="40.256"/>
    <n v="4"/>
    <n v="0.2"/>
    <n v="11.070400000000003"/>
  </r>
  <r>
    <n v="3885"/>
    <s v="CA-2014-152849"/>
    <x v="1619"/>
    <d v="2021-04-05T00:00:00"/>
    <x v="1"/>
    <s v="DW-13195"/>
    <s v="David Wiener"/>
    <x v="1"/>
    <s v="United States"/>
    <s v="Knoxville"/>
    <x v="18"/>
    <n v="37918"/>
    <x v="0"/>
    <s v="OFF-AR-10002833"/>
    <x v="1"/>
    <x v="6"/>
    <s v="Newell 322"/>
    <n v="4.3680000000000003"/>
    <n v="3"/>
    <n v="0.2"/>
    <n v="0.3822000000000001"/>
  </r>
  <r>
    <n v="3886"/>
    <s v="US-2017-127341"/>
    <x v="576"/>
    <d v="2021-04-26T00:00:00"/>
    <x v="1"/>
    <s v="CK-12595"/>
    <s v="Clytie Kelty"/>
    <x v="0"/>
    <s v="United States"/>
    <s v="Chicago"/>
    <x v="10"/>
    <n v="60653"/>
    <x v="2"/>
    <s v="OFF-BI-10001072"/>
    <x v="1"/>
    <x v="8"/>
    <s v="GBC Clear Cover, 8-1/2 x 11, unpunched, 25 covers per pack"/>
    <n v="12.127999999999997"/>
    <n v="4"/>
    <n v="0.8"/>
    <n v="-20.617600000000003"/>
  </r>
  <r>
    <n v="3887"/>
    <s v="CA-2016-167759"/>
    <x v="389"/>
    <d v="2021-03-21T00:00:00"/>
    <x v="0"/>
    <s v="CC-12670"/>
    <s v="Craig Carreira"/>
    <x v="0"/>
    <s v="United States"/>
    <s v="Bloomington"/>
    <x v="14"/>
    <n v="47401"/>
    <x v="2"/>
    <s v="TEC-PH-10003171"/>
    <x v="2"/>
    <x v="7"/>
    <s v="Plantronics Encore H101 Dual Earpieces Headset"/>
    <n v="134.85000000000002"/>
    <n v="3"/>
    <n v="0"/>
    <n v="37.757999999999996"/>
  </r>
  <r>
    <n v="3888"/>
    <s v="CA-2014-100895"/>
    <x v="682"/>
    <d v="2023-08-05T00:00:00"/>
    <x v="1"/>
    <s v="SV-20785"/>
    <s v="Stewart Visinsky"/>
    <x v="0"/>
    <s v="United States"/>
    <s v="Roswell"/>
    <x v="32"/>
    <n v="30076"/>
    <x v="0"/>
    <s v="OFF-AR-10004511"/>
    <x v="1"/>
    <x v="6"/>
    <s v="Sanford Colorific Scented Colored Pencils, 12/Pack"/>
    <n v="8.56"/>
    <n v="2"/>
    <n v="0"/>
    <n v="2.6536"/>
  </r>
  <r>
    <n v="3889"/>
    <s v="CA-2014-100895"/>
    <x v="1601"/>
    <d v="2021-06-12T00:00:00"/>
    <x v="1"/>
    <s v="SV-20785"/>
    <s v="Stewart Visinsky"/>
    <x v="0"/>
    <s v="United States"/>
    <s v="Roswell"/>
    <x v="32"/>
    <n v="30076"/>
    <x v="0"/>
    <s v="TEC-PH-10001425"/>
    <x v="2"/>
    <x v="7"/>
    <s v="Mophie Juice Pack Helium for iPhone"/>
    <n v="239.96999999999997"/>
    <n v="3"/>
    <n v="0"/>
    <n v="67.191599999999994"/>
  </r>
  <r>
    <n v="3890"/>
    <s v="CA-2014-100895"/>
    <x v="1204"/>
    <d v="2020-11-08T00:00:00"/>
    <x v="1"/>
    <s v="SV-20785"/>
    <s v="Stewart Visinsky"/>
    <x v="0"/>
    <s v="United States"/>
    <s v="Roswell"/>
    <x v="32"/>
    <n v="30076"/>
    <x v="0"/>
    <s v="OFF-ST-10001490"/>
    <x v="1"/>
    <x v="4"/>
    <s v="Hot File 7-Pocket, Floor Stand"/>
    <n v="356.94"/>
    <n v="2"/>
    <n v="0"/>
    <n v="107.08199999999997"/>
  </r>
  <r>
    <n v="3891"/>
    <s v="US-2016-163881"/>
    <x v="1358"/>
    <d v="2023-01-26T00:00:00"/>
    <x v="1"/>
    <s v="SP-20860"/>
    <s v="Sung Pak"/>
    <x v="1"/>
    <s v="United States"/>
    <s v="Los Angeles"/>
    <x v="1"/>
    <n v="90036"/>
    <x v="1"/>
    <s v="TEC-AC-10003033"/>
    <x v="2"/>
    <x v="11"/>
    <s v="Plantronics CS510 - Over-the-Head monaural Wireless Headset System"/>
    <n v="659.9"/>
    <n v="2"/>
    <n v="0"/>
    <n v="217.76699999999994"/>
  </r>
  <r>
    <n v="3892"/>
    <s v="US-2016-163881"/>
    <x v="188"/>
    <d v="2022-09-25T00:00:00"/>
    <x v="1"/>
    <s v="SP-20860"/>
    <s v="Sung Pak"/>
    <x v="1"/>
    <s v="United States"/>
    <s v="Los Angeles"/>
    <x v="1"/>
    <n v="90036"/>
    <x v="1"/>
    <s v="FUR-CH-10001394"/>
    <x v="0"/>
    <x v="1"/>
    <s v="Global Leather Executive Chair"/>
    <n v="1684.7520000000002"/>
    <n v="6"/>
    <n v="0.2"/>
    <n v="210.59399999999977"/>
  </r>
  <r>
    <n v="3893"/>
    <s v="US-2016-163881"/>
    <x v="124"/>
    <d v="2024-01-10T00:00:00"/>
    <x v="1"/>
    <s v="SP-20860"/>
    <s v="Sung Pak"/>
    <x v="1"/>
    <s v="United States"/>
    <s v="Los Angeles"/>
    <x v="1"/>
    <n v="90036"/>
    <x v="1"/>
    <s v="TEC-AC-10000420"/>
    <x v="2"/>
    <x v="11"/>
    <s v="Logitech G500s Laser Gaming Mouse with Adjustable Weight Tuning"/>
    <n v="559.91999999999996"/>
    <n v="8"/>
    <n v="0"/>
    <n v="190.37279999999998"/>
  </r>
  <r>
    <n v="3894"/>
    <s v="US-2016-144547"/>
    <x v="1257"/>
    <d v="2021-04-17T00:00:00"/>
    <x v="1"/>
    <s v="MS-17770"/>
    <s v="Maxwell Schwartz"/>
    <x v="0"/>
    <s v="United States"/>
    <s v="Houston"/>
    <x v="5"/>
    <n v="77036"/>
    <x v="2"/>
    <s v="TEC-AC-10004901"/>
    <x v="2"/>
    <x v="11"/>
    <s v="Kensington SlimBlade Notebook Wireless Mouse with Nano Receiver "/>
    <n v="279.94400000000002"/>
    <n v="7"/>
    <n v="0.2"/>
    <n v="48.990200000000002"/>
  </r>
  <r>
    <n v="3895"/>
    <s v="US-2014-112200"/>
    <x v="380"/>
    <d v="2020-06-16T00:00:00"/>
    <x v="1"/>
    <s v="TC-21475"/>
    <s v="Tony Chapman"/>
    <x v="2"/>
    <s v="United States"/>
    <s v="Bolingbrook"/>
    <x v="10"/>
    <n v="60440"/>
    <x v="2"/>
    <s v="OFF-BI-10002571"/>
    <x v="1"/>
    <x v="8"/>
    <s v="Avery Framed View Binder, EZD Ring (Locking), Navy, 1 1/2&quot;"/>
    <n v="9.9799999999999969"/>
    <n v="5"/>
    <n v="0.8"/>
    <n v="-16.467000000000002"/>
  </r>
  <r>
    <n v="3896"/>
    <s v="CA-2017-110212"/>
    <x v="212"/>
    <d v="2023-06-24T00:00:00"/>
    <x v="1"/>
    <s v="SJ-20125"/>
    <s v="Sanjit Jacobs"/>
    <x v="2"/>
    <s v="United States"/>
    <s v="Texarkana"/>
    <x v="36"/>
    <n v="71854"/>
    <x v="0"/>
    <s v="TEC-AC-10002331"/>
    <x v="2"/>
    <x v="11"/>
    <s v="Maxell 74 Minute CDR, 10/Pack"/>
    <n v="48.9"/>
    <n v="5"/>
    <n v="0"/>
    <n v="18.093"/>
  </r>
  <r>
    <n v="3897"/>
    <s v="CA-2017-134285"/>
    <x v="605"/>
    <d v="2024-08-18T00:00:00"/>
    <x v="1"/>
    <s v="DS-13180"/>
    <s v="David Smith"/>
    <x v="1"/>
    <s v="United States"/>
    <s v="San Antonio"/>
    <x v="5"/>
    <n v="78207"/>
    <x v="2"/>
    <s v="OFF-FA-10000611"/>
    <x v="1"/>
    <x v="13"/>
    <s v="Binder Clips by OIC"/>
    <n v="3.5519999999999996"/>
    <n v="3"/>
    <n v="0.2"/>
    <n v="1.2431999999999999"/>
  </r>
  <r>
    <n v="3898"/>
    <s v="CA-2017-134285"/>
    <x v="1620"/>
    <d v="2021-10-13T00:00:00"/>
    <x v="1"/>
    <s v="DS-13180"/>
    <s v="David Smith"/>
    <x v="1"/>
    <s v="United States"/>
    <s v="San Antonio"/>
    <x v="5"/>
    <n v="78207"/>
    <x v="2"/>
    <s v="OFF-PA-10000304"/>
    <x v="1"/>
    <x v="10"/>
    <s v="Xerox 1995"/>
    <n v="15.552000000000003"/>
    <n v="3"/>
    <n v="0.2"/>
    <n v="5.4432"/>
  </r>
  <r>
    <n v="3899"/>
    <s v="CA-2017-102267"/>
    <x v="1120"/>
    <d v="2021-05-23T00:00:00"/>
    <x v="1"/>
    <s v="SC-20800"/>
    <s v="Stuart Calhoun"/>
    <x v="0"/>
    <s v="United States"/>
    <s v="Edinburg"/>
    <x v="5"/>
    <n v="78539"/>
    <x v="2"/>
    <s v="OFF-FA-10000611"/>
    <x v="1"/>
    <x v="13"/>
    <s v="Binder Clips by OIC"/>
    <n v="2.3679999999999999"/>
    <n v="2"/>
    <n v="0.2"/>
    <n v="0.82879999999999987"/>
  </r>
  <r>
    <n v="3900"/>
    <s v="CA-2017-157980"/>
    <x v="917"/>
    <d v="2024-05-23T00:00:00"/>
    <x v="2"/>
    <s v="SH-20395"/>
    <s v="Shahid Hopkins"/>
    <x v="0"/>
    <s v="United States"/>
    <s v="Toledo"/>
    <x v="24"/>
    <n v="43615"/>
    <x v="3"/>
    <s v="TEC-AC-10002567"/>
    <x v="2"/>
    <x v="11"/>
    <s v="Logitech G602 Wireless Gaming Mouse"/>
    <n v="127.98399999999999"/>
    <n v="2"/>
    <n v="0.2"/>
    <n v="25.596799999999998"/>
  </r>
  <r>
    <n v="3901"/>
    <s v="CA-2015-121097"/>
    <x v="1379"/>
    <d v="2023-08-06T00:00:00"/>
    <x v="1"/>
    <s v="SF-20965"/>
    <s v="Sylvia Foulston"/>
    <x v="1"/>
    <s v="United States"/>
    <s v="Baytown"/>
    <x v="5"/>
    <n v="77520"/>
    <x v="2"/>
    <s v="OFF-PA-10001937"/>
    <x v="1"/>
    <x v="10"/>
    <s v="Xerox 21"/>
    <n v="10.368000000000002"/>
    <n v="2"/>
    <n v="0.2"/>
    <n v="3.6288"/>
  </r>
  <r>
    <n v="3902"/>
    <s v="CA-2015-151043"/>
    <x v="977"/>
    <d v="2023-02-15T00:00:00"/>
    <x v="1"/>
    <s v="MG-17680"/>
    <s v="Maureen Gastineau"/>
    <x v="2"/>
    <s v="United States"/>
    <s v="Philadelphia"/>
    <x v="9"/>
    <n v="19143"/>
    <x v="3"/>
    <s v="TEC-AC-10001090"/>
    <x v="2"/>
    <x v="11"/>
    <s v="Micro Innovations Wireless Classic Keyboard with Mouse"/>
    <n v="47.984000000000002"/>
    <n v="2"/>
    <n v="0.2"/>
    <n v="-1.199600000000002"/>
  </r>
  <r>
    <n v="3903"/>
    <s v="US-2015-119312"/>
    <x v="969"/>
    <d v="2021-06-23T00:00:00"/>
    <x v="0"/>
    <s v="CS-12400"/>
    <s v="Christopher Schild"/>
    <x v="2"/>
    <s v="United States"/>
    <s v="Los Angeles"/>
    <x v="1"/>
    <n v="90045"/>
    <x v="1"/>
    <s v="OFF-ST-10000943"/>
    <x v="1"/>
    <x v="4"/>
    <s v="Eldon ProFile File 'N Store Portable File Tub Letter/Legal Size Black"/>
    <n v="270.33999999999997"/>
    <n v="14"/>
    <n v="0"/>
    <n v="75.6952"/>
  </r>
  <r>
    <n v="3904"/>
    <s v="CA-2015-167010"/>
    <x v="1621"/>
    <d v="2023-11-04T00:00:00"/>
    <x v="1"/>
    <s v="VT-21700"/>
    <s v="Valerie Takahito"/>
    <x v="2"/>
    <s v="United States"/>
    <s v="Philadelphia"/>
    <x v="9"/>
    <n v="19143"/>
    <x v="3"/>
    <s v="OFF-AP-10004036"/>
    <x v="1"/>
    <x v="9"/>
    <s v="Bionaire 99.97% HEPA Air Cleaner"/>
    <n v="98.111999999999995"/>
    <n v="7"/>
    <n v="0.2"/>
    <n v="18.396000000000001"/>
  </r>
  <r>
    <n v="3905"/>
    <s v="CA-2015-167010"/>
    <x v="1510"/>
    <d v="2024-01-03T00:00:00"/>
    <x v="1"/>
    <s v="VT-21700"/>
    <s v="Valerie Takahito"/>
    <x v="2"/>
    <s v="United States"/>
    <s v="Philadelphia"/>
    <x v="9"/>
    <n v="19143"/>
    <x v="3"/>
    <s v="OFF-ST-10003816"/>
    <x v="1"/>
    <x v="4"/>
    <s v="Fellowes High-Stak Drawer Files"/>
    <n v="563.80799999999999"/>
    <n v="4"/>
    <n v="0.2"/>
    <n v="21.142799999999966"/>
  </r>
  <r>
    <n v="3906"/>
    <s v="CA-2015-167010"/>
    <x v="1622"/>
    <d v="2020-09-07T00:00:00"/>
    <x v="1"/>
    <s v="VT-21700"/>
    <s v="Valerie Takahito"/>
    <x v="2"/>
    <s v="United States"/>
    <s v="Philadelphia"/>
    <x v="9"/>
    <n v="19143"/>
    <x v="3"/>
    <s v="OFF-BI-10002072"/>
    <x v="1"/>
    <x v="8"/>
    <s v="Cardinal Slant-D Ring Binders"/>
    <n v="10.428000000000001"/>
    <n v="4"/>
    <n v="0.7"/>
    <n v="-6.9519999999999982"/>
  </r>
  <r>
    <n v="3907"/>
    <s v="CA-2015-167010"/>
    <x v="836"/>
    <d v="2021-10-24T00:00:00"/>
    <x v="1"/>
    <s v="VT-21700"/>
    <s v="Valerie Takahito"/>
    <x v="2"/>
    <s v="United States"/>
    <s v="Philadelphia"/>
    <x v="9"/>
    <n v="19143"/>
    <x v="3"/>
    <s v="FUR-FU-10001468"/>
    <x v="0"/>
    <x v="5"/>
    <s v="Tenex Antistatic Computer Chair Mats"/>
    <n v="547.13599999999997"/>
    <n v="4"/>
    <n v="0.2"/>
    <n v="-68.392000000000053"/>
  </r>
  <r>
    <n v="3908"/>
    <s v="CA-2015-167010"/>
    <x v="782"/>
    <d v="2024-09-17T00:00:00"/>
    <x v="1"/>
    <s v="VT-21700"/>
    <s v="Valerie Takahito"/>
    <x v="2"/>
    <s v="United States"/>
    <s v="Philadelphia"/>
    <x v="9"/>
    <n v="19143"/>
    <x v="3"/>
    <s v="TEC-PH-10000347"/>
    <x v="2"/>
    <x v="7"/>
    <s v="Cush Cases Heavy Duty Rugged Cover Case for Samsung Galaxy S5 - Purple"/>
    <n v="14.850000000000001"/>
    <n v="5"/>
    <n v="0.4"/>
    <n v="-3.2175000000000002"/>
  </r>
  <r>
    <n v="3909"/>
    <s v="CA-2015-167010"/>
    <x v="711"/>
    <d v="2023-05-24T00:00:00"/>
    <x v="1"/>
    <s v="VT-21700"/>
    <s v="Valerie Takahito"/>
    <x v="2"/>
    <s v="United States"/>
    <s v="Philadelphia"/>
    <x v="9"/>
    <n v="19143"/>
    <x v="3"/>
    <s v="TEC-PH-10002844"/>
    <x v="2"/>
    <x v="7"/>
    <s v="Speck Products Candyshell Flip Case"/>
    <n v="41.988"/>
    <n v="2"/>
    <n v="0.4"/>
    <n v="-9.7972000000000037"/>
  </r>
  <r>
    <n v="3910"/>
    <s v="CA-2015-167010"/>
    <x v="1306"/>
    <d v="2023-07-17T00:00:00"/>
    <x v="1"/>
    <s v="VT-21700"/>
    <s v="Valerie Takahito"/>
    <x v="2"/>
    <s v="United States"/>
    <s v="Philadelphia"/>
    <x v="9"/>
    <n v="19143"/>
    <x v="3"/>
    <s v="FUR-FU-10001037"/>
    <x v="0"/>
    <x v="5"/>
    <s v="DAX Charcoal/Nickel-Tone Document Frame, 5 x 7"/>
    <n v="7.5840000000000005"/>
    <n v="1"/>
    <n v="0.2"/>
    <n v="2.37"/>
  </r>
  <r>
    <n v="3911"/>
    <s v="CA-2015-167010"/>
    <x v="1476"/>
    <d v="2022-05-18T00:00:00"/>
    <x v="1"/>
    <s v="VT-21700"/>
    <s v="Valerie Takahito"/>
    <x v="2"/>
    <s v="United States"/>
    <s v="Philadelphia"/>
    <x v="9"/>
    <n v="19143"/>
    <x v="3"/>
    <s v="FUR-BO-10004218"/>
    <x v="0"/>
    <x v="0"/>
    <s v="Bush Heritage Pine Collection 5-Shelf Bookcase, Albany Pine Finish, *Special Order"/>
    <n v="352.45"/>
    <n v="5"/>
    <n v="0.5"/>
    <n v="-211.47"/>
  </r>
  <r>
    <n v="3912"/>
    <s v="CA-2017-126788"/>
    <x v="809"/>
    <d v="2023-07-30T00:00:00"/>
    <x v="2"/>
    <s v="AB-10105"/>
    <s v="Adrian Barton"/>
    <x v="0"/>
    <s v="United States"/>
    <s v="Pearland"/>
    <x v="5"/>
    <n v="77581"/>
    <x v="2"/>
    <s v="TEC-PH-10001619"/>
    <x v="2"/>
    <x v="7"/>
    <s v="LG G3"/>
    <n v="470.37600000000009"/>
    <n v="3"/>
    <n v="0.2"/>
    <n v="52.917299999999955"/>
  </r>
  <r>
    <n v="3913"/>
    <s v="CA-2017-148068"/>
    <x v="49"/>
    <d v="2023-12-21T00:00:00"/>
    <x v="1"/>
    <s v="MM-18280"/>
    <s v="Muhammed MacIntyre"/>
    <x v="1"/>
    <s v="United States"/>
    <s v="New York City"/>
    <x v="15"/>
    <n v="10035"/>
    <x v="3"/>
    <s v="OFF-PA-10001639"/>
    <x v="1"/>
    <x v="10"/>
    <s v="Xerox 203"/>
    <n v="19.440000000000001"/>
    <n v="3"/>
    <n v="0"/>
    <n v="9.3312000000000008"/>
  </r>
  <r>
    <n v="3914"/>
    <s v="CA-2017-148068"/>
    <x v="1037"/>
    <d v="2023-06-15T00:00:00"/>
    <x v="1"/>
    <s v="MM-18280"/>
    <s v="Muhammed MacIntyre"/>
    <x v="1"/>
    <s v="United States"/>
    <s v="New York City"/>
    <x v="15"/>
    <n v="10035"/>
    <x v="3"/>
    <s v="FUR-FU-10002268"/>
    <x v="0"/>
    <x v="5"/>
    <s v="Ultra Door Push Plate"/>
    <n v="9.82"/>
    <n v="2"/>
    <n v="0"/>
    <n v="3.2405999999999997"/>
  </r>
  <r>
    <n v="3915"/>
    <s v="US-2017-142573"/>
    <x v="74"/>
    <d v="2021-01-10T00:00:00"/>
    <x v="1"/>
    <s v="ML-17410"/>
    <s v="Maris LaWare"/>
    <x v="0"/>
    <s v="United States"/>
    <s v="Phoenix"/>
    <x v="16"/>
    <n v="85023"/>
    <x v="1"/>
    <s v="FUR-TA-10001932"/>
    <x v="0"/>
    <x v="3"/>
    <s v="Chromcraft 48&quot; x 96&quot; Racetrack Double Pedestal Table"/>
    <n v="801.59999999999991"/>
    <n v="5"/>
    <n v="0.5"/>
    <n v="-448.89599999999996"/>
  </r>
  <r>
    <n v="3916"/>
    <s v="US-2017-142573"/>
    <x v="1069"/>
    <d v="2022-07-10T00:00:00"/>
    <x v="1"/>
    <s v="ML-17410"/>
    <s v="Maris LaWare"/>
    <x v="0"/>
    <s v="United States"/>
    <s v="Phoenix"/>
    <x v="16"/>
    <n v="85023"/>
    <x v="1"/>
    <s v="FUR-CH-10004218"/>
    <x v="0"/>
    <x v="1"/>
    <s v="Global Fabric Manager's Chair, Dark Gray"/>
    <n v="161.56800000000001"/>
    <n v="2"/>
    <n v="0.2"/>
    <n v="10.098000000000006"/>
  </r>
  <r>
    <n v="3917"/>
    <s v="US-2017-142573"/>
    <x v="295"/>
    <d v="2023-09-24T00:00:00"/>
    <x v="1"/>
    <s v="ML-17410"/>
    <s v="Maris LaWare"/>
    <x v="0"/>
    <s v="United States"/>
    <s v="Phoenix"/>
    <x v="16"/>
    <n v="85023"/>
    <x v="1"/>
    <s v="OFF-PA-10000246"/>
    <x v="1"/>
    <x v="10"/>
    <s v="Riverleaf Stik-Withit Designer Note Cubes"/>
    <n v="16.096"/>
    <n v="2"/>
    <n v="0.2"/>
    <n v="5.2312000000000003"/>
  </r>
  <r>
    <n v="3918"/>
    <s v="US-2017-142573"/>
    <x v="217"/>
    <d v="2024-11-06T00:00:00"/>
    <x v="1"/>
    <s v="ML-17410"/>
    <s v="Maris LaWare"/>
    <x v="0"/>
    <s v="United States"/>
    <s v="Phoenix"/>
    <x v="16"/>
    <n v="85023"/>
    <x v="1"/>
    <s v="OFF-BI-10003350"/>
    <x v="1"/>
    <x v="8"/>
    <s v="Acco Expandable Hanging Binders"/>
    <n v="7.6560000000000006"/>
    <n v="4"/>
    <n v="0.7"/>
    <n v="-6.1247999999999987"/>
  </r>
  <r>
    <n v="3919"/>
    <s v="US-2017-142573"/>
    <x v="745"/>
    <d v="2020-07-18T00:00:00"/>
    <x v="1"/>
    <s v="ML-17410"/>
    <s v="Maris LaWare"/>
    <x v="0"/>
    <s v="United States"/>
    <s v="Phoenix"/>
    <x v="16"/>
    <n v="85023"/>
    <x v="1"/>
    <s v="FUR-CH-10000513"/>
    <x v="0"/>
    <x v="1"/>
    <s v="High-Back Leather Manager's Chair"/>
    <n v="311.97600000000006"/>
    <n v="3"/>
    <n v="0.2"/>
    <n v="-42.89670000000001"/>
  </r>
  <r>
    <n v="3920"/>
    <s v="US-2015-148817"/>
    <x v="1623"/>
    <d v="2022-10-23T00:00:00"/>
    <x v="1"/>
    <s v="KD-16495"/>
    <s v="Keith Dawkins"/>
    <x v="1"/>
    <s v="United States"/>
    <s v="Chesapeake"/>
    <x v="17"/>
    <n v="23320"/>
    <x v="0"/>
    <s v="OFF-ST-10001321"/>
    <x v="1"/>
    <x v="4"/>
    <s v="Decoflex Hanging Personal Folder File, Blue"/>
    <n v="61.68"/>
    <n v="4"/>
    <n v="0"/>
    <n v="16.653600000000004"/>
  </r>
  <r>
    <n v="3921"/>
    <s v="US-2015-148817"/>
    <x v="78"/>
    <d v="2022-08-15T00:00:00"/>
    <x v="1"/>
    <s v="KD-16495"/>
    <s v="Keith Dawkins"/>
    <x v="1"/>
    <s v="United States"/>
    <s v="Chesapeake"/>
    <x v="17"/>
    <n v="23320"/>
    <x v="0"/>
    <s v="OFF-BI-10004233"/>
    <x v="1"/>
    <x v="8"/>
    <s v="GBC Pre-Punched Binding Paper, Plastic, White, 8-1/2&quot; x 11&quot;"/>
    <n v="63.96"/>
    <n v="4"/>
    <n v="0"/>
    <n v="30.700800000000001"/>
  </r>
  <r>
    <n v="3922"/>
    <s v="CA-2016-110044"/>
    <x v="268"/>
    <d v="2023-07-01T00:00:00"/>
    <x v="0"/>
    <s v="RF-19735"/>
    <s v="Roland Fjeld"/>
    <x v="0"/>
    <s v="United States"/>
    <s v="Chicago"/>
    <x v="10"/>
    <n v="60610"/>
    <x v="2"/>
    <s v="TEC-PH-10001299"/>
    <x v="2"/>
    <x v="7"/>
    <s v="Polycom CX300 Desktop Phone USB VoIP phone"/>
    <n v="359.97600000000006"/>
    <n v="3"/>
    <n v="0.2"/>
    <n v="35.997600000000006"/>
  </r>
  <r>
    <n v="3923"/>
    <s v="CA-2017-146920"/>
    <x v="811"/>
    <d v="2023-07-08T00:00:00"/>
    <x v="1"/>
    <s v="SC-20305"/>
    <s v="Sean Christensen"/>
    <x v="0"/>
    <s v="United States"/>
    <s v="Chicago"/>
    <x v="10"/>
    <n v="60623"/>
    <x v="2"/>
    <s v="OFF-PA-10002479"/>
    <x v="1"/>
    <x v="10"/>
    <s v="Xerox 4200 Series MultiUse Premium Copy Paper (20Lb. and 84 Bright)"/>
    <n v="25.344000000000001"/>
    <n v="6"/>
    <n v="0.2"/>
    <n v="7.92"/>
  </r>
  <r>
    <n v="3924"/>
    <s v="CA-2017-146920"/>
    <x v="1624"/>
    <d v="2020-01-31T00:00:00"/>
    <x v="1"/>
    <s v="SC-20305"/>
    <s v="Sean Christensen"/>
    <x v="0"/>
    <s v="United States"/>
    <s v="Chicago"/>
    <x v="10"/>
    <n v="60623"/>
    <x v="2"/>
    <s v="OFF-PA-10001461"/>
    <x v="1"/>
    <x v="10"/>
    <s v="HP Office Paper (20Lb. and 87 Bright)"/>
    <n v="26.720000000000002"/>
    <n v="5"/>
    <n v="0.2"/>
    <n v="9.3520000000000003"/>
  </r>
  <r>
    <n v="3925"/>
    <s v="CA-2014-103940"/>
    <x v="1625"/>
    <d v="2021-12-26T00:00:00"/>
    <x v="1"/>
    <s v="BN-11515"/>
    <s v="Bradley Nguyen"/>
    <x v="0"/>
    <s v="United States"/>
    <s v="Seattle"/>
    <x v="4"/>
    <n v="98103"/>
    <x v="1"/>
    <s v="OFF-ST-10004963"/>
    <x v="1"/>
    <x v="4"/>
    <s v="Eldon Gobal File Keepers"/>
    <n v="30.28"/>
    <n v="2"/>
    <n v="0"/>
    <n v="1.2111999999999981"/>
  </r>
  <r>
    <n v="3926"/>
    <s v="CA-2014-103940"/>
    <x v="1340"/>
    <d v="2023-03-30T00:00:00"/>
    <x v="1"/>
    <s v="BN-11515"/>
    <s v="Bradley Nguyen"/>
    <x v="0"/>
    <s v="United States"/>
    <s v="Seattle"/>
    <x v="4"/>
    <n v="98103"/>
    <x v="1"/>
    <s v="OFF-ST-10000943"/>
    <x v="1"/>
    <x v="4"/>
    <s v="Eldon ProFile File 'N Store Portable File Tub Letter/Legal Size Black"/>
    <n v="57.929999999999993"/>
    <n v="3"/>
    <n v="0"/>
    <n v="16.220400000000001"/>
  </r>
  <r>
    <n v="3927"/>
    <s v="CA-2014-103940"/>
    <x v="1412"/>
    <d v="2022-03-11T00:00:00"/>
    <x v="1"/>
    <s v="BN-11515"/>
    <s v="Bradley Nguyen"/>
    <x v="0"/>
    <s v="United States"/>
    <s v="Seattle"/>
    <x v="4"/>
    <n v="98103"/>
    <x v="1"/>
    <s v="FUR-FU-10004671"/>
    <x v="0"/>
    <x v="5"/>
    <s v="Executive Impressions 12&quot; Wall Clock"/>
    <n v="35.340000000000003"/>
    <n v="2"/>
    <n v="0"/>
    <n v="13.429200000000002"/>
  </r>
  <r>
    <n v="3928"/>
    <s v="CA-2014-103940"/>
    <x v="1626"/>
    <d v="2022-05-21T00:00:00"/>
    <x v="1"/>
    <s v="BN-11515"/>
    <s v="Bradley Nguyen"/>
    <x v="0"/>
    <s v="United States"/>
    <s v="Seattle"/>
    <x v="4"/>
    <n v="98103"/>
    <x v="1"/>
    <s v="OFF-BI-10002735"/>
    <x v="1"/>
    <x v="8"/>
    <s v="GBC Prestige Therm-A-Bind Covers"/>
    <n v="137.24"/>
    <n v="5"/>
    <n v="0.2"/>
    <n v="46.3185"/>
  </r>
  <r>
    <n v="3929"/>
    <s v="CA-2016-162082"/>
    <x v="32"/>
    <d v="2022-06-22T00:00:00"/>
    <x v="2"/>
    <s v="JS-15880"/>
    <s v="John Stevenson"/>
    <x v="0"/>
    <s v="United States"/>
    <s v="Harlingen"/>
    <x v="5"/>
    <n v="78550"/>
    <x v="2"/>
    <s v="FUR-BO-10004409"/>
    <x v="0"/>
    <x v="0"/>
    <s v="Safco Value Mate Series Steel Bookcases, Baked Enamel Finish on Steel, Gray"/>
    <n v="241.33199999999999"/>
    <n v="5"/>
    <n v="0.32"/>
    <n v="-14.195999999999998"/>
  </r>
  <r>
    <n v="3930"/>
    <s v="CA-2016-162082"/>
    <x v="511"/>
    <d v="2023-12-05T00:00:00"/>
    <x v="2"/>
    <s v="JS-15880"/>
    <s v="John Stevenson"/>
    <x v="0"/>
    <s v="United States"/>
    <s v="Harlingen"/>
    <x v="5"/>
    <n v="78550"/>
    <x v="2"/>
    <s v="OFF-PA-10001934"/>
    <x v="1"/>
    <x v="10"/>
    <s v="Xerox 1993"/>
    <n v="5.1840000000000011"/>
    <n v="1"/>
    <n v="0.2"/>
    <n v="1.8792"/>
  </r>
  <r>
    <n v="3931"/>
    <s v="CA-2016-162082"/>
    <x v="656"/>
    <d v="2022-12-31T00:00:00"/>
    <x v="2"/>
    <s v="JS-15880"/>
    <s v="John Stevenson"/>
    <x v="0"/>
    <s v="United States"/>
    <s v="Harlingen"/>
    <x v="5"/>
    <n v="78550"/>
    <x v="2"/>
    <s v="OFF-AR-10001044"/>
    <x v="1"/>
    <x v="6"/>
    <s v="BOSTON Ranger #55 Pencil Sharpener, Black"/>
    <n v="145.54400000000001"/>
    <n v="7"/>
    <n v="0.2"/>
    <n v="16.373699999999992"/>
  </r>
  <r>
    <n v="3932"/>
    <s v="CA-2016-132094"/>
    <x v="1463"/>
    <d v="2021-06-01T00:00:00"/>
    <x v="1"/>
    <s v="VG-21805"/>
    <s v="Vivek Grady"/>
    <x v="1"/>
    <s v="United States"/>
    <s v="Philadelphia"/>
    <x v="9"/>
    <n v="19140"/>
    <x v="3"/>
    <s v="OFF-AR-10004165"/>
    <x v="1"/>
    <x v="6"/>
    <s v="Binney &amp; Smith inkTank Erasable Pocket Highlighter, Chisel Tip, Yellow"/>
    <n v="5.4719999999999995"/>
    <n v="3"/>
    <n v="0.2"/>
    <n v="1.6416000000000004"/>
  </r>
  <r>
    <n v="3933"/>
    <s v="CA-2016-132094"/>
    <x v="1331"/>
    <d v="2020-05-15T00:00:00"/>
    <x v="1"/>
    <s v="VG-21805"/>
    <s v="Vivek Grady"/>
    <x v="1"/>
    <s v="United States"/>
    <s v="Philadelphia"/>
    <x v="9"/>
    <n v="19140"/>
    <x v="3"/>
    <s v="TEC-AC-10001109"/>
    <x v="2"/>
    <x v="11"/>
    <s v="Logitech Trackman Marble Mouse"/>
    <n v="47.984000000000002"/>
    <n v="2"/>
    <n v="0.2"/>
    <n v="13.195600000000001"/>
  </r>
  <r>
    <n v="3934"/>
    <s v="CA-2017-123001"/>
    <x v="179"/>
    <d v="2024-02-22T00:00:00"/>
    <x v="1"/>
    <s v="AW-10840"/>
    <s v="Anthony Witt"/>
    <x v="0"/>
    <s v="United States"/>
    <s v="Bakersfield"/>
    <x v="1"/>
    <n v="93309"/>
    <x v="1"/>
    <s v="OFF-AR-10001919"/>
    <x v="1"/>
    <x v="6"/>
    <s v="OIC #2 Pencils, Medium Soft"/>
    <n v="9.3999999999999986"/>
    <n v="5"/>
    <n v="0"/>
    <n v="2.7259999999999995"/>
  </r>
  <r>
    <n v="3935"/>
    <s v="CA-2017-123001"/>
    <x v="636"/>
    <d v="2024-07-07T00:00:00"/>
    <x v="1"/>
    <s v="AW-10840"/>
    <s v="Anthony Witt"/>
    <x v="0"/>
    <s v="United States"/>
    <s v="Bakersfield"/>
    <x v="1"/>
    <n v="93309"/>
    <x v="1"/>
    <s v="OFF-LA-10004544"/>
    <x v="1"/>
    <x v="2"/>
    <s v="Avery 505"/>
    <n v="74"/>
    <n v="5"/>
    <n v="0"/>
    <n v="37"/>
  </r>
  <r>
    <n v="3936"/>
    <s v="CA-2017-123001"/>
    <x v="1403"/>
    <d v="2022-10-07T00:00:00"/>
    <x v="1"/>
    <s v="AW-10840"/>
    <s v="Anthony Witt"/>
    <x v="0"/>
    <s v="United States"/>
    <s v="Bakersfield"/>
    <x v="1"/>
    <n v="93309"/>
    <x v="1"/>
    <s v="TEC-PH-10003484"/>
    <x v="2"/>
    <x v="7"/>
    <s v="Ooma Telo VoIP Home Phone System"/>
    <n v="201.584"/>
    <n v="2"/>
    <n v="0.2"/>
    <n v="12.599000000000004"/>
  </r>
  <r>
    <n v="3937"/>
    <s v="CA-2015-118955"/>
    <x v="412"/>
    <d v="2021-12-11T00:00:00"/>
    <x v="1"/>
    <s v="LS-17230"/>
    <s v="Lycoris Saunders"/>
    <x v="0"/>
    <s v="United States"/>
    <s v="Grand Prairie"/>
    <x v="5"/>
    <n v="75051"/>
    <x v="2"/>
    <s v="OFF-EN-10001028"/>
    <x v="1"/>
    <x v="12"/>
    <s v="Staple envelope"/>
    <n v="28.752000000000002"/>
    <n v="3"/>
    <n v="0.2"/>
    <n v="9.3443999999999985"/>
  </r>
  <r>
    <n v="3938"/>
    <s v="CA-2015-118955"/>
    <x v="1183"/>
    <d v="2022-08-24T00:00:00"/>
    <x v="1"/>
    <s v="LS-17230"/>
    <s v="Lycoris Saunders"/>
    <x v="0"/>
    <s v="United States"/>
    <s v="Grand Prairie"/>
    <x v="5"/>
    <n v="75051"/>
    <x v="2"/>
    <s v="OFF-PA-10004156"/>
    <x v="1"/>
    <x v="10"/>
    <s v="Xerox 188"/>
    <n v="27.216000000000001"/>
    <n v="3"/>
    <n v="0.2"/>
    <n v="9.8657999999999983"/>
  </r>
  <r>
    <n v="3939"/>
    <s v="CA-2015-118955"/>
    <x v="4"/>
    <d v="2024-03-25T00:00:00"/>
    <x v="1"/>
    <s v="LS-17230"/>
    <s v="Lycoris Saunders"/>
    <x v="0"/>
    <s v="United States"/>
    <s v="Grand Prairie"/>
    <x v="5"/>
    <n v="75051"/>
    <x v="2"/>
    <s v="FUR-CH-10001708"/>
    <x v="0"/>
    <x v="1"/>
    <s v="Office Star - Contemporary Swivel Chair with Padded Adjustable Arms and Flex Back"/>
    <n v="197.37199999999999"/>
    <n v="2"/>
    <n v="0.3"/>
    <n v="-25.376400000000018"/>
  </r>
  <r>
    <n v="3940"/>
    <s v="US-2016-143448"/>
    <x v="1403"/>
    <d v="2022-10-07T00:00:00"/>
    <x v="3"/>
    <s v="MH-17455"/>
    <s v="Mark Hamilton"/>
    <x v="0"/>
    <s v="United States"/>
    <s v="Greenwood"/>
    <x v="14"/>
    <n v="46142"/>
    <x v="2"/>
    <s v="FUR-CH-10003379"/>
    <x v="0"/>
    <x v="1"/>
    <s v="Global Commerce Series High-Back Swivel/Tilt Chairs"/>
    <n v="1424.9"/>
    <n v="5"/>
    <n v="0"/>
    <n v="356.22500000000002"/>
  </r>
  <r>
    <n v="3941"/>
    <s v="CA-2017-117863"/>
    <x v="999"/>
    <d v="2024-10-15T00:00:00"/>
    <x v="1"/>
    <s v="TS-21340"/>
    <s v="Toby Swindell"/>
    <x v="0"/>
    <s v="United States"/>
    <s v="New York City"/>
    <x v="15"/>
    <n v="10024"/>
    <x v="3"/>
    <s v="FUR-FU-10002456"/>
    <x v="0"/>
    <x v="5"/>
    <s v="Master Caster Door Stop, Large Neon Orange"/>
    <n v="14.56"/>
    <n v="2"/>
    <n v="0"/>
    <n v="6.2608000000000015"/>
  </r>
  <r>
    <n v="3942"/>
    <s v="CA-2017-117863"/>
    <x v="997"/>
    <d v="2023-10-15T00:00:00"/>
    <x v="1"/>
    <s v="TS-21340"/>
    <s v="Toby Swindell"/>
    <x v="0"/>
    <s v="United States"/>
    <s v="New York City"/>
    <x v="15"/>
    <n v="10024"/>
    <x v="3"/>
    <s v="OFF-BI-10000605"/>
    <x v="1"/>
    <x v="8"/>
    <s v="Acco Pressboard Covers with Storage Hooks, 9 1/2&quot; x 11&quot;, Executive Red"/>
    <n v="3.048"/>
    <n v="1"/>
    <n v="0.2"/>
    <n v="1.0286999999999997"/>
  </r>
  <r>
    <n v="3943"/>
    <s v="CA-2017-160458"/>
    <x v="1627"/>
    <d v="2023-05-30T00:00:00"/>
    <x v="0"/>
    <s v="EH-13945"/>
    <s v="Eric Hoffmann"/>
    <x v="0"/>
    <s v="United States"/>
    <s v="Memphis"/>
    <x v="18"/>
    <n v="38109"/>
    <x v="0"/>
    <s v="OFF-PA-10001166"/>
    <x v="1"/>
    <x v="10"/>
    <s v="Xerox 2"/>
    <n v="25.920000000000005"/>
    <n v="5"/>
    <n v="0.2"/>
    <n v="9.0719999999999992"/>
  </r>
  <r>
    <n v="3944"/>
    <s v="US-2016-142685"/>
    <x v="1099"/>
    <d v="2021-04-30T00:00:00"/>
    <x v="1"/>
    <s v="MG-17695"/>
    <s v="Maureen Gnade"/>
    <x v="0"/>
    <s v="United States"/>
    <s v="Buffalo"/>
    <x v="15"/>
    <n v="14215"/>
    <x v="3"/>
    <s v="OFF-SU-10000157"/>
    <x v="1"/>
    <x v="14"/>
    <s v="Compact Automatic Electric Letter Opener"/>
    <n v="835.17000000000007"/>
    <n v="7"/>
    <n v="0"/>
    <n v="16.703400000000016"/>
  </r>
  <r>
    <n v="3945"/>
    <s v="CA-2016-133144"/>
    <x v="1067"/>
    <d v="2021-12-07T00:00:00"/>
    <x v="0"/>
    <s v="DO-13435"/>
    <s v="Denny Ordway"/>
    <x v="0"/>
    <s v="United States"/>
    <s v="Los Angeles"/>
    <x v="1"/>
    <n v="90036"/>
    <x v="1"/>
    <s v="OFF-PA-10004971"/>
    <x v="1"/>
    <x v="10"/>
    <s v="Xerox 196"/>
    <n v="17.34"/>
    <n v="3"/>
    <n v="0"/>
    <n v="8.4966000000000008"/>
  </r>
  <r>
    <n v="3946"/>
    <s v="CA-2017-167871"/>
    <x v="688"/>
    <d v="2020-11-05T00:00:00"/>
    <x v="1"/>
    <s v="AF-10870"/>
    <s v="Art Ferguson"/>
    <x v="0"/>
    <s v="United States"/>
    <s v="Homestead"/>
    <x v="2"/>
    <n v="33030"/>
    <x v="0"/>
    <s v="OFF-PA-10001977"/>
    <x v="1"/>
    <x v="10"/>
    <s v="Xerox 194"/>
    <n v="44.384"/>
    <n v="1"/>
    <n v="0.2"/>
    <n v="15.534399999999998"/>
  </r>
  <r>
    <n v="3947"/>
    <s v="CA-2017-167871"/>
    <x v="201"/>
    <d v="2021-04-02T00:00:00"/>
    <x v="1"/>
    <s v="AF-10870"/>
    <s v="Art Ferguson"/>
    <x v="0"/>
    <s v="United States"/>
    <s v="Homestead"/>
    <x v="2"/>
    <n v="33030"/>
    <x v="0"/>
    <s v="OFF-SU-10001225"/>
    <x v="1"/>
    <x v="14"/>
    <s v="Staple remover"/>
    <n v="2.9440000000000004"/>
    <n v="1"/>
    <n v="0.2"/>
    <n v="-0.66240000000000021"/>
  </r>
  <r>
    <n v="3948"/>
    <s v="CA-2016-119963"/>
    <x v="375"/>
    <d v="2024-07-05T00:00:00"/>
    <x v="1"/>
    <s v="SN-20710"/>
    <s v="Steve Nguyen"/>
    <x v="2"/>
    <s v="United States"/>
    <s v="Pasadena"/>
    <x v="5"/>
    <n v="77506"/>
    <x v="2"/>
    <s v="OFF-AR-10003514"/>
    <x v="1"/>
    <x v="6"/>
    <s v="4009 Highlighters by Sanford"/>
    <n v="6.3680000000000003"/>
    <n v="2"/>
    <n v="0.2"/>
    <n v="1.0347999999999993"/>
  </r>
  <r>
    <n v="3949"/>
    <s v="CA-2016-119963"/>
    <x v="1262"/>
    <d v="2021-05-03T00:00:00"/>
    <x v="1"/>
    <s v="SN-20710"/>
    <s v="Steve Nguyen"/>
    <x v="2"/>
    <s v="United States"/>
    <s v="Pasadena"/>
    <x v="5"/>
    <n v="77506"/>
    <x v="2"/>
    <s v="OFF-LA-10003510"/>
    <x v="1"/>
    <x v="2"/>
    <s v="Avery 4027 File Folder Labels for Dot Matrix Printers, 5000 Labels per Box, White"/>
    <n v="48.848000000000006"/>
    <n v="2"/>
    <n v="0.2"/>
    <n v="15.8756"/>
  </r>
  <r>
    <n v="3950"/>
    <s v="CA-2016-119963"/>
    <x v="928"/>
    <d v="2022-11-25T00:00:00"/>
    <x v="1"/>
    <s v="SN-20710"/>
    <s v="Steve Nguyen"/>
    <x v="2"/>
    <s v="United States"/>
    <s v="Pasadena"/>
    <x v="5"/>
    <n v="77506"/>
    <x v="2"/>
    <s v="OFF-PA-10001970"/>
    <x v="1"/>
    <x v="10"/>
    <s v="Xerox 1881"/>
    <n v="19.648"/>
    <n v="2"/>
    <n v="0.2"/>
    <n v="6.6311999999999989"/>
  </r>
  <r>
    <n v="3951"/>
    <s v="CA-2016-119963"/>
    <x v="40"/>
    <d v="2024-10-01T00:00:00"/>
    <x v="1"/>
    <s v="SN-20710"/>
    <s v="Steve Nguyen"/>
    <x v="2"/>
    <s v="United States"/>
    <s v="Pasadena"/>
    <x v="5"/>
    <n v="77506"/>
    <x v="2"/>
    <s v="FUR-CH-10003817"/>
    <x v="0"/>
    <x v="1"/>
    <s v="Global Value Steno Chair, Gray"/>
    <n v="255.108"/>
    <n v="6"/>
    <n v="0.3"/>
    <n v="-18.221999999999994"/>
  </r>
  <r>
    <n v="3952"/>
    <s v="CA-2014-121167"/>
    <x v="417"/>
    <d v="2020-08-03T00:00:00"/>
    <x v="0"/>
    <s v="MO-17500"/>
    <s v="Mary O'Rourke"/>
    <x v="0"/>
    <s v="United States"/>
    <s v="Freeport"/>
    <x v="15"/>
    <n v="11520"/>
    <x v="3"/>
    <s v="OFF-BI-10003676"/>
    <x v="1"/>
    <x v="8"/>
    <s v="GBC Standard Recycled Report Covers, Clear Plastic Sheets"/>
    <n v="17.248000000000001"/>
    <n v="2"/>
    <n v="0.2"/>
    <n v="6.0367999999999986"/>
  </r>
  <r>
    <n v="3953"/>
    <s v="US-2016-151862"/>
    <x v="751"/>
    <d v="2024-06-07T00:00:00"/>
    <x v="1"/>
    <s v="ON-18715"/>
    <s v="Odella Nelson"/>
    <x v="1"/>
    <s v="United States"/>
    <s v="Denver"/>
    <x v="22"/>
    <n v="80219"/>
    <x v="1"/>
    <s v="TEC-PH-10003535"/>
    <x v="2"/>
    <x v="7"/>
    <s v="RCA ViSYS 25423RE1 Corded phone"/>
    <n v="159.98400000000001"/>
    <n v="2"/>
    <n v="0.2"/>
    <n v="13.998599999999989"/>
  </r>
  <r>
    <n v="3954"/>
    <s v="CA-2017-152961"/>
    <x v="1241"/>
    <d v="2020-07-23T00:00:00"/>
    <x v="1"/>
    <s v="SC-20095"/>
    <s v="Sanjit Chand"/>
    <x v="0"/>
    <s v="United States"/>
    <s v="Quincy"/>
    <x v="31"/>
    <n v="2169"/>
    <x v="3"/>
    <s v="OFF-PA-10004675"/>
    <x v="1"/>
    <x v="10"/>
    <s v="Telephone Message Books with Fax/Mobile Section, 5 1/2&quot; x 3 3/16&quot;"/>
    <n v="12.7"/>
    <n v="2"/>
    <n v="0"/>
    <n v="5.8419999999999996"/>
  </r>
  <r>
    <n v="3955"/>
    <s v="CA-2014-133228"/>
    <x v="906"/>
    <d v="2022-03-26T00:00:00"/>
    <x v="1"/>
    <s v="MS-17710"/>
    <s v="Maurice Satty"/>
    <x v="0"/>
    <s v="United States"/>
    <s v="Detroit"/>
    <x v="12"/>
    <n v="48205"/>
    <x v="2"/>
    <s v="FUR-FU-10004020"/>
    <x v="0"/>
    <x v="5"/>
    <s v="Advantus Panel Wall Acrylic Frame"/>
    <n v="5.47"/>
    <n v="1"/>
    <n v="0"/>
    <n v="2.3521000000000001"/>
  </r>
  <r>
    <n v="3956"/>
    <s v="CA-2014-133228"/>
    <x v="194"/>
    <d v="2020-08-15T00:00:00"/>
    <x v="1"/>
    <s v="MS-17710"/>
    <s v="Maurice Satty"/>
    <x v="0"/>
    <s v="United States"/>
    <s v="Detroit"/>
    <x v="12"/>
    <n v="48205"/>
    <x v="2"/>
    <s v="OFF-AR-10001955"/>
    <x v="1"/>
    <x v="6"/>
    <s v="Newell 319"/>
    <n v="79.36"/>
    <n v="4"/>
    <n v="0"/>
    <n v="23.807999999999993"/>
  </r>
  <r>
    <n v="3957"/>
    <s v="CA-2016-114951"/>
    <x v="1537"/>
    <d v="2021-03-04T00:00:00"/>
    <x v="1"/>
    <s v="DN-13690"/>
    <s v="Duane Noonan"/>
    <x v="0"/>
    <s v="United States"/>
    <s v="San Francisco"/>
    <x v="1"/>
    <n v="94109"/>
    <x v="1"/>
    <s v="FUR-FU-10002364"/>
    <x v="0"/>
    <x v="5"/>
    <s v="Eldon Expressions Wood Desk Accessories, Oak"/>
    <n v="22.14"/>
    <n v="3"/>
    <n v="0"/>
    <n v="6.4205999999999976"/>
  </r>
  <r>
    <n v="3958"/>
    <s v="CA-2016-156573"/>
    <x v="1628"/>
    <d v="2024-10-06T00:00:00"/>
    <x v="1"/>
    <s v="RB-19360"/>
    <s v="Raymond Buch"/>
    <x v="0"/>
    <s v="United States"/>
    <s v="Nashville"/>
    <x v="18"/>
    <n v="37211"/>
    <x v="0"/>
    <s v="OFF-BI-10002414"/>
    <x v="1"/>
    <x v="8"/>
    <s v="GBC ProClick Spines for 32-Hole Punch"/>
    <n v="11.277000000000001"/>
    <n v="3"/>
    <n v="0.7"/>
    <n v="-8.6456999999999979"/>
  </r>
  <r>
    <n v="3959"/>
    <s v="CA-2016-156573"/>
    <x v="1629"/>
    <d v="2022-11-08T00:00:00"/>
    <x v="1"/>
    <s v="RB-19360"/>
    <s v="Raymond Buch"/>
    <x v="0"/>
    <s v="United States"/>
    <s v="Nashville"/>
    <x v="18"/>
    <n v="37211"/>
    <x v="0"/>
    <s v="OFF-AR-10003732"/>
    <x v="1"/>
    <x v="6"/>
    <s v="Newell 333"/>
    <n v="4.4479999999999995"/>
    <n v="2"/>
    <n v="0.2"/>
    <n v="0.3335999999999999"/>
  </r>
  <r>
    <n v="3960"/>
    <s v="CA-2016-156573"/>
    <x v="1355"/>
    <d v="2021-05-07T00:00:00"/>
    <x v="1"/>
    <s v="RB-19360"/>
    <s v="Raymond Buch"/>
    <x v="0"/>
    <s v="United States"/>
    <s v="Nashville"/>
    <x v="18"/>
    <n v="37211"/>
    <x v="0"/>
    <s v="FUR-FU-10001085"/>
    <x v="0"/>
    <x v="5"/>
    <s v="3M Polarizing Light Filter Sleeves"/>
    <n v="44.76"/>
    <n v="3"/>
    <n v="0.2"/>
    <n v="14.546999999999995"/>
  </r>
  <r>
    <n v="3961"/>
    <s v="CA-2015-113901"/>
    <x v="181"/>
    <d v="2022-07-27T00:00:00"/>
    <x v="1"/>
    <s v="NH-18610"/>
    <s v="Nicole Hansen"/>
    <x v="1"/>
    <s v="United States"/>
    <s v="Detroit"/>
    <x v="12"/>
    <n v="48227"/>
    <x v="2"/>
    <s v="OFF-BI-10001249"/>
    <x v="1"/>
    <x v="8"/>
    <s v="Avery Heavy-Duty EZD View Binder with Locking Rings"/>
    <n v="38.28"/>
    <n v="6"/>
    <n v="0"/>
    <n v="17.608799999999999"/>
  </r>
  <r>
    <n v="3962"/>
    <s v="CA-2015-113901"/>
    <x v="83"/>
    <d v="2023-09-19T00:00:00"/>
    <x v="1"/>
    <s v="NH-18610"/>
    <s v="Nicole Hansen"/>
    <x v="1"/>
    <s v="United States"/>
    <s v="Detroit"/>
    <x v="12"/>
    <n v="48227"/>
    <x v="2"/>
    <s v="TEC-PH-10002564"/>
    <x v="2"/>
    <x v="7"/>
    <s v="OtterBox Defender Series Case - Samsung Galaxy S4"/>
    <n v="149.94999999999999"/>
    <n v="5"/>
    <n v="0"/>
    <n v="44.984999999999985"/>
  </r>
  <r>
    <n v="3963"/>
    <s v="CA-2017-134838"/>
    <x v="1584"/>
    <d v="2021-07-11T00:00:00"/>
    <x v="2"/>
    <s v="ED-13885"/>
    <s v="Emily Ducich"/>
    <x v="2"/>
    <s v="United States"/>
    <s v="Los Angeles"/>
    <x v="1"/>
    <n v="90045"/>
    <x v="1"/>
    <s v="OFF-AR-10000634"/>
    <x v="1"/>
    <x v="6"/>
    <s v="Newell 320"/>
    <n v="12.84"/>
    <n v="3"/>
    <n v="0"/>
    <n v="3.4668000000000005"/>
  </r>
  <r>
    <n v="3964"/>
    <s v="CA-2017-134838"/>
    <x v="1630"/>
    <d v="2020-08-12T00:00:00"/>
    <x v="2"/>
    <s v="ED-13885"/>
    <s v="Emily Ducich"/>
    <x v="2"/>
    <s v="United States"/>
    <s v="Los Angeles"/>
    <x v="1"/>
    <n v="90045"/>
    <x v="1"/>
    <s v="FUR-FU-10004018"/>
    <x v="0"/>
    <x v="5"/>
    <s v="Tensor Computer Mounted Lamp"/>
    <n v="44.67"/>
    <n v="3"/>
    <n v="0"/>
    <n v="12.060900000000002"/>
  </r>
  <r>
    <n v="3965"/>
    <s v="CA-2016-120257"/>
    <x v="1607"/>
    <d v="2023-06-13T00:00:00"/>
    <x v="1"/>
    <s v="PW-19240"/>
    <s v="Pierre Wener"/>
    <x v="0"/>
    <s v="United States"/>
    <s v="Philadelphia"/>
    <x v="9"/>
    <n v="19140"/>
    <x v="3"/>
    <s v="OFF-AR-10003481"/>
    <x v="1"/>
    <x v="6"/>
    <s v="Newell 348"/>
    <n v="7.8719999999999999"/>
    <n v="3"/>
    <n v="0.2"/>
    <n v="0.88559999999999883"/>
  </r>
  <r>
    <n v="3966"/>
    <s v="CA-2014-164910"/>
    <x v="1488"/>
    <d v="2022-08-12T00:00:00"/>
    <x v="0"/>
    <s v="DM-13345"/>
    <s v="Denise Monton"/>
    <x v="1"/>
    <s v="United States"/>
    <s v="Asheville"/>
    <x v="3"/>
    <n v="28806"/>
    <x v="0"/>
    <s v="OFF-AR-10003651"/>
    <x v="1"/>
    <x v="6"/>
    <s v="Newell 350"/>
    <n v="7.8719999999999999"/>
    <n v="3"/>
    <n v="0.2"/>
    <n v="0.88559999999999883"/>
  </r>
  <r>
    <n v="3967"/>
    <s v="CA-2016-149902"/>
    <x v="603"/>
    <d v="2024-02-25T00:00:00"/>
    <x v="1"/>
    <s v="DW-13540"/>
    <s v="Don Weiss"/>
    <x v="0"/>
    <s v="United States"/>
    <s v="New York City"/>
    <x v="15"/>
    <n v="10024"/>
    <x v="3"/>
    <s v="OFF-AR-10002956"/>
    <x v="1"/>
    <x v="6"/>
    <s v="Boston 16801 Nautilus Battery Pencil Sharpener"/>
    <n v="88.04"/>
    <n v="4"/>
    <n v="0"/>
    <n v="22.8904"/>
  </r>
  <r>
    <n v="3968"/>
    <s v="CA-2016-146010"/>
    <x v="1631"/>
    <d v="2020-03-06T00:00:00"/>
    <x v="2"/>
    <s v="EH-14125"/>
    <s v="Eugene Hildebrand"/>
    <x v="2"/>
    <s v="United States"/>
    <s v="Colorado Springs"/>
    <x v="22"/>
    <n v="80906"/>
    <x v="1"/>
    <s v="OFF-BI-10003638"/>
    <x v="1"/>
    <x v="8"/>
    <s v="GBC Durable Plastic Covers"/>
    <n v="40.635000000000012"/>
    <n v="7"/>
    <n v="0.7"/>
    <n v="-32.507999999999996"/>
  </r>
  <r>
    <n v="3969"/>
    <s v="US-2015-163685"/>
    <x v="1368"/>
    <d v="2024-06-23T00:00:00"/>
    <x v="1"/>
    <s v="KE-16420"/>
    <s v="Katrina Edelman"/>
    <x v="1"/>
    <s v="United States"/>
    <s v="San Antonio"/>
    <x v="5"/>
    <n v="78207"/>
    <x v="2"/>
    <s v="OFF-BI-10001890"/>
    <x v="1"/>
    <x v="8"/>
    <s v="Avery Poly Binder Pockets"/>
    <n v="5.7279999999999989"/>
    <n v="8"/>
    <n v="0.8"/>
    <n v="-9.1648000000000032"/>
  </r>
  <r>
    <n v="3970"/>
    <s v="US-2015-163685"/>
    <x v="1467"/>
    <d v="2020-04-30T00:00:00"/>
    <x v="1"/>
    <s v="KE-16420"/>
    <s v="Katrina Edelman"/>
    <x v="1"/>
    <s v="United States"/>
    <s v="San Antonio"/>
    <x v="5"/>
    <n v="78207"/>
    <x v="2"/>
    <s v="OFF-PA-10002606"/>
    <x v="1"/>
    <x v="10"/>
    <s v="Xerox 1928"/>
    <n v="42.24"/>
    <n v="10"/>
    <n v="0.2"/>
    <n v="13.199999999999998"/>
  </r>
  <r>
    <n v="3971"/>
    <s v="CA-2014-135090"/>
    <x v="1599"/>
    <d v="2023-02-10T00:00:00"/>
    <x v="1"/>
    <s v="SP-20920"/>
    <s v="Susan Pistek"/>
    <x v="0"/>
    <s v="United States"/>
    <s v="Los Angeles"/>
    <x v="1"/>
    <n v="90036"/>
    <x v="1"/>
    <s v="OFF-PA-10002245"/>
    <x v="1"/>
    <x v="10"/>
    <s v="Xerox 1895"/>
    <n v="53.820000000000007"/>
    <n v="9"/>
    <n v="0"/>
    <n v="24.218999999999998"/>
  </r>
  <r>
    <n v="3972"/>
    <s v="CA-2015-132374"/>
    <x v="670"/>
    <d v="2022-10-15T00:00:00"/>
    <x v="0"/>
    <s v="PS-19045"/>
    <s v="Penelope Sewall"/>
    <x v="2"/>
    <s v="United States"/>
    <s v="Sterling Heights"/>
    <x v="12"/>
    <n v="48310"/>
    <x v="2"/>
    <s v="OFF-AR-10001615"/>
    <x v="1"/>
    <x v="6"/>
    <s v="Newell 34"/>
    <n v="79.36"/>
    <n v="4"/>
    <n v="0"/>
    <n v="20.633600000000001"/>
  </r>
  <r>
    <n v="3973"/>
    <s v="CA-2016-167556"/>
    <x v="1589"/>
    <d v="2021-12-09T00:00:00"/>
    <x v="1"/>
    <s v="JM-15250"/>
    <s v="Janet Martin"/>
    <x v="0"/>
    <s v="United States"/>
    <s v="New York City"/>
    <x v="15"/>
    <n v="10009"/>
    <x v="3"/>
    <s v="OFF-PA-10000466"/>
    <x v="1"/>
    <x v="10"/>
    <s v="Memo Book, 100 Message Capacity, 5 3/8” x 11”"/>
    <n v="13.48"/>
    <n v="2"/>
    <n v="0"/>
    <n v="6.74"/>
  </r>
  <r>
    <n v="3974"/>
    <s v="CA-2016-167556"/>
    <x v="826"/>
    <d v="2021-05-10T00:00:00"/>
    <x v="1"/>
    <s v="JM-15250"/>
    <s v="Janet Martin"/>
    <x v="0"/>
    <s v="United States"/>
    <s v="New York City"/>
    <x v="15"/>
    <n v="10009"/>
    <x v="3"/>
    <s v="OFF-BI-10003708"/>
    <x v="1"/>
    <x v="8"/>
    <s v="Acco Four Pocket Poly Ring Binder with Label Holder, Smoke, 1&quot;"/>
    <n v="29.800000000000004"/>
    <n v="5"/>
    <n v="0.2"/>
    <n v="9.3124999999999982"/>
  </r>
  <r>
    <n v="3975"/>
    <s v="CA-2016-167556"/>
    <x v="1600"/>
    <d v="2023-03-27T00:00:00"/>
    <x v="1"/>
    <s v="JM-15250"/>
    <s v="Janet Martin"/>
    <x v="0"/>
    <s v="United States"/>
    <s v="New York City"/>
    <x v="15"/>
    <n v="10009"/>
    <x v="3"/>
    <s v="FUR-FU-10004848"/>
    <x v="0"/>
    <x v="5"/>
    <s v="Howard Miller 13-3/4&quot; Diameter Brushed Chrome Round Wall Clock"/>
    <n v="414"/>
    <n v="8"/>
    <n v="0"/>
    <n v="124.19999999999999"/>
  </r>
  <r>
    <n v="3976"/>
    <s v="CA-2016-167556"/>
    <x v="84"/>
    <d v="2020-05-13T00:00:00"/>
    <x v="1"/>
    <s v="JM-15250"/>
    <s v="Janet Martin"/>
    <x v="0"/>
    <s v="United States"/>
    <s v="New York City"/>
    <x v="15"/>
    <n v="10009"/>
    <x v="3"/>
    <s v="OFF-BI-10000320"/>
    <x v="1"/>
    <x v="8"/>
    <s v="GBC Plastic Binding Combs"/>
    <n v="41.328000000000003"/>
    <n v="7"/>
    <n v="0.2"/>
    <n v="14.981400000000001"/>
  </r>
  <r>
    <n v="3977"/>
    <s v="US-2016-116400"/>
    <x v="1564"/>
    <d v="2021-09-02T00:00:00"/>
    <x v="2"/>
    <s v="EB-13930"/>
    <s v="Eric Barreto"/>
    <x v="0"/>
    <s v="United States"/>
    <s v="Richmond"/>
    <x v="17"/>
    <n v="23223"/>
    <x v="0"/>
    <s v="FUR-FU-10003731"/>
    <x v="0"/>
    <x v="5"/>
    <s v="Eldon Expressions Wood and Plastic Desk Accessories, Oak"/>
    <n v="39.92"/>
    <n v="4"/>
    <n v="0"/>
    <n v="11.177600000000002"/>
  </r>
  <r>
    <n v="3978"/>
    <s v="CA-2017-101308"/>
    <x v="1542"/>
    <d v="2024-12-17T00:00:00"/>
    <x v="1"/>
    <s v="FG-14260"/>
    <s v="Frank Gastineau"/>
    <x v="2"/>
    <s v="United States"/>
    <s v="Seattle"/>
    <x v="4"/>
    <n v="98105"/>
    <x v="1"/>
    <s v="OFF-FA-10002780"/>
    <x v="1"/>
    <x v="13"/>
    <s v="Staples"/>
    <n v="8.94"/>
    <n v="3"/>
    <n v="0"/>
    <n v="4.1123999999999992"/>
  </r>
  <r>
    <n v="3979"/>
    <s v="CA-2017-101308"/>
    <x v="1616"/>
    <d v="2024-01-23T00:00:00"/>
    <x v="1"/>
    <s v="FG-14260"/>
    <s v="Frank Gastineau"/>
    <x v="2"/>
    <s v="United States"/>
    <s v="Seattle"/>
    <x v="4"/>
    <n v="98105"/>
    <x v="1"/>
    <s v="TEC-PH-10003800"/>
    <x v="2"/>
    <x v="7"/>
    <s v="i.Sound Portable Power - 8000 mAh"/>
    <n v="84.784000000000006"/>
    <n v="2"/>
    <n v="0.2"/>
    <n v="-20.136200000000006"/>
  </r>
  <r>
    <n v="3980"/>
    <s v="CA-2014-114517"/>
    <x v="566"/>
    <d v="2021-09-11T00:00:00"/>
    <x v="1"/>
    <s v="TH-21235"/>
    <s v="Tiffany House"/>
    <x v="1"/>
    <s v="United States"/>
    <s v="New York City"/>
    <x v="15"/>
    <n v="10024"/>
    <x v="3"/>
    <s v="FUR-TA-10001676"/>
    <x v="0"/>
    <x v="3"/>
    <s v="Hon 61000 Series Interactive Training Tables"/>
    <n v="53.315999999999995"/>
    <n v="2"/>
    <n v="0.4"/>
    <n v="-19.549200000000006"/>
  </r>
  <r>
    <n v="3981"/>
    <s v="CA-2014-114517"/>
    <x v="56"/>
    <d v="2024-04-02T00:00:00"/>
    <x v="1"/>
    <s v="TH-21235"/>
    <s v="Tiffany House"/>
    <x v="1"/>
    <s v="United States"/>
    <s v="New York City"/>
    <x v="15"/>
    <n v="10024"/>
    <x v="3"/>
    <s v="OFF-AP-10002350"/>
    <x v="1"/>
    <x v="9"/>
    <s v="Belkin F9H710-06 7 Outlet SurgeMaster Surge Protector"/>
    <n v="56.519999999999996"/>
    <n v="3"/>
    <n v="0"/>
    <n v="15.8256"/>
  </r>
  <r>
    <n v="3982"/>
    <s v="CA-2017-119564"/>
    <x v="476"/>
    <d v="2020-09-06T00:00:00"/>
    <x v="1"/>
    <s v="PL-18925"/>
    <s v="Paul Lucas"/>
    <x v="2"/>
    <s v="United States"/>
    <s v="Seattle"/>
    <x v="4"/>
    <n v="98115"/>
    <x v="1"/>
    <s v="FUR-FU-10003096"/>
    <x v="0"/>
    <x v="5"/>
    <s v="Master Giant Foot Doorstop, Safety Yellow"/>
    <n v="22.77"/>
    <n v="3"/>
    <n v="0"/>
    <n v="9.7911000000000001"/>
  </r>
  <r>
    <n v="3983"/>
    <s v="CA-2016-135265"/>
    <x v="549"/>
    <d v="2023-12-04T00:00:00"/>
    <x v="0"/>
    <s v="CC-12370"/>
    <s v="Christopher Conant"/>
    <x v="0"/>
    <s v="United States"/>
    <s v="Los Angeles"/>
    <x v="1"/>
    <n v="90045"/>
    <x v="1"/>
    <s v="FUR-CH-10003061"/>
    <x v="0"/>
    <x v="1"/>
    <s v="Global Leather Task Chair, Black"/>
    <n v="287.96800000000002"/>
    <n v="4"/>
    <n v="0.2"/>
    <n v="-3.5996000000000521"/>
  </r>
  <r>
    <n v="3984"/>
    <s v="CA-2016-135265"/>
    <x v="1305"/>
    <d v="2021-01-22T00:00:00"/>
    <x v="0"/>
    <s v="CC-12370"/>
    <s v="Christopher Conant"/>
    <x v="0"/>
    <s v="United States"/>
    <s v="Los Angeles"/>
    <x v="1"/>
    <n v="90045"/>
    <x v="1"/>
    <s v="TEC-CO-10003763"/>
    <x v="2"/>
    <x v="16"/>
    <s v="Canon PC1060 Personal Laser Copier"/>
    <n v="2799.9600000000005"/>
    <n v="5"/>
    <n v="0.2"/>
    <n v="944.98649999999986"/>
  </r>
  <r>
    <n v="3985"/>
    <s v="CA-2016-135265"/>
    <x v="1125"/>
    <d v="2023-10-07T00:00:00"/>
    <x v="0"/>
    <s v="CC-12370"/>
    <s v="Christopher Conant"/>
    <x v="0"/>
    <s v="United States"/>
    <s v="Los Angeles"/>
    <x v="1"/>
    <n v="90045"/>
    <x v="1"/>
    <s v="OFF-PA-10002923"/>
    <x v="1"/>
    <x v="10"/>
    <s v="Xerox 1942"/>
    <n v="48.94"/>
    <n v="1"/>
    <n v="0"/>
    <n v="24.47"/>
  </r>
  <r>
    <n v="3986"/>
    <s v="CA-2016-108735"/>
    <x v="262"/>
    <d v="2021-04-16T00:00:00"/>
    <x v="1"/>
    <s v="JM-15535"/>
    <s v="Jessica Myrick"/>
    <x v="0"/>
    <s v="United States"/>
    <s v="Lakewood"/>
    <x v="1"/>
    <n v="90712"/>
    <x v="1"/>
    <s v="FUR-BO-10003441"/>
    <x v="0"/>
    <x v="0"/>
    <s v="Bush Westfield Collection Bookcases, Fully Assembled"/>
    <n v="257.49900000000002"/>
    <n v="3"/>
    <n v="0.15"/>
    <n v="24.235199999999978"/>
  </r>
  <r>
    <n v="3987"/>
    <s v="CA-2017-112333"/>
    <x v="1632"/>
    <d v="2023-08-21T00:00:00"/>
    <x v="1"/>
    <s v="KF-16285"/>
    <s v="Karen Ferguson"/>
    <x v="2"/>
    <s v="United States"/>
    <s v="Plainfield"/>
    <x v="30"/>
    <n v="7060"/>
    <x v="3"/>
    <s v="OFF-ST-10001780"/>
    <x v="1"/>
    <x v="4"/>
    <s v="Tennsco 16-Compartment Lockers with Coat Rack"/>
    <n v="2591.56"/>
    <n v="4"/>
    <n v="0"/>
    <n v="621.97440000000006"/>
  </r>
  <r>
    <n v="3988"/>
    <s v="CA-2017-112333"/>
    <x v="639"/>
    <d v="2022-05-19T00:00:00"/>
    <x v="1"/>
    <s v="KF-16285"/>
    <s v="Karen Ferguson"/>
    <x v="2"/>
    <s v="United States"/>
    <s v="Plainfield"/>
    <x v="30"/>
    <n v="7060"/>
    <x v="3"/>
    <s v="OFF-AP-10001962"/>
    <x v="1"/>
    <x v="9"/>
    <s v="Black &amp; Decker Filter for Double Action Dustbuster Cordless Vac BLDV7210"/>
    <n v="41.95"/>
    <n v="5"/>
    <n v="0"/>
    <n v="10.487500000000001"/>
  </r>
  <r>
    <n v="3989"/>
    <s v="US-2016-159415"/>
    <x v="975"/>
    <d v="2020-03-23T00:00:00"/>
    <x v="1"/>
    <s v="CS-12175"/>
    <s v="Charles Sheldon"/>
    <x v="1"/>
    <s v="United States"/>
    <s v="Columbia"/>
    <x v="18"/>
    <n v="38401"/>
    <x v="0"/>
    <s v="FUR-FU-10003798"/>
    <x v="0"/>
    <x v="5"/>
    <s v="Ultra Door Kickplate, 8&quot;H x 34&quot;W"/>
    <n v="79.12"/>
    <n v="5"/>
    <n v="0.2"/>
    <n v="13.845999999999997"/>
  </r>
  <r>
    <n v="3990"/>
    <s v="CA-2014-122588"/>
    <x v="850"/>
    <d v="2020-03-29T00:00:00"/>
    <x v="0"/>
    <s v="AR-10540"/>
    <s v="Andy Reiter"/>
    <x v="0"/>
    <s v="United States"/>
    <s v="Woonsocket"/>
    <x v="34"/>
    <n v="2895"/>
    <x v="3"/>
    <s v="FUR-FU-10001095"/>
    <x v="0"/>
    <x v="5"/>
    <s v="DAX Black Cherry Wood-Tone Poster Frame"/>
    <n v="52.96"/>
    <n v="2"/>
    <n v="0"/>
    <n v="20.1248"/>
  </r>
  <r>
    <n v="3991"/>
    <s v="CA-2014-137589"/>
    <x v="203"/>
    <d v="2023-04-30T00:00:00"/>
    <x v="1"/>
    <s v="MS-17770"/>
    <s v="Maxwell Schwartz"/>
    <x v="0"/>
    <s v="United States"/>
    <s v="Lancaster"/>
    <x v="9"/>
    <n v="17602"/>
    <x v="3"/>
    <s v="OFF-SU-10000157"/>
    <x v="1"/>
    <x v="14"/>
    <s v="Compact Automatic Electric Letter Opener"/>
    <n v="286.34400000000005"/>
    <n v="3"/>
    <n v="0.2"/>
    <n v="-64.427400000000006"/>
  </r>
  <r>
    <n v="3992"/>
    <s v="CA-2015-161998"/>
    <x v="1633"/>
    <d v="2023-01-12T00:00:00"/>
    <x v="1"/>
    <s v="DB-13120"/>
    <s v="David Bremer"/>
    <x v="1"/>
    <s v="United States"/>
    <s v="Tampa"/>
    <x v="2"/>
    <n v="33614"/>
    <x v="0"/>
    <s v="FUR-FU-10001095"/>
    <x v="0"/>
    <x v="5"/>
    <s v="DAX Black Cherry Wood-Tone Poster Frame"/>
    <n v="63.552000000000007"/>
    <n v="3"/>
    <n v="0.2"/>
    <n v="14.299199999999999"/>
  </r>
  <r>
    <n v="3993"/>
    <s v="CA-2015-161998"/>
    <x v="73"/>
    <d v="2024-12-28T00:00:00"/>
    <x v="1"/>
    <s v="DB-13120"/>
    <s v="David Bremer"/>
    <x v="1"/>
    <s v="United States"/>
    <s v="Tampa"/>
    <x v="2"/>
    <n v="33614"/>
    <x v="0"/>
    <s v="OFF-SU-10004261"/>
    <x v="1"/>
    <x v="14"/>
    <s v="Fiskars 8&quot; Scissors, 2/Pack"/>
    <n v="41.375999999999998"/>
    <n v="3"/>
    <n v="0.2"/>
    <n v="4.6547999999999927"/>
  </r>
  <r>
    <n v="3994"/>
    <s v="CA-2015-161998"/>
    <x v="1043"/>
    <d v="2021-01-25T00:00:00"/>
    <x v="1"/>
    <s v="DB-13120"/>
    <s v="David Bremer"/>
    <x v="1"/>
    <s v="United States"/>
    <s v="Tampa"/>
    <x v="2"/>
    <n v="33614"/>
    <x v="0"/>
    <s v="OFF-AR-10004022"/>
    <x v="1"/>
    <x v="6"/>
    <s v="Panasonic KP-380BK Classic Electric Pencil Sharpener"/>
    <n v="172.70400000000001"/>
    <n v="6"/>
    <n v="0.2"/>
    <n v="10.793999999999983"/>
  </r>
  <r>
    <n v="3995"/>
    <s v="CA-2015-105627"/>
    <x v="436"/>
    <d v="2020-10-09T00:00:00"/>
    <x v="1"/>
    <s v="DK-12895"/>
    <s v="Dana Kaydos"/>
    <x v="0"/>
    <s v="United States"/>
    <s v="Kenosha"/>
    <x v="6"/>
    <n v="53142"/>
    <x v="2"/>
    <s v="FUR-BO-10002916"/>
    <x v="0"/>
    <x v="0"/>
    <s v="Rush Hierlooms Collection 1&quot; Thick Stackable Bookcases"/>
    <n v="512.93999999999994"/>
    <n v="3"/>
    <n v="0"/>
    <n v="97.45859999999999"/>
  </r>
  <r>
    <n v="3996"/>
    <s v="CA-2015-105627"/>
    <x v="407"/>
    <d v="2020-07-11T00:00:00"/>
    <x v="1"/>
    <s v="DK-12895"/>
    <s v="Dana Kaydos"/>
    <x v="0"/>
    <s v="United States"/>
    <s v="Kenosha"/>
    <x v="6"/>
    <n v="53142"/>
    <x v="2"/>
    <s v="FUR-CH-10002084"/>
    <x v="0"/>
    <x v="1"/>
    <s v="Hon Mobius Operator's Chair"/>
    <n v="860.93"/>
    <n v="7"/>
    <n v="0"/>
    <n v="189.40460000000002"/>
  </r>
  <r>
    <n v="3997"/>
    <s v="CA-2015-105627"/>
    <x v="299"/>
    <d v="2023-07-15T00:00:00"/>
    <x v="1"/>
    <s v="DK-12895"/>
    <s v="Dana Kaydos"/>
    <x v="0"/>
    <s v="United States"/>
    <s v="Kenosha"/>
    <x v="6"/>
    <n v="53142"/>
    <x v="2"/>
    <s v="TEC-PH-10003012"/>
    <x v="2"/>
    <x v="7"/>
    <s v="Nortel Meridian M3904 Professional Digital phone"/>
    <n v="769.95"/>
    <n v="5"/>
    <n v="0"/>
    <n v="223.28549999999993"/>
  </r>
  <r>
    <n v="3998"/>
    <s v="CA-2015-105627"/>
    <x v="1634"/>
    <d v="2022-05-31T00:00:00"/>
    <x v="1"/>
    <s v="DK-12895"/>
    <s v="Dana Kaydos"/>
    <x v="0"/>
    <s v="United States"/>
    <s v="Kenosha"/>
    <x v="6"/>
    <n v="53142"/>
    <x v="2"/>
    <s v="OFF-AR-10002704"/>
    <x v="1"/>
    <x v="6"/>
    <s v="Boston 1900 Electric Pencil Sharpener"/>
    <n v="14.98"/>
    <n v="1"/>
    <n v="0"/>
    <n v="4.4939999999999998"/>
  </r>
  <r>
    <n v="3999"/>
    <s v="CA-2015-105627"/>
    <x v="786"/>
    <d v="2021-08-06T00:00:00"/>
    <x v="1"/>
    <s v="DK-12895"/>
    <s v="Dana Kaydos"/>
    <x v="0"/>
    <s v="United States"/>
    <s v="Kenosha"/>
    <x v="6"/>
    <n v="53142"/>
    <x v="2"/>
    <s v="FUR-FU-10000308"/>
    <x v="0"/>
    <x v="5"/>
    <s v="Deflect-o Glass Clear Studded Chair Mats"/>
    <n v="373.08"/>
    <n v="6"/>
    <n v="0"/>
    <n v="82.077600000000004"/>
  </r>
  <r>
    <n v="4000"/>
    <s v="US-2015-149629"/>
    <x v="1635"/>
    <d v="2023-04-12T00:00:00"/>
    <x v="0"/>
    <s v="MP-17965"/>
    <s v="Michael Paige"/>
    <x v="1"/>
    <s v="United States"/>
    <s v="Port Saint Lucie"/>
    <x v="2"/>
    <n v="34952"/>
    <x v="0"/>
    <s v="FUR-BO-10004709"/>
    <x v="0"/>
    <x v="0"/>
    <s v="Bush Westfield Collection Bookcases, Medium Cherry Finish"/>
    <n v="231.92000000000002"/>
    <n v="5"/>
    <n v="0.2"/>
    <n v="5.7980000000000018"/>
  </r>
  <r>
    <n v="4001"/>
    <s v="CA-2014-116834"/>
    <x v="830"/>
    <d v="2021-05-04T00:00:00"/>
    <x v="1"/>
    <s v="Dp-13240"/>
    <s v="Dean percer"/>
    <x v="2"/>
    <s v="United States"/>
    <s v="Seattle"/>
    <x v="4"/>
    <n v="98115"/>
    <x v="1"/>
    <s v="FUR-FU-10001196"/>
    <x v="0"/>
    <x v="5"/>
    <s v="DAX Cubicle Frames - 8x10"/>
    <n v="63.47"/>
    <n v="11"/>
    <n v="0"/>
    <n v="19.040999999999997"/>
  </r>
  <r>
    <n v="4002"/>
    <s v="CA-2014-116834"/>
    <x v="725"/>
    <d v="2023-11-09T00:00:00"/>
    <x v="1"/>
    <s v="Dp-13240"/>
    <s v="Dean percer"/>
    <x v="2"/>
    <s v="United States"/>
    <s v="Seattle"/>
    <x v="4"/>
    <n v="98115"/>
    <x v="1"/>
    <s v="TEC-AC-10002942"/>
    <x v="2"/>
    <x v="11"/>
    <s v="WD My Passport Ultra 1TB Portable External Hard Drive"/>
    <n v="345"/>
    <n v="5"/>
    <n v="0"/>
    <n v="58.649999999999984"/>
  </r>
  <r>
    <n v="4003"/>
    <s v="CA-2016-145730"/>
    <x v="868"/>
    <d v="2021-05-01T00:00:00"/>
    <x v="1"/>
    <s v="CC-12220"/>
    <s v="Chris Cortes"/>
    <x v="0"/>
    <s v="United States"/>
    <s v="San Antonio"/>
    <x v="5"/>
    <n v="78207"/>
    <x v="2"/>
    <s v="FUR-TA-10004915"/>
    <x v="0"/>
    <x v="3"/>
    <s v="Office Impressions End Table, 20-1/2&quot;H x 24&quot;W x 20&quot;D"/>
    <n v="637.89599999999996"/>
    <n v="3"/>
    <n v="0.3"/>
    <n v="-127.57919999999996"/>
  </r>
  <r>
    <n v="4004"/>
    <s v="CA-2016-145730"/>
    <x v="1173"/>
    <d v="2021-03-07T00:00:00"/>
    <x v="1"/>
    <s v="CC-12220"/>
    <s v="Chris Cortes"/>
    <x v="0"/>
    <s v="United States"/>
    <s v="San Antonio"/>
    <x v="5"/>
    <n v="78207"/>
    <x v="2"/>
    <s v="TEC-MA-10001016"/>
    <x v="2"/>
    <x v="15"/>
    <s v="Canon PC170 Desktop Personal Copier"/>
    <n v="287.90999999999997"/>
    <n v="3"/>
    <n v="0.4"/>
    <n v="33.589499999999987"/>
  </r>
  <r>
    <n v="4005"/>
    <s v="CA-2016-145730"/>
    <x v="397"/>
    <d v="2020-10-13T00:00:00"/>
    <x v="1"/>
    <s v="CC-12220"/>
    <s v="Chris Cortes"/>
    <x v="0"/>
    <s v="United States"/>
    <s v="San Antonio"/>
    <x v="5"/>
    <n v="78207"/>
    <x v="2"/>
    <s v="OFF-EN-10000483"/>
    <x v="1"/>
    <x v="12"/>
    <s v="White Envelopes, White Envelopes with Clear Poly Window"/>
    <n v="36.6"/>
    <n v="3"/>
    <n v="0.2"/>
    <n v="11.894999999999994"/>
  </r>
  <r>
    <n v="4006"/>
    <s v="US-2015-168732"/>
    <x v="128"/>
    <d v="2024-09-21T00:00:00"/>
    <x v="1"/>
    <s v="KM-16660"/>
    <s v="Khloe Miller"/>
    <x v="0"/>
    <s v="United States"/>
    <s v="Roswell"/>
    <x v="32"/>
    <n v="30076"/>
    <x v="0"/>
    <s v="OFF-AR-10003087"/>
    <x v="1"/>
    <x v="6"/>
    <s v="Staples in misc. colors"/>
    <n v="1.78"/>
    <n v="1"/>
    <n v="0"/>
    <n v="0.49839999999999995"/>
  </r>
  <r>
    <n v="4007"/>
    <s v="US-2015-168732"/>
    <x v="1170"/>
    <d v="2023-10-04T00:00:00"/>
    <x v="1"/>
    <s v="KM-16660"/>
    <s v="Khloe Miller"/>
    <x v="0"/>
    <s v="United States"/>
    <s v="Roswell"/>
    <x v="32"/>
    <n v="30076"/>
    <x v="0"/>
    <s v="OFF-PA-10000520"/>
    <x v="1"/>
    <x v="10"/>
    <s v="Xerox 201"/>
    <n v="25.92"/>
    <n v="4"/>
    <n v="0"/>
    <n v="12.441600000000001"/>
  </r>
  <r>
    <n v="4008"/>
    <s v="US-2015-168732"/>
    <x v="1636"/>
    <d v="2021-01-29T00:00:00"/>
    <x v="1"/>
    <s v="KM-16660"/>
    <s v="Khloe Miller"/>
    <x v="0"/>
    <s v="United States"/>
    <s v="Roswell"/>
    <x v="32"/>
    <n v="30076"/>
    <x v="0"/>
    <s v="TEC-AC-10001553"/>
    <x v="2"/>
    <x v="11"/>
    <s v="Memorex 25GB 6X Branded Blu-Ray Recordable Disc, 15/Pack"/>
    <n v="101.94"/>
    <n v="6"/>
    <n v="0"/>
    <n v="21.407399999999999"/>
  </r>
  <r>
    <n v="4009"/>
    <s v="CA-2015-107468"/>
    <x v="1637"/>
    <d v="2020-09-13T00:00:00"/>
    <x v="1"/>
    <s v="MK-17905"/>
    <s v="Michael Kennedy"/>
    <x v="1"/>
    <s v="United States"/>
    <s v="Louisville"/>
    <x v="22"/>
    <n v="80027"/>
    <x v="1"/>
    <s v="OFF-AR-10000634"/>
    <x v="1"/>
    <x v="6"/>
    <s v="Newell 320"/>
    <n v="6.8480000000000008"/>
    <n v="2"/>
    <n v="0.2"/>
    <n v="0.59920000000000018"/>
  </r>
  <r>
    <n v="4010"/>
    <s v="CA-2017-144463"/>
    <x v="710"/>
    <d v="2023-08-12T00:00:00"/>
    <x v="1"/>
    <s v="SC-20725"/>
    <s v="Steven Cartwright"/>
    <x v="0"/>
    <s v="United States"/>
    <s v="Los Angeles"/>
    <x v="1"/>
    <n v="90036"/>
    <x v="1"/>
    <s v="FUR-FU-10001215"/>
    <x v="0"/>
    <x v="5"/>
    <s v="Howard Miller 11-1/2&quot; Diameter Brentwood Wall Clock"/>
    <n v="474.43"/>
    <n v="11"/>
    <n v="0"/>
    <n v="199.26060000000004"/>
  </r>
  <r>
    <n v="4011"/>
    <s v="CA-2017-100811"/>
    <x v="58"/>
    <d v="2024-03-20T00:00:00"/>
    <x v="2"/>
    <s v="CC-12475"/>
    <s v="Cindy Chapman"/>
    <x v="0"/>
    <s v="United States"/>
    <s v="Philadelphia"/>
    <x v="9"/>
    <n v="19143"/>
    <x v="3"/>
    <s v="OFF-PA-10001204"/>
    <x v="1"/>
    <x v="10"/>
    <s v="Xerox 1972"/>
    <n v="8.4480000000000004"/>
    <n v="2"/>
    <n v="0.2"/>
    <n v="2.6399999999999997"/>
  </r>
  <r>
    <n v="4012"/>
    <s v="CA-2017-100811"/>
    <x v="1588"/>
    <d v="2024-07-17T00:00:00"/>
    <x v="2"/>
    <s v="CC-12475"/>
    <s v="Cindy Chapman"/>
    <x v="0"/>
    <s v="United States"/>
    <s v="Philadelphia"/>
    <x v="9"/>
    <n v="19143"/>
    <x v="3"/>
    <s v="OFF-ST-10002444"/>
    <x v="1"/>
    <x v="4"/>
    <s v="Recycled Eldon Regeneration Jumbo File"/>
    <n v="39.295999999999999"/>
    <n v="4"/>
    <n v="0.2"/>
    <n v="3.9295999999999989"/>
  </r>
  <r>
    <n v="4013"/>
    <s v="CA-2015-153612"/>
    <x v="325"/>
    <d v="2021-09-07T00:00:00"/>
    <x v="1"/>
    <s v="BT-11305"/>
    <s v="Beth Thompson"/>
    <x v="2"/>
    <s v="United States"/>
    <s v="Superior"/>
    <x v="6"/>
    <n v="54880"/>
    <x v="2"/>
    <s v="OFF-AR-10000203"/>
    <x v="1"/>
    <x v="6"/>
    <s v="Newell 336"/>
    <n v="17.12"/>
    <n v="4"/>
    <n v="0"/>
    <n v="4.9647999999999985"/>
  </r>
  <r>
    <n v="4014"/>
    <s v="CA-2015-165624"/>
    <x v="1617"/>
    <d v="2020-12-23T00:00:00"/>
    <x v="1"/>
    <s v="FH-14350"/>
    <s v="Fred Harton"/>
    <x v="0"/>
    <s v="United States"/>
    <s v="Atlanta"/>
    <x v="32"/>
    <n v="30318"/>
    <x v="0"/>
    <s v="OFF-AP-10000828"/>
    <x v="1"/>
    <x v="9"/>
    <s v="Avanti 4.4 Cu. Ft. Refrigerator"/>
    <n v="542.93999999999994"/>
    <n v="3"/>
    <n v="0"/>
    <n v="152.02319999999997"/>
  </r>
  <r>
    <n v="4015"/>
    <s v="CA-2015-165624"/>
    <x v="277"/>
    <d v="2023-06-01T00:00:00"/>
    <x v="1"/>
    <s v="FH-14350"/>
    <s v="Fred Harton"/>
    <x v="0"/>
    <s v="United States"/>
    <s v="Atlanta"/>
    <x v="32"/>
    <n v="30318"/>
    <x v="0"/>
    <s v="OFF-LA-10003190"/>
    <x v="1"/>
    <x v="2"/>
    <s v="Avery 474"/>
    <n v="8.64"/>
    <n v="3"/>
    <n v="0"/>
    <n v="4.2336"/>
  </r>
  <r>
    <n v="4016"/>
    <s v="CA-2015-165624"/>
    <x v="1638"/>
    <d v="2022-12-15T00:00:00"/>
    <x v="1"/>
    <s v="FH-14350"/>
    <s v="Fred Harton"/>
    <x v="0"/>
    <s v="United States"/>
    <s v="Atlanta"/>
    <x v="32"/>
    <n v="30318"/>
    <x v="0"/>
    <s v="OFF-PA-10002319"/>
    <x v="1"/>
    <x v="10"/>
    <s v="Xerox 1944"/>
    <n v="193.79999999999998"/>
    <n v="5"/>
    <n v="0"/>
    <n v="94.962000000000003"/>
  </r>
  <r>
    <n v="4017"/>
    <s v="CA-2015-165624"/>
    <x v="480"/>
    <d v="2021-09-25T00:00:00"/>
    <x v="1"/>
    <s v="FH-14350"/>
    <s v="Fred Harton"/>
    <x v="0"/>
    <s v="United States"/>
    <s v="Atlanta"/>
    <x v="32"/>
    <n v="30318"/>
    <x v="0"/>
    <s v="OFF-PA-10003893"/>
    <x v="1"/>
    <x v="10"/>
    <s v="Xerox 1962"/>
    <n v="21.400000000000002"/>
    <n v="5"/>
    <n v="0"/>
    <n v="9.629999999999999"/>
  </r>
  <r>
    <n v="4018"/>
    <s v="CA-2015-165624"/>
    <x v="491"/>
    <d v="2021-12-14T00:00:00"/>
    <x v="1"/>
    <s v="FH-14350"/>
    <s v="Fred Harton"/>
    <x v="0"/>
    <s v="United States"/>
    <s v="Atlanta"/>
    <x v="32"/>
    <n v="30318"/>
    <x v="0"/>
    <s v="OFF-PA-10002499"/>
    <x v="1"/>
    <x v="10"/>
    <s v="Xerox 1890"/>
    <n v="97.88"/>
    <n v="2"/>
    <n v="0"/>
    <n v="48.94"/>
  </r>
  <r>
    <n v="4019"/>
    <s v="CA-2015-165624"/>
    <x v="222"/>
    <d v="2022-04-11T00:00:00"/>
    <x v="1"/>
    <s v="FH-14350"/>
    <s v="Fred Harton"/>
    <x v="0"/>
    <s v="United States"/>
    <s v="Atlanta"/>
    <x v="32"/>
    <n v="30318"/>
    <x v="0"/>
    <s v="TEC-AC-10004568"/>
    <x v="2"/>
    <x v="11"/>
    <s v="Maxell LTO Ultrium - 800 GB"/>
    <n v="251.91"/>
    <n v="9"/>
    <n v="0"/>
    <n v="47.862899999999982"/>
  </r>
  <r>
    <n v="4020"/>
    <s v="CA-2015-165624"/>
    <x v="937"/>
    <d v="2023-04-19T00:00:00"/>
    <x v="1"/>
    <s v="FH-14350"/>
    <s v="Fred Harton"/>
    <x v="0"/>
    <s v="United States"/>
    <s v="Atlanta"/>
    <x v="32"/>
    <n v="30318"/>
    <x v="0"/>
    <s v="OFF-AP-10001492"/>
    <x v="1"/>
    <x v="9"/>
    <s v="Acco Six-Outlet Power Strip, 4' Cord Length"/>
    <n v="25.86"/>
    <n v="3"/>
    <n v="0"/>
    <n v="6.7236000000000002"/>
  </r>
  <r>
    <n v="4021"/>
    <s v="CA-2014-154963"/>
    <x v="656"/>
    <d v="2022-12-31T00:00:00"/>
    <x v="1"/>
    <s v="AA-10645"/>
    <s v="Anna Andreadi"/>
    <x v="0"/>
    <s v="United States"/>
    <s v="Chester"/>
    <x v="9"/>
    <n v="19013"/>
    <x v="3"/>
    <s v="FUR-CH-10004698"/>
    <x v="0"/>
    <x v="1"/>
    <s v="Padded Folding Chairs, Black, 4/Carton"/>
    <n v="170.05799999999999"/>
    <n v="3"/>
    <n v="0.3"/>
    <n v="-4.858799999999988"/>
  </r>
  <r>
    <n v="4022"/>
    <s v="CA-2014-154963"/>
    <x v="1639"/>
    <d v="2024-07-12T00:00:00"/>
    <x v="1"/>
    <s v="AA-10645"/>
    <s v="Anna Andreadi"/>
    <x v="0"/>
    <s v="United States"/>
    <s v="Chester"/>
    <x v="9"/>
    <n v="19013"/>
    <x v="3"/>
    <s v="TEC-PH-10004093"/>
    <x v="2"/>
    <x v="7"/>
    <s v="Panasonic Kx-TS550"/>
    <n v="82.782000000000011"/>
    <n v="3"/>
    <n v="0.4"/>
    <n v="-15.176700000000004"/>
  </r>
  <r>
    <n v="4023"/>
    <s v="CA-2014-154963"/>
    <x v="655"/>
    <d v="2022-01-17T00:00:00"/>
    <x v="1"/>
    <s v="AA-10645"/>
    <s v="Anna Andreadi"/>
    <x v="0"/>
    <s v="United States"/>
    <s v="Chester"/>
    <x v="9"/>
    <n v="19013"/>
    <x v="3"/>
    <s v="FUR-CH-10000454"/>
    <x v="0"/>
    <x v="1"/>
    <s v="Hon Deluxe Fabric Upholstered Stacking Chairs, Rounded Back"/>
    <n v="853.92999999999984"/>
    <n v="5"/>
    <n v="0.3"/>
    <n v="0"/>
  </r>
  <r>
    <n v="4024"/>
    <s v="CA-2017-130764"/>
    <x v="997"/>
    <d v="2023-10-15T00:00:00"/>
    <x v="2"/>
    <s v="JO-15145"/>
    <s v="Jack O'Briant"/>
    <x v="1"/>
    <s v="United States"/>
    <s v="San Francisco"/>
    <x v="1"/>
    <n v="94110"/>
    <x v="1"/>
    <s v="FUR-BO-10003034"/>
    <x v="0"/>
    <x v="0"/>
    <s v="O'Sullivan Elevations Bookcase, Cherry Finish"/>
    <n v="556.66499999999996"/>
    <n v="5"/>
    <n v="0.15"/>
    <n v="6.5490000000000208"/>
  </r>
  <r>
    <n v="4025"/>
    <s v="CA-2017-130764"/>
    <x v="196"/>
    <d v="2022-04-25T00:00:00"/>
    <x v="2"/>
    <s v="JO-15145"/>
    <s v="Jack O'Briant"/>
    <x v="1"/>
    <s v="United States"/>
    <s v="San Francisco"/>
    <x v="1"/>
    <n v="94110"/>
    <x v="1"/>
    <s v="TEC-PH-10003215"/>
    <x v="2"/>
    <x v="7"/>
    <s v="Jackery Bar Premium Fast-charging Portable Charger"/>
    <n v="95.84"/>
    <n v="4"/>
    <n v="0.2"/>
    <n v="34.741999999999997"/>
  </r>
  <r>
    <n v="4026"/>
    <s v="CA-2017-139311"/>
    <x v="588"/>
    <d v="2020-01-23T00:00:00"/>
    <x v="2"/>
    <s v="SF-20965"/>
    <s v="Sylvia Foulston"/>
    <x v="1"/>
    <s v="United States"/>
    <s v="Bedford"/>
    <x v="5"/>
    <n v="76021"/>
    <x v="2"/>
    <s v="OFF-PA-10001776"/>
    <x v="1"/>
    <x v="10"/>
    <s v="Wirebound Message Books, Four 2 3/4&quot; x 5&quot; Forms per Page, 600 Sets per Book"/>
    <n v="29.664000000000001"/>
    <n v="4"/>
    <n v="0.2"/>
    <n v="10.011599999999998"/>
  </r>
  <r>
    <n v="4027"/>
    <s v="CA-2017-139311"/>
    <x v="990"/>
    <d v="2020-05-28T00:00:00"/>
    <x v="2"/>
    <s v="SF-20965"/>
    <s v="Sylvia Foulston"/>
    <x v="1"/>
    <s v="United States"/>
    <s v="Bedford"/>
    <x v="5"/>
    <n v="76021"/>
    <x v="2"/>
    <s v="OFF-AR-10004582"/>
    <x v="1"/>
    <x v="6"/>
    <s v="BIC Brite Liner Grip Highlighters"/>
    <n v="9.1840000000000011"/>
    <n v="7"/>
    <n v="0.2"/>
    <n v="2.8699999999999992"/>
  </r>
  <r>
    <n v="4028"/>
    <s v="CA-2017-139311"/>
    <x v="1640"/>
    <d v="2020-01-26T00:00:00"/>
    <x v="2"/>
    <s v="SF-20965"/>
    <s v="Sylvia Foulston"/>
    <x v="1"/>
    <s v="United States"/>
    <s v="Bedford"/>
    <x v="5"/>
    <n v="76021"/>
    <x v="2"/>
    <s v="TEC-PH-10001557"/>
    <x v="2"/>
    <x v="7"/>
    <s v="Pyle PMP37LED"/>
    <n v="153.584"/>
    <n v="2"/>
    <n v="0.2"/>
    <n v="13.438599999999994"/>
  </r>
  <r>
    <n v="4029"/>
    <s v="CA-2017-139311"/>
    <x v="252"/>
    <d v="2021-03-03T00:00:00"/>
    <x v="2"/>
    <s v="SF-20965"/>
    <s v="Sylvia Foulston"/>
    <x v="1"/>
    <s v="United States"/>
    <s v="Bedford"/>
    <x v="5"/>
    <n v="76021"/>
    <x v="2"/>
    <s v="OFF-BI-10004209"/>
    <x v="1"/>
    <x v="8"/>
    <s v="Fellowes Twister Kit, Gray/Clear, 3/pkg"/>
    <n v="12.863999999999995"/>
    <n v="8"/>
    <n v="0.8"/>
    <n v="-22.512"/>
  </r>
  <r>
    <n v="4030"/>
    <s v="CA-2017-124296"/>
    <x v="1582"/>
    <d v="2023-08-14T00:00:00"/>
    <x v="1"/>
    <s v="CS-12355"/>
    <s v="Christine Sundaresam"/>
    <x v="0"/>
    <s v="United States"/>
    <s v="Lafayette"/>
    <x v="28"/>
    <n v="70506"/>
    <x v="0"/>
    <s v="TEC-MA-10003183"/>
    <x v="2"/>
    <x v="15"/>
    <s v="DYMO CardScan Personal V9 Business Card Scanner"/>
    <n v="479.97"/>
    <n v="3"/>
    <n v="0"/>
    <n v="239.98500000000001"/>
  </r>
  <r>
    <n v="4031"/>
    <s v="CA-2017-124296"/>
    <x v="69"/>
    <d v="2020-02-29T00:00:00"/>
    <x v="1"/>
    <s v="CS-12355"/>
    <s v="Christine Sundaresam"/>
    <x v="0"/>
    <s v="United States"/>
    <s v="Lafayette"/>
    <x v="28"/>
    <n v="70506"/>
    <x v="0"/>
    <s v="FUR-CH-10002439"/>
    <x v="0"/>
    <x v="1"/>
    <s v="Iceberg Nesting Folding Chair, 19w x 6d x 43h"/>
    <n v="232.88"/>
    <n v="4"/>
    <n v="0"/>
    <n v="60.5488"/>
  </r>
  <r>
    <n v="4032"/>
    <s v="CA-2016-169957"/>
    <x v="1081"/>
    <d v="2022-04-17T00:00:00"/>
    <x v="1"/>
    <s v="SN-20710"/>
    <s v="Steve Nguyen"/>
    <x v="2"/>
    <s v="United States"/>
    <s v="Covington"/>
    <x v="4"/>
    <n v="98042"/>
    <x v="1"/>
    <s v="OFF-AP-10000576"/>
    <x v="1"/>
    <x v="9"/>
    <s v="Belkin 7 Outlet SurgeMaster II"/>
    <n v="236.88"/>
    <n v="6"/>
    <n v="0"/>
    <n v="66.326400000000007"/>
  </r>
  <r>
    <n v="4033"/>
    <s v="CA-2016-169957"/>
    <x v="856"/>
    <d v="2022-06-24T00:00:00"/>
    <x v="1"/>
    <s v="SN-20710"/>
    <s v="Steve Nguyen"/>
    <x v="2"/>
    <s v="United States"/>
    <s v="Covington"/>
    <x v="4"/>
    <n v="98042"/>
    <x v="1"/>
    <s v="OFF-PA-10004040"/>
    <x v="1"/>
    <x v="10"/>
    <s v="Universal Premium White Copier/Laser Paper (20Lb. and 87 Bright)"/>
    <n v="29.900000000000002"/>
    <n v="5"/>
    <n v="0"/>
    <n v="14.651"/>
  </r>
  <r>
    <n v="4034"/>
    <s v="CA-2016-169957"/>
    <x v="530"/>
    <d v="2023-07-06T00:00:00"/>
    <x v="1"/>
    <s v="SN-20710"/>
    <s v="Steve Nguyen"/>
    <x v="2"/>
    <s v="United States"/>
    <s v="Covington"/>
    <x v="4"/>
    <n v="98042"/>
    <x v="1"/>
    <s v="TEC-AC-10003063"/>
    <x v="2"/>
    <x v="11"/>
    <s v="Micro Innovations USB RF Wireless Keyboard with Mouse"/>
    <n v="100"/>
    <n v="4"/>
    <n v="0"/>
    <n v="21"/>
  </r>
  <r>
    <n v="4035"/>
    <s v="US-2016-108777"/>
    <x v="117"/>
    <d v="2022-04-05T00:00:00"/>
    <x v="3"/>
    <s v="JM-15655"/>
    <s v="Jim Mitchum"/>
    <x v="1"/>
    <s v="United States"/>
    <s v="Lorain"/>
    <x v="24"/>
    <n v="44052"/>
    <x v="3"/>
    <s v="OFF-BI-10003982"/>
    <x v="1"/>
    <x v="8"/>
    <s v="Wilson Jones Century Plastic Molded Ring Binders"/>
    <n v="18.693000000000001"/>
    <n v="3"/>
    <n v="0.7"/>
    <n v="-14.331299999999992"/>
  </r>
  <r>
    <n v="4036"/>
    <s v="US-2016-108777"/>
    <x v="787"/>
    <d v="2024-07-30T00:00:00"/>
    <x v="3"/>
    <s v="JM-15655"/>
    <s v="Jim Mitchum"/>
    <x v="1"/>
    <s v="United States"/>
    <s v="Lorain"/>
    <x v="24"/>
    <n v="44052"/>
    <x v="3"/>
    <s v="TEC-AC-10002567"/>
    <x v="2"/>
    <x v="11"/>
    <s v="Logitech G602 Wireless Gaming Mouse"/>
    <n v="383.952"/>
    <n v="6"/>
    <n v="0.2"/>
    <n v="76.790399999999977"/>
  </r>
  <r>
    <n v="4037"/>
    <s v="CA-2015-148859"/>
    <x v="1641"/>
    <d v="2022-04-16T00:00:00"/>
    <x v="1"/>
    <s v="FH-14350"/>
    <s v="Fred Harton"/>
    <x v="0"/>
    <s v="United States"/>
    <s v="Chicago"/>
    <x v="10"/>
    <n v="60623"/>
    <x v="2"/>
    <s v="OFF-ST-10004950"/>
    <x v="1"/>
    <x v="4"/>
    <s v="Tenex Personal Filing Tote With Secure Closure Lid, Black/Frost"/>
    <n v="24.816000000000003"/>
    <n v="2"/>
    <n v="0.2"/>
    <n v="1.5509999999999984"/>
  </r>
  <r>
    <n v="4038"/>
    <s v="CA-2014-110786"/>
    <x v="281"/>
    <d v="2024-01-02T00:00:00"/>
    <x v="1"/>
    <s v="AJ-10795"/>
    <s v="Anthony Johnson"/>
    <x v="1"/>
    <s v="United States"/>
    <s v="San Francisco"/>
    <x v="1"/>
    <n v="94110"/>
    <x v="1"/>
    <s v="FUR-FU-10000550"/>
    <x v="0"/>
    <x v="5"/>
    <s v="Stacking Trays by OIC"/>
    <n v="24.900000000000002"/>
    <n v="5"/>
    <n v="0"/>
    <n v="8.2169999999999987"/>
  </r>
  <r>
    <n v="4039"/>
    <s v="CA-2014-110786"/>
    <x v="362"/>
    <d v="2023-08-23T00:00:00"/>
    <x v="1"/>
    <s v="AJ-10795"/>
    <s v="Anthony Johnson"/>
    <x v="1"/>
    <s v="United States"/>
    <s v="San Francisco"/>
    <x v="1"/>
    <n v="94110"/>
    <x v="1"/>
    <s v="OFF-PA-10000528"/>
    <x v="1"/>
    <x v="10"/>
    <s v="Xerox 1981"/>
    <n v="21.12"/>
    <n v="4"/>
    <n v="0"/>
    <n v="9.5039999999999996"/>
  </r>
  <r>
    <n v="4040"/>
    <s v="CA-2014-110786"/>
    <x v="45"/>
    <d v="2021-05-22T00:00:00"/>
    <x v="1"/>
    <s v="AJ-10795"/>
    <s v="Anthony Johnson"/>
    <x v="1"/>
    <s v="United States"/>
    <s v="San Francisco"/>
    <x v="1"/>
    <n v="94110"/>
    <x v="1"/>
    <s v="TEC-MA-10003183"/>
    <x v="2"/>
    <x v="15"/>
    <s v="DYMO CardScan Personal V9 Business Card Scanner"/>
    <n v="767.95200000000011"/>
    <n v="6"/>
    <n v="0.2"/>
    <n v="287.98199999999997"/>
  </r>
  <r>
    <n v="4041"/>
    <s v="CA-2014-110786"/>
    <x v="1642"/>
    <d v="2022-10-04T00:00:00"/>
    <x v="1"/>
    <s v="AJ-10795"/>
    <s v="Anthony Johnson"/>
    <x v="1"/>
    <s v="United States"/>
    <s v="San Francisco"/>
    <x v="1"/>
    <n v="94110"/>
    <x v="1"/>
    <s v="OFF-BI-10003305"/>
    <x v="1"/>
    <x v="8"/>
    <s v="Avery Hanging File Binders"/>
    <n v="14.352000000000002"/>
    <n v="3"/>
    <n v="0.2"/>
    <n v="4.6643999999999988"/>
  </r>
  <r>
    <n v="4042"/>
    <s v="CA-2014-110786"/>
    <x v="991"/>
    <d v="2021-05-16T00:00:00"/>
    <x v="1"/>
    <s v="AJ-10795"/>
    <s v="Anthony Johnson"/>
    <x v="1"/>
    <s v="United States"/>
    <s v="San Francisco"/>
    <x v="1"/>
    <n v="94110"/>
    <x v="1"/>
    <s v="TEC-PH-10001425"/>
    <x v="2"/>
    <x v="7"/>
    <s v="Mophie Juice Pack Helium for iPhone"/>
    <n v="191.976"/>
    <n v="3"/>
    <n v="0.2"/>
    <n v="19.197599999999994"/>
  </r>
  <r>
    <n v="4043"/>
    <s v="CA-2014-110786"/>
    <x v="1247"/>
    <d v="2020-11-27T00:00:00"/>
    <x v="1"/>
    <s v="AJ-10795"/>
    <s v="Anthony Johnson"/>
    <x v="1"/>
    <s v="United States"/>
    <s v="San Francisco"/>
    <x v="1"/>
    <n v="94110"/>
    <x v="1"/>
    <s v="OFF-LA-10001474"/>
    <x v="1"/>
    <x v="2"/>
    <s v="Avery 477"/>
    <n v="274.77"/>
    <n v="9"/>
    <n v="0"/>
    <n v="126.39420000000001"/>
  </r>
  <r>
    <n v="4044"/>
    <s v="CA-2014-110786"/>
    <x v="339"/>
    <d v="2022-10-30T00:00:00"/>
    <x v="1"/>
    <s v="AJ-10795"/>
    <s v="Anthony Johnson"/>
    <x v="1"/>
    <s v="United States"/>
    <s v="San Francisco"/>
    <x v="1"/>
    <n v="94110"/>
    <x v="1"/>
    <s v="FUR-FU-10000672"/>
    <x v="0"/>
    <x v="5"/>
    <s v="Executive Impressions 10&quot; Spectator Wall Clock"/>
    <n v="70.56"/>
    <n v="6"/>
    <n v="0"/>
    <n v="23.990399999999994"/>
  </r>
  <r>
    <n v="4045"/>
    <s v="CA-2015-137750"/>
    <x v="65"/>
    <d v="2021-10-30T00:00:00"/>
    <x v="1"/>
    <s v="JF-15565"/>
    <s v="Jill Fjeld"/>
    <x v="0"/>
    <s v="United States"/>
    <s v="San Francisco"/>
    <x v="1"/>
    <n v="94110"/>
    <x v="1"/>
    <s v="FUR-FU-10001979"/>
    <x v="0"/>
    <x v="5"/>
    <s v="Dana Halogen Swing-Arm Architect Lamp"/>
    <n v="204.85"/>
    <n v="5"/>
    <n v="0"/>
    <n v="57.358000000000011"/>
  </r>
  <r>
    <n v="4046"/>
    <s v="CA-2015-136378"/>
    <x v="798"/>
    <d v="2024-01-06T00:00:00"/>
    <x v="1"/>
    <s v="CS-11845"/>
    <s v="Cari Sayre"/>
    <x v="1"/>
    <s v="United States"/>
    <s v="Houston"/>
    <x v="5"/>
    <n v="77070"/>
    <x v="2"/>
    <s v="OFF-BI-10003707"/>
    <x v="1"/>
    <x v="8"/>
    <s v="Aluminum Screw Posts"/>
    <n v="9.155999999999997"/>
    <n v="3"/>
    <n v="0.8"/>
    <n v="-13.734000000000002"/>
  </r>
  <r>
    <n v="4047"/>
    <s v="CA-2017-100356"/>
    <x v="493"/>
    <d v="2024-06-17T00:00:00"/>
    <x v="1"/>
    <s v="SP-20920"/>
    <s v="Susan Pistek"/>
    <x v="0"/>
    <s v="United States"/>
    <s v="Chicago"/>
    <x v="10"/>
    <n v="60653"/>
    <x v="2"/>
    <s v="OFF-AP-10002191"/>
    <x v="1"/>
    <x v="9"/>
    <s v="Belkin 8 Outlet SurgeMaster II Gold Surge Protector"/>
    <n v="23.991999999999994"/>
    <n v="2"/>
    <n v="0.8"/>
    <n v="-62.379199999999997"/>
  </r>
  <r>
    <n v="4048"/>
    <s v="US-2015-166520"/>
    <x v="1643"/>
    <d v="2024-03-08T00:00:00"/>
    <x v="2"/>
    <s v="KE-16420"/>
    <s v="Katrina Edelman"/>
    <x v="1"/>
    <s v="United States"/>
    <s v="New York City"/>
    <x v="15"/>
    <n v="10035"/>
    <x v="3"/>
    <s v="OFF-PA-10000501"/>
    <x v="1"/>
    <x v="10"/>
    <s v="Petty Cash Envelope"/>
    <n v="80.88"/>
    <n v="3"/>
    <n v="0"/>
    <n v="39.6312"/>
  </r>
  <r>
    <n v="4049"/>
    <s v="US-2015-166520"/>
    <x v="444"/>
    <d v="2023-03-16T00:00:00"/>
    <x v="2"/>
    <s v="KE-16420"/>
    <s v="Katrina Edelman"/>
    <x v="1"/>
    <s v="United States"/>
    <s v="New York City"/>
    <x v="15"/>
    <n v="10035"/>
    <x v="3"/>
    <s v="TEC-AC-10001990"/>
    <x v="2"/>
    <x v="11"/>
    <s v="Kensington Orbit Wireless Mobile Trackball for PC and Mac"/>
    <n v="599.9"/>
    <n v="10"/>
    <n v="0"/>
    <n v="191.96799999999996"/>
  </r>
  <r>
    <n v="4050"/>
    <s v="CA-2017-136350"/>
    <x v="1644"/>
    <d v="2020-07-28T00:00:00"/>
    <x v="0"/>
    <s v="GA-14515"/>
    <s v="George Ashbrook"/>
    <x v="0"/>
    <s v="United States"/>
    <s v="New York City"/>
    <x v="15"/>
    <n v="10011"/>
    <x v="3"/>
    <s v="FUR-FU-10003601"/>
    <x v="0"/>
    <x v="5"/>
    <s v="Deflect-o RollaMat Studded, Beveled Mat for Medium Pile Carpeting"/>
    <n v="276.69"/>
    <n v="3"/>
    <n v="0"/>
    <n v="49.804199999999994"/>
  </r>
  <r>
    <n v="4051"/>
    <s v="CA-2017-136350"/>
    <x v="311"/>
    <d v="2024-07-25T00:00:00"/>
    <x v="0"/>
    <s v="GA-14515"/>
    <s v="George Ashbrook"/>
    <x v="0"/>
    <s v="United States"/>
    <s v="New York City"/>
    <x v="15"/>
    <n v="10011"/>
    <x v="3"/>
    <s v="FUR-CH-10001891"/>
    <x v="0"/>
    <x v="1"/>
    <s v="Global Deluxe Office Fabric Chairs"/>
    <n v="172.76400000000001"/>
    <n v="2"/>
    <n v="0.1"/>
    <n v="32.633200000000016"/>
  </r>
  <r>
    <n v="4052"/>
    <s v="CA-2014-122931"/>
    <x v="608"/>
    <d v="2022-07-21T00:00:00"/>
    <x v="1"/>
    <s v="SM-20950"/>
    <s v="Suzanne McNair"/>
    <x v="1"/>
    <s v="United States"/>
    <s v="Philadelphia"/>
    <x v="9"/>
    <n v="19134"/>
    <x v="3"/>
    <s v="OFF-AR-10003469"/>
    <x v="1"/>
    <x v="6"/>
    <s v="Nontoxic Chalk"/>
    <n v="4.2240000000000002"/>
    <n v="3"/>
    <n v="0.2"/>
    <n v="1.4783999999999997"/>
  </r>
  <r>
    <n v="4053"/>
    <s v="CA-2014-122931"/>
    <x v="1490"/>
    <d v="2023-01-20T00:00:00"/>
    <x v="1"/>
    <s v="SM-20950"/>
    <s v="Suzanne McNair"/>
    <x v="1"/>
    <s v="United States"/>
    <s v="Philadelphia"/>
    <x v="9"/>
    <n v="19134"/>
    <x v="3"/>
    <s v="FUR-TA-10004175"/>
    <x v="0"/>
    <x v="3"/>
    <s v="Hon 30&quot; x 60&quot; Table with Locking Drawer"/>
    <n v="409.27199999999999"/>
    <n v="2"/>
    <n v="0.4"/>
    <n v="-81.854399999999998"/>
  </r>
  <r>
    <n v="4054"/>
    <s v="CA-2014-122931"/>
    <x v="609"/>
    <d v="2020-08-17T00:00:00"/>
    <x v="1"/>
    <s v="SM-20950"/>
    <s v="Suzanne McNair"/>
    <x v="1"/>
    <s v="United States"/>
    <s v="Philadelphia"/>
    <x v="9"/>
    <n v="19134"/>
    <x v="3"/>
    <s v="OFF-LA-10002945"/>
    <x v="1"/>
    <x v="2"/>
    <s v="Permanent Self-Adhesive File Folder Labels for Typewriters, 1 1/8 x 3 1/2, White"/>
    <n v="55.44"/>
    <n v="11"/>
    <n v="0.2"/>
    <n v="18.017999999999997"/>
  </r>
  <r>
    <n v="4055"/>
    <s v="CA-2014-122931"/>
    <x v="1450"/>
    <d v="2020-10-23T00:00:00"/>
    <x v="1"/>
    <s v="SM-20950"/>
    <s v="Suzanne McNair"/>
    <x v="1"/>
    <s v="United States"/>
    <s v="Philadelphia"/>
    <x v="9"/>
    <n v="19134"/>
    <x v="3"/>
    <s v="OFF-PA-10000533"/>
    <x v="1"/>
    <x v="10"/>
    <s v="Southworth Parchment Paper &amp; Envelopes"/>
    <n v="20.928000000000001"/>
    <n v="4"/>
    <n v="0.2"/>
    <n v="6.8015999999999996"/>
  </r>
  <r>
    <n v="4056"/>
    <s v="CA-2014-122931"/>
    <x v="1433"/>
    <d v="2022-03-05T00:00:00"/>
    <x v="1"/>
    <s v="SM-20950"/>
    <s v="Suzanne McNair"/>
    <x v="1"/>
    <s v="United States"/>
    <s v="Philadelphia"/>
    <x v="9"/>
    <n v="19134"/>
    <x v="3"/>
    <s v="OFF-ST-10004459"/>
    <x v="1"/>
    <x v="4"/>
    <s v="Tennsco Single-Tier Lockers"/>
    <n v="1801.6320000000001"/>
    <n v="6"/>
    <n v="0.2"/>
    <n v="-337.80600000000004"/>
  </r>
  <r>
    <n v="4057"/>
    <s v="CA-2014-122931"/>
    <x v="887"/>
    <d v="2022-12-24T00:00:00"/>
    <x v="1"/>
    <s v="SM-20950"/>
    <s v="Suzanne McNair"/>
    <x v="1"/>
    <s v="United States"/>
    <s v="Philadelphia"/>
    <x v="9"/>
    <n v="19134"/>
    <x v="3"/>
    <s v="FUR-TA-10004147"/>
    <x v="0"/>
    <x v="3"/>
    <s v="Hon 4060 Series Tables"/>
    <n v="67.175999999999988"/>
    <n v="1"/>
    <n v="0.4"/>
    <n v="-20.152800000000006"/>
  </r>
  <r>
    <n v="4058"/>
    <s v="CA-2014-163034"/>
    <x v="1645"/>
    <d v="2020-06-24T00:00:00"/>
    <x v="1"/>
    <s v="DK-12985"/>
    <s v="Darren Koutras"/>
    <x v="0"/>
    <s v="United States"/>
    <s v="Chicago"/>
    <x v="10"/>
    <n v="60610"/>
    <x v="2"/>
    <s v="OFF-ST-10000046"/>
    <x v="1"/>
    <x v="4"/>
    <s v="Fellowes Super Stor/Drawer Files"/>
    <n v="646.20000000000005"/>
    <n v="5"/>
    <n v="0.2"/>
    <n v="-8.0774999999999864"/>
  </r>
  <r>
    <n v="4059"/>
    <s v="CA-2015-124058"/>
    <x v="299"/>
    <d v="2023-07-15T00:00:00"/>
    <x v="1"/>
    <s v="LC-16885"/>
    <s v="Lena Creighton"/>
    <x v="0"/>
    <s v="United States"/>
    <s v="Oakland"/>
    <x v="1"/>
    <n v="94601"/>
    <x v="1"/>
    <s v="TEC-PH-10004774"/>
    <x v="2"/>
    <x v="7"/>
    <s v="Gear Head AU3700S Headset"/>
    <n v="72.744000000000014"/>
    <n v="7"/>
    <n v="0.2"/>
    <n v="-15.458100000000007"/>
  </r>
  <r>
    <n v="4060"/>
    <s v="CA-2015-124058"/>
    <x v="384"/>
    <d v="2022-08-18T00:00:00"/>
    <x v="1"/>
    <s v="LC-16885"/>
    <s v="Lena Creighton"/>
    <x v="0"/>
    <s v="United States"/>
    <s v="Oakland"/>
    <x v="1"/>
    <n v="94601"/>
    <x v="1"/>
    <s v="FUR-CH-10000595"/>
    <x v="0"/>
    <x v="1"/>
    <s v="Safco Contoured Stacking Chairs"/>
    <n v="572.16000000000008"/>
    <n v="3"/>
    <n v="0.2"/>
    <n v="35.759999999999962"/>
  </r>
  <r>
    <n v="4061"/>
    <s v="CA-2016-129196"/>
    <x v="321"/>
    <d v="2020-04-28T00:00:00"/>
    <x v="1"/>
    <s v="XP-21865"/>
    <s v="Xylona Preis"/>
    <x v="0"/>
    <s v="United States"/>
    <s v="Chicago"/>
    <x v="10"/>
    <n v="60610"/>
    <x v="2"/>
    <s v="TEC-AC-10002473"/>
    <x v="2"/>
    <x v="11"/>
    <s v="Maxell 4.7GB DVD-R"/>
    <n v="68.111999999999995"/>
    <n v="3"/>
    <n v="0.2"/>
    <n v="17.879399999999997"/>
  </r>
  <r>
    <n v="4062"/>
    <s v="US-2015-138716"/>
    <x v="519"/>
    <d v="2023-05-12T00:00:00"/>
    <x v="2"/>
    <s v="CS-11845"/>
    <s v="Cari Sayre"/>
    <x v="1"/>
    <s v="United States"/>
    <s v="Seattle"/>
    <x v="4"/>
    <n v="98105"/>
    <x v="1"/>
    <s v="OFF-BI-10001628"/>
    <x v="1"/>
    <x v="8"/>
    <s v="Acco Data Flex Cable Posts For Top &amp; Bottom Load Binders, 6&quot; Capacity"/>
    <n v="25.031999999999996"/>
    <n v="3"/>
    <n v="0.2"/>
    <n v="7.822499999999998"/>
  </r>
  <r>
    <n v="4063"/>
    <s v="US-2016-122182"/>
    <x v="1646"/>
    <d v="2025-01-01T00:00:00"/>
    <x v="1"/>
    <s v="BD-11770"/>
    <s v="Bryan Davis"/>
    <x v="0"/>
    <s v="United States"/>
    <s v="Philadelphia"/>
    <x v="9"/>
    <n v="19143"/>
    <x v="3"/>
    <s v="TEC-AC-10002800"/>
    <x v="2"/>
    <x v="11"/>
    <s v="Plantronics Audio 478 Stereo USB Headset"/>
    <n v="39.992000000000004"/>
    <n v="1"/>
    <n v="0.2"/>
    <n v="7.4984999999999964"/>
  </r>
  <r>
    <n v="4064"/>
    <s v="US-2014-130358"/>
    <x v="280"/>
    <d v="2023-10-23T00:00:00"/>
    <x v="2"/>
    <s v="DL-13330"/>
    <s v="Denise Leinenbach"/>
    <x v="0"/>
    <s v="United States"/>
    <s v="Concord"/>
    <x v="3"/>
    <n v="28027"/>
    <x v="0"/>
    <s v="OFF-AR-10002766"/>
    <x v="1"/>
    <x v="6"/>
    <s v="Prang Drawing Pencil Set"/>
    <n v="20.015999999999998"/>
    <n v="9"/>
    <n v="0.2"/>
    <n v="1.7514000000000003"/>
  </r>
  <r>
    <n v="4065"/>
    <s v="US-2014-130358"/>
    <x v="1276"/>
    <d v="2023-05-29T00:00:00"/>
    <x v="2"/>
    <s v="DL-13330"/>
    <s v="Denise Leinenbach"/>
    <x v="0"/>
    <s v="United States"/>
    <s v="Concord"/>
    <x v="3"/>
    <n v="28027"/>
    <x v="0"/>
    <s v="OFF-SU-10002522"/>
    <x v="1"/>
    <x v="14"/>
    <s v="Acme Kleen Earth Office Shears"/>
    <n v="3.1040000000000001"/>
    <n v="1"/>
    <n v="0.2"/>
    <n v="0.34919999999999951"/>
  </r>
  <r>
    <n v="4066"/>
    <s v="CA-2014-102673"/>
    <x v="191"/>
    <d v="2023-05-14T00:00:00"/>
    <x v="1"/>
    <s v="KH-16630"/>
    <s v="Ken Heidel"/>
    <x v="1"/>
    <s v="United States"/>
    <s v="Charlotte"/>
    <x v="3"/>
    <n v="28205"/>
    <x v="0"/>
    <s v="OFF-FA-10003021"/>
    <x v="1"/>
    <x v="13"/>
    <s v="Staples"/>
    <n v="7.52"/>
    <n v="5"/>
    <n v="0.2"/>
    <n v="1.4099999999999997"/>
  </r>
  <r>
    <n v="4067"/>
    <s v="CA-2014-102673"/>
    <x v="1337"/>
    <d v="2024-06-30T00:00:00"/>
    <x v="1"/>
    <s v="KH-16630"/>
    <s v="Ken Heidel"/>
    <x v="1"/>
    <s v="United States"/>
    <s v="Charlotte"/>
    <x v="3"/>
    <n v="28205"/>
    <x v="0"/>
    <s v="OFF-AR-10000634"/>
    <x v="1"/>
    <x v="6"/>
    <s v="Newell 320"/>
    <n v="10.272000000000002"/>
    <n v="3"/>
    <n v="0.2"/>
    <n v="0.89880000000000004"/>
  </r>
  <r>
    <n v="4068"/>
    <s v="CA-2014-102673"/>
    <x v="964"/>
    <d v="2022-09-30T00:00:00"/>
    <x v="1"/>
    <s v="KH-16630"/>
    <s v="Ken Heidel"/>
    <x v="1"/>
    <s v="United States"/>
    <s v="Charlotte"/>
    <x v="3"/>
    <n v="28205"/>
    <x v="0"/>
    <s v="OFF-LA-10001771"/>
    <x v="1"/>
    <x v="2"/>
    <s v="Avery 513"/>
    <n v="47.808000000000007"/>
    <n v="12"/>
    <n v="0.2"/>
    <n v="15.537599999999998"/>
  </r>
  <r>
    <n v="4069"/>
    <s v="CA-2014-102673"/>
    <x v="1185"/>
    <d v="2020-02-12T00:00:00"/>
    <x v="1"/>
    <s v="KH-16630"/>
    <s v="Ken Heidel"/>
    <x v="1"/>
    <s v="United States"/>
    <s v="Charlotte"/>
    <x v="3"/>
    <n v="28205"/>
    <x v="0"/>
    <s v="TEC-PH-10004434"/>
    <x v="2"/>
    <x v="7"/>
    <s v="Cisco IP Phone 7961G VoIP phone - Dark gray"/>
    <n v="978.83999999999992"/>
    <n v="9"/>
    <n v="0.2"/>
    <n v="110.1194999999999"/>
  </r>
  <r>
    <n v="4070"/>
    <s v="CA-2016-145303"/>
    <x v="950"/>
    <d v="2020-06-08T00:00:00"/>
    <x v="2"/>
    <s v="TP-21415"/>
    <s v="Tom Prescott"/>
    <x v="0"/>
    <s v="United States"/>
    <s v="Dallas"/>
    <x v="5"/>
    <n v="75081"/>
    <x v="2"/>
    <s v="OFF-BI-10000050"/>
    <x v="1"/>
    <x v="8"/>
    <s v="Angle-D Binders with Locking Rings, Label Holders"/>
    <n v="13.139999999999997"/>
    <n v="9"/>
    <n v="0.8"/>
    <n v="-21.681000000000004"/>
  </r>
  <r>
    <n v="4071"/>
    <s v="CA-2016-145303"/>
    <x v="1362"/>
    <d v="2022-04-10T00:00:00"/>
    <x v="2"/>
    <s v="TP-21415"/>
    <s v="Tom Prescott"/>
    <x v="0"/>
    <s v="United States"/>
    <s v="Dallas"/>
    <x v="5"/>
    <n v="75081"/>
    <x v="2"/>
    <s v="OFF-BI-10002414"/>
    <x v="1"/>
    <x v="8"/>
    <s v="GBC ProClick Spines for 32-Hole Punch"/>
    <n v="10.023999999999997"/>
    <n v="4"/>
    <n v="0.8"/>
    <n v="-16.539600000000007"/>
  </r>
  <r>
    <n v="4072"/>
    <s v="CA-2016-145303"/>
    <x v="142"/>
    <d v="2021-05-12T00:00:00"/>
    <x v="2"/>
    <s v="TP-21415"/>
    <s v="Tom Prescott"/>
    <x v="0"/>
    <s v="United States"/>
    <s v="Dallas"/>
    <x v="5"/>
    <n v="75081"/>
    <x v="2"/>
    <s v="FUR-BO-10003159"/>
    <x v="0"/>
    <x v="0"/>
    <s v="Sauder Camden County Collection Libraries, Planked Cherry Finish"/>
    <n v="156.37279999999998"/>
    <n v="2"/>
    <n v="0.32"/>
    <n v="-52.890800000000027"/>
  </r>
  <r>
    <n v="4073"/>
    <s v="CA-2015-156104"/>
    <x v="1633"/>
    <d v="2023-01-12T00:00:00"/>
    <x v="0"/>
    <s v="NP-18685"/>
    <s v="Nora Pelletier"/>
    <x v="2"/>
    <s v="United States"/>
    <s v="Indianapolis"/>
    <x v="14"/>
    <n v="46203"/>
    <x v="2"/>
    <s v="TEC-CO-10002095"/>
    <x v="2"/>
    <x v="16"/>
    <s v="Hewlett Packard 610 Color Digital Copier / Printer"/>
    <n v="999.98"/>
    <n v="2"/>
    <n v="0"/>
    <n v="449.99099999999999"/>
  </r>
  <r>
    <n v="4074"/>
    <s v="US-2015-164308"/>
    <x v="1508"/>
    <d v="2023-07-13T00:00:00"/>
    <x v="2"/>
    <s v="SC-20680"/>
    <s v="Steve Carroll"/>
    <x v="2"/>
    <s v="United States"/>
    <s v="Broken Arrow"/>
    <x v="26"/>
    <n v="74012"/>
    <x v="2"/>
    <s v="TEC-PH-10004120"/>
    <x v="2"/>
    <x v="7"/>
    <s v="AT&amp;T 1080 Phone"/>
    <n v="821.94"/>
    <n v="6"/>
    <n v="0"/>
    <n v="213.70440000000002"/>
  </r>
  <r>
    <n v="4075"/>
    <s v="CA-2017-108112"/>
    <x v="1097"/>
    <d v="2022-03-02T00:00:00"/>
    <x v="1"/>
    <s v="DK-12895"/>
    <s v="Dana Kaydos"/>
    <x v="0"/>
    <s v="United States"/>
    <s v="Miramar"/>
    <x v="2"/>
    <n v="33023"/>
    <x v="0"/>
    <s v="FUR-FU-10003553"/>
    <x v="0"/>
    <x v="5"/>
    <s v="Howard Miller 13-1/2&quot; Diameter Rosebrook Wall Clock"/>
    <n v="220.06399999999999"/>
    <n v="4"/>
    <n v="0.2"/>
    <n v="55.016000000000012"/>
  </r>
  <r>
    <n v="4076"/>
    <s v="CA-2017-108112"/>
    <x v="689"/>
    <d v="2023-08-08T00:00:00"/>
    <x v="1"/>
    <s v="DK-12895"/>
    <s v="Dana Kaydos"/>
    <x v="0"/>
    <s v="United States"/>
    <s v="Miramar"/>
    <x v="2"/>
    <n v="33023"/>
    <x v="0"/>
    <s v="FUR-FU-10001488"/>
    <x v="0"/>
    <x v="5"/>
    <s v="Tenex 46&quot; x 60&quot; Computer Anti-Static Chairmat, Rectangular Shaped"/>
    <n v="339.13600000000002"/>
    <n v="4"/>
    <n v="0.2"/>
    <n v="0"/>
  </r>
  <r>
    <n v="4077"/>
    <s v="CA-2015-100685"/>
    <x v="263"/>
    <d v="2021-06-07T00:00:00"/>
    <x v="0"/>
    <s v="SM-20950"/>
    <s v="Suzanne McNair"/>
    <x v="1"/>
    <s v="United States"/>
    <s v="Omaha"/>
    <x v="8"/>
    <n v="68104"/>
    <x v="2"/>
    <s v="OFF-BI-10003094"/>
    <x v="1"/>
    <x v="8"/>
    <s v="Self-Adhesive Ring Binder Labels"/>
    <n v="7.04"/>
    <n v="2"/>
    <n v="0"/>
    <n v="3.3087999999999997"/>
  </r>
  <r>
    <n v="4078"/>
    <s v="CA-2015-100685"/>
    <x v="567"/>
    <d v="2020-03-16T00:00:00"/>
    <x v="0"/>
    <s v="SM-20950"/>
    <s v="Suzanne McNair"/>
    <x v="1"/>
    <s v="United States"/>
    <s v="Omaha"/>
    <x v="8"/>
    <n v="68104"/>
    <x v="2"/>
    <s v="OFF-FA-10003472"/>
    <x v="1"/>
    <x v="13"/>
    <s v="Bagged Rubber Bands"/>
    <n v="5.04"/>
    <n v="4"/>
    <n v="0"/>
    <n v="0.2016"/>
  </r>
  <r>
    <n v="4079"/>
    <s v="CA-2015-100685"/>
    <x v="1635"/>
    <d v="2023-04-12T00:00:00"/>
    <x v="0"/>
    <s v="SM-20950"/>
    <s v="Suzanne McNair"/>
    <x v="1"/>
    <s v="United States"/>
    <s v="Omaha"/>
    <x v="8"/>
    <n v="68104"/>
    <x v="2"/>
    <s v="OFF-PA-10001289"/>
    <x v="1"/>
    <x v="10"/>
    <s v="White Computer Printout Paper by Universal"/>
    <n v="116.28"/>
    <n v="3"/>
    <n v="0"/>
    <n v="56.977199999999996"/>
  </r>
  <r>
    <n v="4080"/>
    <s v="CA-2015-165414"/>
    <x v="892"/>
    <d v="2022-03-25T00:00:00"/>
    <x v="2"/>
    <s v="LS-17245"/>
    <s v="Lynn Smith"/>
    <x v="0"/>
    <s v="United States"/>
    <s v="Jacksonville"/>
    <x v="3"/>
    <n v="28540"/>
    <x v="0"/>
    <s v="TEC-PH-10002293"/>
    <x v="2"/>
    <x v="7"/>
    <s v="Anker 36W 4-Port USB Wall Charger Travel Power Adapter for iPhone 5s 5c 5"/>
    <n v="47.975999999999999"/>
    <n v="3"/>
    <n v="0.2"/>
    <n v="4.7976000000000028"/>
  </r>
  <r>
    <n v="4081"/>
    <s v="CA-2016-140417"/>
    <x v="627"/>
    <d v="2023-01-05T00:00:00"/>
    <x v="1"/>
    <s v="KE-16420"/>
    <s v="Katrina Edelman"/>
    <x v="1"/>
    <s v="United States"/>
    <s v="Tigard"/>
    <x v="21"/>
    <n v="97224"/>
    <x v="1"/>
    <s v="OFF-PA-10000380"/>
    <x v="1"/>
    <x v="10"/>
    <s v="REDIFORM Incoming/Outgoing Call Register, 11&quot; X 8 1/2&quot;, 100 Messages"/>
    <n v="60.048000000000002"/>
    <n v="9"/>
    <n v="0.2"/>
    <n v="22.518000000000001"/>
  </r>
  <r>
    <n v="4082"/>
    <s v="CA-2016-140417"/>
    <x v="1647"/>
    <d v="2022-01-30T00:00:00"/>
    <x v="1"/>
    <s v="KE-16420"/>
    <s v="Katrina Edelman"/>
    <x v="1"/>
    <s v="United States"/>
    <s v="Tigard"/>
    <x v="21"/>
    <n v="97224"/>
    <x v="1"/>
    <s v="OFF-BI-10004828"/>
    <x v="1"/>
    <x v="8"/>
    <s v="GBC Poly Designer Binding Covers"/>
    <n v="5.0220000000000002"/>
    <n v="1"/>
    <n v="0.7"/>
    <n v="-3.5153999999999996"/>
  </r>
  <r>
    <n v="4083"/>
    <s v="US-2017-151316"/>
    <x v="1648"/>
    <d v="2023-09-03T00:00:00"/>
    <x v="1"/>
    <s v="MC-17635"/>
    <s v="Matthew Clasen"/>
    <x v="1"/>
    <s v="United States"/>
    <s v="Decatur"/>
    <x v="10"/>
    <n v="62521"/>
    <x v="2"/>
    <s v="OFF-BI-10004632"/>
    <x v="1"/>
    <x v="8"/>
    <s v="Ibico Hi-Tech Manual Binding System"/>
    <n v="182.99399999999997"/>
    <n v="3"/>
    <n v="0.8"/>
    <n v="-320.23950000000013"/>
  </r>
  <r>
    <n v="4084"/>
    <s v="US-2017-151316"/>
    <x v="226"/>
    <d v="2022-11-14T00:00:00"/>
    <x v="1"/>
    <s v="MC-17635"/>
    <s v="Matthew Clasen"/>
    <x v="1"/>
    <s v="United States"/>
    <s v="Decatur"/>
    <x v="10"/>
    <n v="62521"/>
    <x v="2"/>
    <s v="OFF-PA-10000327"/>
    <x v="1"/>
    <x v="10"/>
    <s v="Xerox 1971"/>
    <n v="10.272000000000002"/>
    <n v="3"/>
    <n v="0.2"/>
    <n v="3.2099999999999982"/>
  </r>
  <r>
    <n v="4085"/>
    <s v="CA-2017-163692"/>
    <x v="15"/>
    <d v="2020-03-27T00:00:00"/>
    <x v="2"/>
    <s v="Dp-13240"/>
    <s v="Dean percer"/>
    <x v="2"/>
    <s v="United States"/>
    <s v="Phoenix"/>
    <x v="16"/>
    <n v="85023"/>
    <x v="1"/>
    <s v="OFF-BI-10003291"/>
    <x v="1"/>
    <x v="8"/>
    <s v="Wilson Jones Leather-Like Binders with DublLock Round Rings"/>
    <n v="7.857000000000002"/>
    <n v="3"/>
    <n v="0.7"/>
    <n v="-6.0236999999999998"/>
  </r>
  <r>
    <n v="4086"/>
    <s v="CA-2016-111913"/>
    <x v="1084"/>
    <d v="2024-02-29T00:00:00"/>
    <x v="0"/>
    <s v="LC-16930"/>
    <s v="Linda Cazamias"/>
    <x v="1"/>
    <s v="United States"/>
    <s v="Sacramento"/>
    <x v="1"/>
    <n v="95823"/>
    <x v="1"/>
    <s v="TEC-PH-10002275"/>
    <x v="2"/>
    <x v="7"/>
    <s v="Mitel 5320 IP Phone VoIP phone"/>
    <n v="302.38400000000001"/>
    <n v="2"/>
    <n v="0.2"/>
    <n v="30.238400000000013"/>
  </r>
  <r>
    <n v="4087"/>
    <s v="CA-2016-111913"/>
    <x v="990"/>
    <d v="2020-05-28T00:00:00"/>
    <x v="0"/>
    <s v="LC-16930"/>
    <s v="Linda Cazamias"/>
    <x v="1"/>
    <s v="United States"/>
    <s v="Sacramento"/>
    <x v="1"/>
    <n v="95823"/>
    <x v="1"/>
    <s v="OFF-BI-10003291"/>
    <x v="1"/>
    <x v="8"/>
    <s v="Wilson Jones Leather-Like Binders with DublLock Round Rings"/>
    <n v="20.952000000000002"/>
    <n v="3"/>
    <n v="0.2"/>
    <n v="7.0712999999999981"/>
  </r>
  <r>
    <n v="4088"/>
    <s v="CA-2016-111913"/>
    <x v="738"/>
    <d v="2020-12-16T00:00:00"/>
    <x v="0"/>
    <s v="LC-16930"/>
    <s v="Linda Cazamias"/>
    <x v="1"/>
    <s v="United States"/>
    <s v="Sacramento"/>
    <x v="1"/>
    <n v="95823"/>
    <x v="1"/>
    <s v="OFF-BI-10000343"/>
    <x v="1"/>
    <x v="8"/>
    <s v="Pressboard Covers with Storage Hooks, 9 1/2&quot; x 11&quot;, Light Blue"/>
    <n v="11.784000000000001"/>
    <n v="3"/>
    <n v="0.2"/>
    <n v="3.9770999999999996"/>
  </r>
  <r>
    <n v="4089"/>
    <s v="US-2014-156559"/>
    <x v="1167"/>
    <d v="2024-08-28T00:00:00"/>
    <x v="1"/>
    <s v="LH-16900"/>
    <s v="Lena Hernandez"/>
    <x v="0"/>
    <s v="United States"/>
    <s v="Jonesboro"/>
    <x v="36"/>
    <n v="72401"/>
    <x v="0"/>
    <s v="FUR-BO-10000711"/>
    <x v="0"/>
    <x v="0"/>
    <s v="Hon Metal Bookcases, Gray"/>
    <n v="638.82000000000005"/>
    <n v="9"/>
    <n v="0"/>
    <n v="172.48140000000001"/>
  </r>
  <r>
    <n v="4090"/>
    <s v="CA-2016-161473"/>
    <x v="1428"/>
    <d v="2023-07-24T00:00:00"/>
    <x v="1"/>
    <s v="TB-21175"/>
    <s v="Thomas Boland"/>
    <x v="1"/>
    <s v="United States"/>
    <s v="New York City"/>
    <x v="15"/>
    <n v="10035"/>
    <x v="3"/>
    <s v="OFF-LA-10001297"/>
    <x v="1"/>
    <x v="2"/>
    <s v="Avery 473"/>
    <n v="20.7"/>
    <n v="2"/>
    <n v="0"/>
    <n v="9.9359999999999999"/>
  </r>
  <r>
    <n v="4091"/>
    <s v="CA-2016-161473"/>
    <x v="1333"/>
    <d v="2022-07-09T00:00:00"/>
    <x v="1"/>
    <s v="TB-21175"/>
    <s v="Thomas Boland"/>
    <x v="1"/>
    <s v="United States"/>
    <s v="New York City"/>
    <x v="15"/>
    <n v="10035"/>
    <x v="3"/>
    <s v="OFF-SU-10001574"/>
    <x v="1"/>
    <x v="14"/>
    <s v="Acme Value Line Scissors"/>
    <n v="10.95"/>
    <n v="3"/>
    <n v="0"/>
    <n v="3.2849999999999993"/>
  </r>
  <r>
    <n v="4092"/>
    <s v="CA-2016-161473"/>
    <x v="519"/>
    <d v="2023-05-12T00:00:00"/>
    <x v="1"/>
    <s v="TB-21175"/>
    <s v="Thomas Boland"/>
    <x v="1"/>
    <s v="United States"/>
    <s v="New York City"/>
    <x v="15"/>
    <n v="10035"/>
    <x v="3"/>
    <s v="OFF-BI-10003305"/>
    <x v="1"/>
    <x v="8"/>
    <s v="Avery Hanging File Binders"/>
    <n v="14.352000000000002"/>
    <n v="3"/>
    <n v="0.2"/>
    <n v="4.6643999999999988"/>
  </r>
  <r>
    <n v="4093"/>
    <s v="CA-2017-166576"/>
    <x v="246"/>
    <d v="2021-08-26T00:00:00"/>
    <x v="2"/>
    <s v="JM-15865"/>
    <s v="John Murray"/>
    <x v="0"/>
    <s v="United States"/>
    <s v="Akron"/>
    <x v="24"/>
    <n v="44312"/>
    <x v="3"/>
    <s v="OFF-ST-10002574"/>
    <x v="1"/>
    <x v="4"/>
    <s v="SAFCO Commercial Wire Shelving, Black"/>
    <n v="221.024"/>
    <n v="2"/>
    <n v="0.2"/>
    <n v="-55.256"/>
  </r>
  <r>
    <n v="4094"/>
    <s v="CA-2015-102491"/>
    <x v="849"/>
    <d v="2024-11-07T00:00:00"/>
    <x v="1"/>
    <s v="KW-16435"/>
    <s v="Katrina Willman"/>
    <x v="0"/>
    <s v="United States"/>
    <s v="Florence"/>
    <x v="0"/>
    <n v="41042"/>
    <x v="0"/>
    <s v="TEC-MA-10000864"/>
    <x v="2"/>
    <x v="15"/>
    <s v="Cisco 9971 IP Video Phone Charcoal"/>
    <n v="3080"/>
    <n v="7"/>
    <n v="0"/>
    <n v="1416.7999999999997"/>
  </r>
  <r>
    <n v="4095"/>
    <s v="CA-2015-102491"/>
    <x v="589"/>
    <d v="2022-04-24T00:00:00"/>
    <x v="1"/>
    <s v="KW-16435"/>
    <s v="Katrina Willman"/>
    <x v="0"/>
    <s v="United States"/>
    <s v="Florence"/>
    <x v="0"/>
    <n v="41042"/>
    <x v="0"/>
    <s v="TEC-AC-10003289"/>
    <x v="2"/>
    <x v="11"/>
    <s v="Anker Ultra-Slim Mini Bluetooth 3.0 Wireless Keyboard"/>
    <n v="79.959999999999994"/>
    <n v="4"/>
    <n v="0"/>
    <n v="18.390799999999999"/>
  </r>
  <r>
    <n v="4096"/>
    <s v="CA-2015-102491"/>
    <x v="202"/>
    <d v="2020-02-13T00:00:00"/>
    <x v="1"/>
    <s v="KW-16435"/>
    <s v="Katrina Willman"/>
    <x v="0"/>
    <s v="United States"/>
    <s v="Florence"/>
    <x v="0"/>
    <n v="41042"/>
    <x v="0"/>
    <s v="TEC-PH-10001619"/>
    <x v="2"/>
    <x v="7"/>
    <s v="LG G3"/>
    <n v="587.97"/>
    <n v="3"/>
    <n v="0"/>
    <n v="170.51129999999998"/>
  </r>
  <r>
    <n v="4097"/>
    <s v="CA-2014-116904"/>
    <x v="769"/>
    <d v="2021-11-02T00:00:00"/>
    <x v="1"/>
    <s v="SC-20095"/>
    <s v="Sanjit Chand"/>
    <x v="0"/>
    <s v="United States"/>
    <s v="Minneapolis"/>
    <x v="11"/>
    <n v="55407"/>
    <x v="2"/>
    <s v="OFF-PA-10004888"/>
    <x v="1"/>
    <x v="10"/>
    <s v="Xerox 217"/>
    <n v="32.400000000000006"/>
    <n v="5"/>
    <n v="0"/>
    <n v="15.552000000000001"/>
  </r>
  <r>
    <n v="4098"/>
    <s v="CA-2014-116904"/>
    <x v="1027"/>
    <d v="2024-12-20T00:00:00"/>
    <x v="1"/>
    <s v="SC-20095"/>
    <s v="Sanjit Chand"/>
    <x v="0"/>
    <s v="United States"/>
    <s v="Minneapolis"/>
    <x v="11"/>
    <n v="55407"/>
    <x v="2"/>
    <s v="OFF-ST-10000736"/>
    <x v="1"/>
    <x v="4"/>
    <s v="Carina Double Wide Media Storage Towers in Natural &amp; Black"/>
    <n v="404.90000000000003"/>
    <n v="5"/>
    <n v="0"/>
    <n v="16.195999999999984"/>
  </r>
  <r>
    <n v="4099"/>
    <s v="CA-2014-116904"/>
    <x v="44"/>
    <d v="2022-10-31T00:00:00"/>
    <x v="1"/>
    <s v="SC-20095"/>
    <s v="Sanjit Chand"/>
    <x v="0"/>
    <s v="United States"/>
    <s v="Minneapolis"/>
    <x v="11"/>
    <n v="55407"/>
    <x v="2"/>
    <s v="OFF-BI-10001120"/>
    <x v="1"/>
    <x v="8"/>
    <s v="Ibico EPK-21 Electric Binding System"/>
    <n v="9449.9500000000007"/>
    <n v="5"/>
    <n v="0"/>
    <n v="4630.4755000000005"/>
  </r>
  <r>
    <n v="4100"/>
    <s v="CA-2014-116904"/>
    <x v="916"/>
    <d v="2023-04-27T00:00:00"/>
    <x v="1"/>
    <s v="SC-20095"/>
    <s v="Sanjit Chand"/>
    <x v="0"/>
    <s v="United States"/>
    <s v="Minneapolis"/>
    <x v="11"/>
    <n v="55407"/>
    <x v="2"/>
    <s v="OFF-BI-10000301"/>
    <x v="1"/>
    <x v="8"/>
    <s v="GBC Instant Report Kit"/>
    <n v="12.94"/>
    <n v="2"/>
    <n v="0"/>
    <n v="6.47"/>
  </r>
  <r>
    <n v="4101"/>
    <s v="US-2017-102288"/>
    <x v="1481"/>
    <d v="2023-09-29T00:00:00"/>
    <x v="1"/>
    <s v="ZC-21910"/>
    <s v="Zuschuss Carroll"/>
    <x v="0"/>
    <s v="United States"/>
    <s v="Houston"/>
    <x v="5"/>
    <n v="77095"/>
    <x v="2"/>
    <s v="OFF-AP-10004655"/>
    <x v="1"/>
    <x v="9"/>
    <s v="Holmes Visible Mist Ultrasonic Humidifier with 2.3-Gallon Output per Day, Replacement Filter"/>
    <n v="2.2639999999999993"/>
    <n v="1"/>
    <n v="0.8"/>
    <n v="-5.2072000000000012"/>
  </r>
  <r>
    <n v="4102"/>
    <s v="US-2017-102288"/>
    <x v="1225"/>
    <d v="2024-06-16T00:00:00"/>
    <x v="1"/>
    <s v="ZC-21910"/>
    <s v="Zuschuss Carroll"/>
    <x v="0"/>
    <s v="United States"/>
    <s v="Houston"/>
    <x v="5"/>
    <n v="77095"/>
    <x v="2"/>
    <s v="OFF-AP-10002906"/>
    <x v="1"/>
    <x v="9"/>
    <s v="Hoover Replacement Belt for Commercial Guardsman Heavy-Duty Upright Vacuum"/>
    <n v="0.44399999999999995"/>
    <n v="1"/>
    <n v="0.8"/>
    <n v="-1.1100000000000003"/>
  </r>
  <r>
    <n v="4103"/>
    <s v="US-2017-102288"/>
    <x v="998"/>
    <d v="2023-09-04T00:00:00"/>
    <x v="1"/>
    <s v="ZC-21910"/>
    <s v="Zuschuss Carroll"/>
    <x v="0"/>
    <s v="United States"/>
    <s v="Houston"/>
    <x v="5"/>
    <n v="77095"/>
    <x v="2"/>
    <s v="OFF-PA-10000740"/>
    <x v="1"/>
    <x v="10"/>
    <s v="Xerox 1982"/>
    <n v="146.17600000000002"/>
    <n v="8"/>
    <n v="0.2"/>
    <n v="47.50719999999999"/>
  </r>
  <r>
    <n v="4104"/>
    <s v="CA-2017-137456"/>
    <x v="831"/>
    <d v="2023-06-27T00:00:00"/>
    <x v="3"/>
    <s v="RB-19465"/>
    <s v="Rick Bensley"/>
    <x v="2"/>
    <s v="United States"/>
    <s v="Fremont"/>
    <x v="8"/>
    <n v="68025"/>
    <x v="2"/>
    <s v="FUR-FU-10001940"/>
    <x v="0"/>
    <x v="5"/>
    <s v="Staple-based wall hangings"/>
    <n v="15.92"/>
    <n v="2"/>
    <n v="0"/>
    <n v="7.0048000000000012"/>
  </r>
  <r>
    <n v="4105"/>
    <s v="US-2017-155999"/>
    <x v="570"/>
    <d v="2020-12-29T00:00:00"/>
    <x v="1"/>
    <s v="JK-15370"/>
    <s v="Jay Kimmel"/>
    <x v="0"/>
    <s v="United States"/>
    <s v="San Diego"/>
    <x v="1"/>
    <n v="92105"/>
    <x v="1"/>
    <s v="TEC-PH-10000439"/>
    <x v="2"/>
    <x v="7"/>
    <s v="GE DSL Phone Line Filter"/>
    <n v="159.96000000000004"/>
    <n v="5"/>
    <n v="0.2"/>
    <n v="17.995499999999979"/>
  </r>
  <r>
    <n v="4106"/>
    <s v="US-2017-155999"/>
    <x v="1337"/>
    <d v="2024-06-30T00:00:00"/>
    <x v="1"/>
    <s v="JK-15370"/>
    <s v="Jay Kimmel"/>
    <x v="0"/>
    <s v="United States"/>
    <s v="San Diego"/>
    <x v="1"/>
    <n v="92105"/>
    <x v="1"/>
    <s v="OFF-BI-10000404"/>
    <x v="1"/>
    <x v="8"/>
    <s v="Avery Printable Repositionable Plastic Tabs"/>
    <n v="13.76"/>
    <n v="2"/>
    <n v="0.2"/>
    <n v="4.6440000000000001"/>
  </r>
  <r>
    <n v="4107"/>
    <s v="US-2016-148334"/>
    <x v="1024"/>
    <d v="2021-11-23T00:00:00"/>
    <x v="1"/>
    <s v="DD-13570"/>
    <s v="Dorothy Dickinson"/>
    <x v="0"/>
    <s v="United States"/>
    <s v="Houston"/>
    <x v="5"/>
    <n v="77041"/>
    <x v="2"/>
    <s v="OFF-BI-10003676"/>
    <x v="1"/>
    <x v="8"/>
    <s v="GBC Standard Recycled Report Covers, Clear Plastic Sheets"/>
    <n v="4.3119999999999985"/>
    <n v="2"/>
    <n v="0.8"/>
    <n v="-6.8992000000000022"/>
  </r>
  <r>
    <n v="4108"/>
    <s v="CA-2015-105599"/>
    <x v="1469"/>
    <d v="2022-10-26T00:00:00"/>
    <x v="3"/>
    <s v="MC-17275"/>
    <s v="Marc Crier"/>
    <x v="0"/>
    <s v="United States"/>
    <s v="New York City"/>
    <x v="15"/>
    <n v="10011"/>
    <x v="3"/>
    <s v="OFF-ST-10002486"/>
    <x v="1"/>
    <x v="4"/>
    <s v="Eldon Shelf Savers Cubes and Bins"/>
    <n v="13.96"/>
    <n v="2"/>
    <n v="0"/>
    <n v="0.27919999999999945"/>
  </r>
  <r>
    <n v="4109"/>
    <s v="CA-2015-105599"/>
    <x v="1138"/>
    <d v="2024-01-04T00:00:00"/>
    <x v="3"/>
    <s v="MC-17275"/>
    <s v="Marc Crier"/>
    <x v="0"/>
    <s v="United States"/>
    <s v="New York City"/>
    <x v="15"/>
    <n v="10011"/>
    <x v="3"/>
    <s v="FUR-TA-10003837"/>
    <x v="0"/>
    <x v="3"/>
    <s v="Anderson Hickey Conga Table Tops &amp; Accessories"/>
    <n v="27.414000000000001"/>
    <n v="3"/>
    <n v="0.4"/>
    <n v="-14.163900000000005"/>
  </r>
  <r>
    <n v="4110"/>
    <s v="CA-2015-153717"/>
    <x v="1649"/>
    <d v="2023-03-26T00:00:00"/>
    <x v="1"/>
    <s v="DL-13495"/>
    <s v="Dionis Lloyd"/>
    <x v="1"/>
    <s v="United States"/>
    <s v="Detroit"/>
    <x v="12"/>
    <n v="48227"/>
    <x v="2"/>
    <s v="TEC-PH-10002923"/>
    <x v="2"/>
    <x v="7"/>
    <s v="Logitech B530 USB Headset - headset - Full size, Binaural"/>
    <n v="73.98"/>
    <n v="2"/>
    <n v="0"/>
    <n v="19.974600000000002"/>
  </r>
  <r>
    <n v="4111"/>
    <s v="CA-2015-153717"/>
    <x v="1278"/>
    <d v="2022-08-16T00:00:00"/>
    <x v="1"/>
    <s v="DL-13495"/>
    <s v="Dionis Lloyd"/>
    <x v="1"/>
    <s v="United States"/>
    <s v="Detroit"/>
    <x v="12"/>
    <n v="48227"/>
    <x v="2"/>
    <s v="FUR-BO-10004360"/>
    <x v="0"/>
    <x v="0"/>
    <s v="Rush Hierlooms Collection Rich Wood Bookcases"/>
    <n v="160.97999999999999"/>
    <n v="1"/>
    <n v="0"/>
    <n v="20.927400000000006"/>
  </r>
  <r>
    <n v="4112"/>
    <s v="CA-2015-153717"/>
    <x v="802"/>
    <d v="2024-05-05T00:00:00"/>
    <x v="1"/>
    <s v="DL-13495"/>
    <s v="Dionis Lloyd"/>
    <x v="1"/>
    <s v="United States"/>
    <s v="Detroit"/>
    <x v="12"/>
    <n v="48227"/>
    <x v="2"/>
    <s v="OFF-PA-10002160"/>
    <x v="1"/>
    <x v="10"/>
    <s v="Xerox 1978"/>
    <n v="17.34"/>
    <n v="3"/>
    <n v="0"/>
    <n v="8.4966000000000008"/>
  </r>
  <r>
    <n v="4113"/>
    <s v="CA-2015-153717"/>
    <x v="552"/>
    <d v="2022-03-12T00:00:00"/>
    <x v="1"/>
    <s v="DL-13495"/>
    <s v="Dionis Lloyd"/>
    <x v="1"/>
    <s v="United States"/>
    <s v="Detroit"/>
    <x v="12"/>
    <n v="48227"/>
    <x v="2"/>
    <s v="OFF-AR-10002375"/>
    <x v="1"/>
    <x v="6"/>
    <s v="Newell 351"/>
    <n v="3.28"/>
    <n v="1"/>
    <n v="0"/>
    <n v="0.9511999999999996"/>
  </r>
  <r>
    <n v="4114"/>
    <s v="CA-2015-116687"/>
    <x v="590"/>
    <d v="2022-12-01T00:00:00"/>
    <x v="1"/>
    <s v="NC-18625"/>
    <s v="Noah Childs"/>
    <x v="1"/>
    <s v="United States"/>
    <s v="Houston"/>
    <x v="5"/>
    <n v="77095"/>
    <x v="2"/>
    <s v="OFF-LA-10000443"/>
    <x v="1"/>
    <x v="2"/>
    <s v="Avery 501"/>
    <n v="8.8559999999999999"/>
    <n v="3"/>
    <n v="0.2"/>
    <n v="2.9888999999999997"/>
  </r>
  <r>
    <n v="4115"/>
    <s v="CA-2015-116687"/>
    <x v="331"/>
    <d v="2021-01-13T00:00:00"/>
    <x v="1"/>
    <s v="NC-18625"/>
    <s v="Noah Childs"/>
    <x v="1"/>
    <s v="United States"/>
    <s v="Houston"/>
    <x v="5"/>
    <n v="77095"/>
    <x v="2"/>
    <s v="TEC-PH-10001750"/>
    <x v="2"/>
    <x v="7"/>
    <s v="Samsung Rugby III"/>
    <n v="158.376"/>
    <n v="3"/>
    <n v="0.2"/>
    <n v="13.857900000000008"/>
  </r>
  <r>
    <n v="4116"/>
    <s v="CA-2016-163573"/>
    <x v="1162"/>
    <d v="2020-03-30T00:00:00"/>
    <x v="2"/>
    <s v="AC-10450"/>
    <s v="Amy Cox"/>
    <x v="0"/>
    <s v="United States"/>
    <s v="Seattle"/>
    <x v="4"/>
    <n v="98105"/>
    <x v="1"/>
    <s v="OFF-BI-10004632"/>
    <x v="1"/>
    <x v="8"/>
    <s v="Ibico Hi-Tech Manual Binding System"/>
    <n v="1219.96"/>
    <n v="5"/>
    <n v="0.2"/>
    <n v="381.23749999999995"/>
  </r>
  <r>
    <n v="4117"/>
    <s v="CA-2015-153416"/>
    <x v="553"/>
    <d v="2020-12-12T00:00:00"/>
    <x v="1"/>
    <s v="TS-21340"/>
    <s v="Toby Swindell"/>
    <x v="0"/>
    <s v="United States"/>
    <s v="Los Angeles"/>
    <x v="1"/>
    <n v="90036"/>
    <x v="1"/>
    <s v="OFF-BI-10002813"/>
    <x v="1"/>
    <x v="8"/>
    <s v="Avery Reinforcements for Hole-Punch Pages"/>
    <n v="3.1680000000000001"/>
    <n v="2"/>
    <n v="0.2"/>
    <n v="0.99"/>
  </r>
  <r>
    <n v="4118"/>
    <s v="CA-2015-153416"/>
    <x v="1462"/>
    <d v="2021-01-28T00:00:00"/>
    <x v="1"/>
    <s v="TS-21340"/>
    <s v="Toby Swindell"/>
    <x v="0"/>
    <s v="United States"/>
    <s v="Los Angeles"/>
    <x v="1"/>
    <n v="90036"/>
    <x v="1"/>
    <s v="OFF-PA-10002005"/>
    <x v="1"/>
    <x v="10"/>
    <s v="Xerox 225"/>
    <n v="19.440000000000001"/>
    <n v="3"/>
    <n v="0"/>
    <n v="9.3312000000000008"/>
  </r>
  <r>
    <n v="4119"/>
    <s v="CA-2015-153416"/>
    <x v="785"/>
    <d v="2023-12-18T00:00:00"/>
    <x v="1"/>
    <s v="TS-21340"/>
    <s v="Toby Swindell"/>
    <x v="0"/>
    <s v="United States"/>
    <s v="Los Angeles"/>
    <x v="1"/>
    <n v="90036"/>
    <x v="1"/>
    <s v="OFF-ST-10000060"/>
    <x v="1"/>
    <x v="4"/>
    <s v="Fellowes Bankers Box Staxonsteel Drawer File/Stacking System"/>
    <n v="454.86"/>
    <n v="7"/>
    <n v="0"/>
    <n v="54.583200000000019"/>
  </r>
  <r>
    <n v="4120"/>
    <s v="CA-2015-153416"/>
    <x v="976"/>
    <d v="2023-12-01T00:00:00"/>
    <x v="1"/>
    <s v="TS-21340"/>
    <s v="Toby Swindell"/>
    <x v="0"/>
    <s v="United States"/>
    <s v="Los Angeles"/>
    <x v="1"/>
    <n v="90036"/>
    <x v="1"/>
    <s v="OFF-BI-10002706"/>
    <x v="1"/>
    <x v="8"/>
    <s v="Avery Premier Heavy-Duty Binder with Round Locking Rings"/>
    <n v="91.391999999999996"/>
    <n v="8"/>
    <n v="0.2"/>
    <n v="29.702399999999997"/>
  </r>
  <r>
    <n v="4121"/>
    <s v="CA-2017-117394"/>
    <x v="820"/>
    <d v="2021-09-15T00:00:00"/>
    <x v="1"/>
    <s v="MM-17920"/>
    <s v="Michael Moore"/>
    <x v="0"/>
    <s v="United States"/>
    <s v="Philadelphia"/>
    <x v="9"/>
    <n v="19120"/>
    <x v="3"/>
    <s v="TEC-AC-10000199"/>
    <x v="2"/>
    <x v="11"/>
    <s v="Kingston Digital DataTraveler 8GB USB 2.0"/>
    <n v="19.040000000000003"/>
    <n v="4"/>
    <n v="0.2"/>
    <n v="-1.4279999999999999"/>
  </r>
  <r>
    <n v="4122"/>
    <s v="CA-2017-133823"/>
    <x v="588"/>
    <d v="2020-01-23T00:00:00"/>
    <x v="3"/>
    <s v="LP-17080"/>
    <s v="Liz Pelletier"/>
    <x v="0"/>
    <s v="United States"/>
    <s v="Seattle"/>
    <x v="4"/>
    <n v="98103"/>
    <x v="1"/>
    <s v="OFF-PA-10002870"/>
    <x v="1"/>
    <x v="10"/>
    <s v="Ampad Phone Message Book, Recycled, 400 Message Capacity, 5 ¾” x 11”"/>
    <n v="37.44"/>
    <n v="6"/>
    <n v="0"/>
    <n v="16.847999999999999"/>
  </r>
  <r>
    <n v="4123"/>
    <s v="CA-2017-133823"/>
    <x v="1650"/>
    <d v="2024-08-05T00:00:00"/>
    <x v="3"/>
    <s v="LP-17080"/>
    <s v="Liz Pelletier"/>
    <x v="0"/>
    <s v="United States"/>
    <s v="Seattle"/>
    <x v="4"/>
    <n v="98103"/>
    <x v="1"/>
    <s v="OFF-LA-10004545"/>
    <x v="1"/>
    <x v="2"/>
    <s v="Avery 50"/>
    <n v="37.589999999999996"/>
    <n v="3"/>
    <n v="0"/>
    <n v="17.667299999999997"/>
  </r>
  <r>
    <n v="4124"/>
    <s v="CA-2017-133823"/>
    <x v="1163"/>
    <d v="2022-01-31T00:00:00"/>
    <x v="3"/>
    <s v="LP-17080"/>
    <s v="Liz Pelletier"/>
    <x v="0"/>
    <s v="United States"/>
    <s v="Seattle"/>
    <x v="4"/>
    <n v="98103"/>
    <x v="1"/>
    <s v="OFF-BI-10000962"/>
    <x v="1"/>
    <x v="8"/>
    <s v="Acco Flexible ACCOHIDE Square Ring Data Binder, Dark Blue, 11 1/2&quot; X 14&quot; 7/8&quot;"/>
    <n v="26.032"/>
    <n v="2"/>
    <n v="0.2"/>
    <n v="9.4365999999999985"/>
  </r>
  <r>
    <n v="4125"/>
    <s v="CA-2014-127523"/>
    <x v="1393"/>
    <d v="2020-05-12T00:00:00"/>
    <x v="1"/>
    <s v="BG-11695"/>
    <s v="Brooke Gillingham"/>
    <x v="1"/>
    <s v="United States"/>
    <s v="Watertown"/>
    <x v="15"/>
    <n v="13601"/>
    <x v="3"/>
    <s v="OFF-AP-10004249"/>
    <x v="1"/>
    <x v="9"/>
    <s v="Staple holder"/>
    <n v="35.910000000000004"/>
    <n v="3"/>
    <n v="0"/>
    <n v="9.6956999999999987"/>
  </r>
  <r>
    <n v="4126"/>
    <s v="CA-2017-123239"/>
    <x v="1536"/>
    <d v="2023-05-17T00:00:00"/>
    <x v="0"/>
    <s v="MG-18145"/>
    <s v="Mike Gockenbach"/>
    <x v="0"/>
    <s v="United States"/>
    <s v="Jacksonville"/>
    <x v="2"/>
    <n v="32216"/>
    <x v="0"/>
    <s v="FUR-FU-10001602"/>
    <x v="0"/>
    <x v="5"/>
    <s v="Eldon Delta Triangular Chair Mat, 52&quot; x 58&quot;, Clear"/>
    <n v="91.032000000000011"/>
    <n v="3"/>
    <n v="0.2"/>
    <n v="-2.2758000000000109"/>
  </r>
  <r>
    <n v="4127"/>
    <s v="CA-2017-156769"/>
    <x v="430"/>
    <d v="2023-10-11T00:00:00"/>
    <x v="2"/>
    <s v="GZ-14470"/>
    <s v="Gary Zandusky"/>
    <x v="0"/>
    <s v="United States"/>
    <s v="Arlington"/>
    <x v="17"/>
    <n v="22204"/>
    <x v="0"/>
    <s v="OFF-AR-10003179"/>
    <x v="1"/>
    <x v="6"/>
    <s v="Dixon Ticonderoga Core-Lock Colored Pencils"/>
    <n v="54.66"/>
    <n v="6"/>
    <n v="0"/>
    <n v="18.037799999999997"/>
  </r>
  <r>
    <n v="4128"/>
    <s v="CA-2014-127299"/>
    <x v="1651"/>
    <d v="2020-08-04T00:00:00"/>
    <x v="1"/>
    <s v="JL-15835"/>
    <s v="John Lee"/>
    <x v="0"/>
    <s v="United States"/>
    <s v="Charlotte"/>
    <x v="3"/>
    <n v="28205"/>
    <x v="0"/>
    <s v="OFF-ST-10003722"/>
    <x v="1"/>
    <x v="4"/>
    <s v="Project Tote Personal File"/>
    <n v="67.343999999999994"/>
    <n v="6"/>
    <n v="0.2"/>
    <n v="7.5761999999999894"/>
  </r>
  <r>
    <n v="4129"/>
    <s v="CA-2014-127299"/>
    <x v="1652"/>
    <d v="2021-02-01T00:00:00"/>
    <x v="1"/>
    <s v="JL-15835"/>
    <s v="John Lee"/>
    <x v="0"/>
    <s v="United States"/>
    <s v="Charlotte"/>
    <x v="3"/>
    <n v="28205"/>
    <x v="0"/>
    <s v="TEC-MA-10001127"/>
    <x v="2"/>
    <x v="15"/>
    <s v="HP Designjet T520 Inkjet Large Format Printer - 24&quot; Color"/>
    <n v="2624.9850000000001"/>
    <n v="3"/>
    <n v="0.5"/>
    <n v="-944.99460000000045"/>
  </r>
  <r>
    <n v="4130"/>
    <s v="CA-2015-121272"/>
    <x v="126"/>
    <d v="2020-02-08T00:00:00"/>
    <x v="1"/>
    <s v="DO-13435"/>
    <s v="Denny Ordway"/>
    <x v="0"/>
    <s v="United States"/>
    <s v="Seattle"/>
    <x v="4"/>
    <n v="98103"/>
    <x v="1"/>
    <s v="OFF-AP-10001947"/>
    <x v="1"/>
    <x v="9"/>
    <s v="Acco 6 Outlet Guardian Premium Plus Surge Suppressor"/>
    <n v="73.28"/>
    <n v="4"/>
    <n v="0"/>
    <n v="21.251199999999997"/>
  </r>
  <r>
    <n v="4131"/>
    <s v="CA-2014-115336"/>
    <x v="300"/>
    <d v="2022-10-28T00:00:00"/>
    <x v="1"/>
    <s v="AB-10600"/>
    <s v="Ann Blume"/>
    <x v="1"/>
    <s v="United States"/>
    <s v="Chicago"/>
    <x v="10"/>
    <n v="60623"/>
    <x v="2"/>
    <s v="OFF-BI-10001107"/>
    <x v="1"/>
    <x v="8"/>
    <s v="GBC White Gloss Covers, Plain Front"/>
    <n v="14.479999999999997"/>
    <n v="5"/>
    <n v="0.8"/>
    <n v="-23.89200000000001"/>
  </r>
  <r>
    <n v="4132"/>
    <s v="CA-2015-111703"/>
    <x v="161"/>
    <d v="2021-05-26T00:00:00"/>
    <x v="1"/>
    <s v="KB-16315"/>
    <s v="Karl Braun"/>
    <x v="0"/>
    <s v="United States"/>
    <s v="Hollywood"/>
    <x v="2"/>
    <n v="33021"/>
    <x v="0"/>
    <s v="OFF-PA-10000349"/>
    <x v="1"/>
    <x v="10"/>
    <s v="Easy-staple paper"/>
    <n v="11.952000000000002"/>
    <n v="3"/>
    <n v="0.2"/>
    <n v="4.0338000000000003"/>
  </r>
  <r>
    <n v="4133"/>
    <s v="CA-2015-111703"/>
    <x v="1653"/>
    <d v="2024-01-20T00:00:00"/>
    <x v="1"/>
    <s v="KB-16315"/>
    <s v="Karl Braun"/>
    <x v="0"/>
    <s v="United States"/>
    <s v="Hollywood"/>
    <x v="2"/>
    <n v="33021"/>
    <x v="0"/>
    <s v="OFF-PA-10003349"/>
    <x v="1"/>
    <x v="10"/>
    <s v="Xerox 1957"/>
    <n v="15.552000000000003"/>
    <n v="3"/>
    <n v="0.2"/>
    <n v="5.6375999999999999"/>
  </r>
  <r>
    <n v="4134"/>
    <s v="CA-2014-128839"/>
    <x v="422"/>
    <d v="2021-06-24T00:00:00"/>
    <x v="1"/>
    <s v="TT-21070"/>
    <s v="Ted Trevino"/>
    <x v="0"/>
    <s v="United States"/>
    <s v="Chesapeake"/>
    <x v="17"/>
    <n v="23320"/>
    <x v="0"/>
    <s v="OFF-FA-10002280"/>
    <x v="1"/>
    <x v="13"/>
    <s v="Advantus Plastic Paper Clips"/>
    <n v="45"/>
    <n v="9"/>
    <n v="0"/>
    <n v="21.599999999999998"/>
  </r>
  <r>
    <n v="4135"/>
    <s v="CA-2014-128839"/>
    <x v="1320"/>
    <d v="2024-11-28T00:00:00"/>
    <x v="1"/>
    <s v="TT-21070"/>
    <s v="Ted Trevino"/>
    <x v="0"/>
    <s v="United States"/>
    <s v="Chesapeake"/>
    <x v="17"/>
    <n v="23320"/>
    <x v="0"/>
    <s v="TEC-MA-10000029"/>
    <x v="2"/>
    <x v="15"/>
    <s v="Epson WorkForce WF-2530 All-in-One Printer, Copier Scanner"/>
    <n v="209.96999999999997"/>
    <n v="3"/>
    <n v="0"/>
    <n v="90.287100000000009"/>
  </r>
  <r>
    <n v="4136"/>
    <s v="CA-2017-105914"/>
    <x v="681"/>
    <d v="2022-04-27T00:00:00"/>
    <x v="1"/>
    <s v="PV-18985"/>
    <s v="Paul Van Hugh"/>
    <x v="2"/>
    <s v="United States"/>
    <s v="Los Angeles"/>
    <x v="1"/>
    <n v="90036"/>
    <x v="1"/>
    <s v="OFF-BI-10002854"/>
    <x v="1"/>
    <x v="8"/>
    <s v="Performers Binder/Pad Holder, Black"/>
    <n v="112.12000000000002"/>
    <n v="5"/>
    <n v="0.2"/>
    <n v="42.045000000000002"/>
  </r>
  <r>
    <n v="4137"/>
    <s v="CA-2017-105914"/>
    <x v="250"/>
    <d v="2022-02-09T00:00:00"/>
    <x v="1"/>
    <s v="PV-18985"/>
    <s v="Paul Van Hugh"/>
    <x v="2"/>
    <s v="United States"/>
    <s v="Los Angeles"/>
    <x v="1"/>
    <n v="90036"/>
    <x v="1"/>
    <s v="OFF-ST-10003716"/>
    <x v="1"/>
    <x v="4"/>
    <s v="Tennsco Double-Tier Lockers"/>
    <n v="1575.14"/>
    <n v="7"/>
    <n v="0"/>
    <n v="204.76820000000001"/>
  </r>
  <r>
    <n v="4138"/>
    <s v="CA-2017-110926"/>
    <x v="334"/>
    <d v="2022-11-07T00:00:00"/>
    <x v="1"/>
    <s v="DD-13570"/>
    <s v="Dorothy Dickinson"/>
    <x v="0"/>
    <s v="United States"/>
    <s v="Alexandria"/>
    <x v="17"/>
    <n v="22304"/>
    <x v="0"/>
    <s v="OFF-FA-10000624"/>
    <x v="1"/>
    <x v="13"/>
    <s v="OIC Binder Clips"/>
    <n v="25.060000000000002"/>
    <n v="7"/>
    <n v="0"/>
    <n v="12.530000000000001"/>
  </r>
  <r>
    <n v="4139"/>
    <s v="CA-2016-117226"/>
    <x v="1551"/>
    <d v="2023-06-10T00:00:00"/>
    <x v="2"/>
    <s v="KD-16495"/>
    <s v="Keith Dawkins"/>
    <x v="1"/>
    <s v="United States"/>
    <s v="Deer Park"/>
    <x v="5"/>
    <n v="77536"/>
    <x v="2"/>
    <s v="OFF-BI-10004654"/>
    <x v="1"/>
    <x v="8"/>
    <s v="Avery Binding System Hidden Tab Executive Style Index Sets"/>
    <n v="6.9239999999999977"/>
    <n v="6"/>
    <n v="0.8"/>
    <n v="-10.385999999999999"/>
  </r>
  <r>
    <n v="4140"/>
    <s v="CA-2017-127313"/>
    <x v="716"/>
    <d v="2021-03-09T00:00:00"/>
    <x v="2"/>
    <s v="RA-19285"/>
    <s v="Ralph Arnett"/>
    <x v="0"/>
    <s v="United States"/>
    <s v="Philadelphia"/>
    <x v="9"/>
    <n v="19120"/>
    <x v="3"/>
    <s v="OFF-ST-10001228"/>
    <x v="1"/>
    <x v="4"/>
    <s v="Personal File Boxes with Fold-Down Carry Handle"/>
    <n v="37.392000000000003"/>
    <n v="3"/>
    <n v="0.2"/>
    <n v="2.336999999999998"/>
  </r>
  <r>
    <n v="4141"/>
    <s v="CA-2017-127313"/>
    <x v="1044"/>
    <d v="2023-03-07T00:00:00"/>
    <x v="2"/>
    <s v="RA-19285"/>
    <s v="Ralph Arnett"/>
    <x v="0"/>
    <s v="United States"/>
    <s v="Philadelphia"/>
    <x v="9"/>
    <n v="19120"/>
    <x v="3"/>
    <s v="FUR-FU-10003798"/>
    <x v="0"/>
    <x v="5"/>
    <s v="Ultra Door Kickplate, 8&quot;H x 34&quot;W"/>
    <n v="79.12"/>
    <n v="5"/>
    <n v="0.2"/>
    <n v="13.845999999999997"/>
  </r>
  <r>
    <n v="4142"/>
    <s v="CA-2016-136287"/>
    <x v="1654"/>
    <d v="2020-06-01T00:00:00"/>
    <x v="1"/>
    <s v="SS-20590"/>
    <s v="Sonia Sunley"/>
    <x v="0"/>
    <s v="United States"/>
    <s v="Wichita"/>
    <x v="41"/>
    <n v="67212"/>
    <x v="2"/>
    <s v="OFF-LA-10003148"/>
    <x v="1"/>
    <x v="2"/>
    <s v="Avery 51"/>
    <n v="18.899999999999999"/>
    <n v="3"/>
    <n v="0"/>
    <n v="8.6939999999999991"/>
  </r>
  <r>
    <n v="4143"/>
    <s v="US-2014-107699"/>
    <x v="256"/>
    <d v="2023-09-18T00:00:00"/>
    <x v="1"/>
    <s v="JH-15820"/>
    <s v="John Huston"/>
    <x v="0"/>
    <s v="United States"/>
    <s v="Midland"/>
    <x v="12"/>
    <n v="48640"/>
    <x v="2"/>
    <s v="OFF-BI-10001249"/>
    <x v="1"/>
    <x v="8"/>
    <s v="Avery Heavy-Duty EZD View Binder with Locking Rings"/>
    <n v="57.42"/>
    <n v="9"/>
    <n v="0"/>
    <n v="26.413199999999996"/>
  </r>
  <r>
    <n v="4144"/>
    <s v="CA-2017-112725"/>
    <x v="924"/>
    <d v="2024-11-26T00:00:00"/>
    <x v="1"/>
    <s v="EH-14125"/>
    <s v="Eugene Hildebrand"/>
    <x v="2"/>
    <s v="United States"/>
    <s v="San Francisco"/>
    <x v="1"/>
    <n v="94110"/>
    <x v="1"/>
    <s v="OFF-AR-10003759"/>
    <x v="1"/>
    <x v="6"/>
    <s v="Crayola Anti Dust Chalk, 12/Pack"/>
    <n v="12.74"/>
    <n v="7"/>
    <n v="0"/>
    <n v="5.7329999999999997"/>
  </r>
  <r>
    <n v="4145"/>
    <s v="CA-2017-112725"/>
    <x v="1655"/>
    <d v="2022-09-18T00:00:00"/>
    <x v="1"/>
    <s v="EH-14125"/>
    <s v="Eugene Hildebrand"/>
    <x v="2"/>
    <s v="United States"/>
    <s v="San Francisco"/>
    <x v="1"/>
    <n v="94110"/>
    <x v="1"/>
    <s v="OFF-AR-10001227"/>
    <x v="1"/>
    <x v="6"/>
    <s v="Newell 338"/>
    <n v="8.82"/>
    <n v="3"/>
    <n v="0"/>
    <n v="2.3814000000000002"/>
  </r>
  <r>
    <n v="4146"/>
    <s v="CA-2017-112725"/>
    <x v="1656"/>
    <d v="2022-06-29T00:00:00"/>
    <x v="1"/>
    <s v="EH-14125"/>
    <s v="Eugene Hildebrand"/>
    <x v="2"/>
    <s v="United States"/>
    <s v="San Francisco"/>
    <x v="1"/>
    <n v="94110"/>
    <x v="1"/>
    <s v="FUR-CH-10000863"/>
    <x v="0"/>
    <x v="1"/>
    <s v="Novimex Swivel Fabric Task Chair"/>
    <n v="120.78399999999999"/>
    <n v="1"/>
    <n v="0.2"/>
    <n v="-13.588200000000001"/>
  </r>
  <r>
    <n v="4147"/>
    <s v="CA-2015-136196"/>
    <x v="719"/>
    <d v="2023-12-29T00:00:00"/>
    <x v="1"/>
    <s v="TP-21415"/>
    <s v="Tom Prescott"/>
    <x v="0"/>
    <s v="United States"/>
    <s v="Freeport"/>
    <x v="15"/>
    <n v="11520"/>
    <x v="3"/>
    <s v="FUR-FU-10004017"/>
    <x v="0"/>
    <x v="5"/>
    <s v="Tenex Contemporary Contur Chairmats for Low and Medium Pile Carpet, Computer, 39&quot; x 49&quot;"/>
    <n v="322.59000000000003"/>
    <n v="3"/>
    <n v="0"/>
    <n v="64.518000000000001"/>
  </r>
  <r>
    <n v="4148"/>
    <s v="CA-2017-106068"/>
    <x v="908"/>
    <d v="2024-02-11T00:00:00"/>
    <x v="1"/>
    <s v="RB-19330"/>
    <s v="Randy Bradley"/>
    <x v="0"/>
    <s v="United States"/>
    <s v="Austin"/>
    <x v="5"/>
    <n v="78745"/>
    <x v="2"/>
    <s v="OFF-BI-10000962"/>
    <x v="1"/>
    <x v="8"/>
    <s v="Acco Flexible ACCOHIDE Square Ring Data Binder, Dark Blue, 11 1/2&quot; X 14&quot; 7/8&quot;"/>
    <n v="9.7619999999999969"/>
    <n v="3"/>
    <n v="0.8"/>
    <n v="-15.131100000000004"/>
  </r>
  <r>
    <n v="4149"/>
    <s v="CA-2017-106068"/>
    <x v="1657"/>
    <d v="2023-02-21T00:00:00"/>
    <x v="1"/>
    <s v="RB-19330"/>
    <s v="Randy Bradley"/>
    <x v="0"/>
    <s v="United States"/>
    <s v="Austin"/>
    <x v="5"/>
    <n v="78745"/>
    <x v="2"/>
    <s v="OFF-ST-10004507"/>
    <x v="1"/>
    <x v="4"/>
    <s v="Advantus Rolling Storage Box"/>
    <n v="13.719999999999999"/>
    <n v="1"/>
    <n v="0.2"/>
    <n v="1.2004999999999999"/>
  </r>
  <r>
    <n v="4150"/>
    <s v="CA-2017-106068"/>
    <x v="1157"/>
    <d v="2021-02-26T00:00:00"/>
    <x v="1"/>
    <s v="RB-19330"/>
    <s v="Randy Bradley"/>
    <x v="0"/>
    <s v="United States"/>
    <s v="Austin"/>
    <x v="5"/>
    <n v="78745"/>
    <x v="2"/>
    <s v="TEC-AC-10002942"/>
    <x v="2"/>
    <x v="11"/>
    <s v="WD My Passport Ultra 1TB Portable External Hard Drive"/>
    <n v="55.2"/>
    <n v="1"/>
    <n v="0.2"/>
    <n v="-2.0700000000000038"/>
  </r>
  <r>
    <n v="4151"/>
    <s v="CA-2017-106068"/>
    <x v="402"/>
    <d v="2023-12-30T00:00:00"/>
    <x v="1"/>
    <s v="RB-19330"/>
    <s v="Randy Bradley"/>
    <x v="0"/>
    <s v="United States"/>
    <s v="Austin"/>
    <x v="5"/>
    <n v="78745"/>
    <x v="2"/>
    <s v="OFF-ST-10002344"/>
    <x v="1"/>
    <x v="4"/>
    <s v="Carina 42&quot;Hx23 3/4&quot;W Media Storage Unit"/>
    <n v="259.13600000000002"/>
    <n v="4"/>
    <n v="0.2"/>
    <n v="-58.305599999999984"/>
  </r>
  <r>
    <n v="4152"/>
    <s v="CA-2017-100160"/>
    <x v="1125"/>
    <d v="2023-10-07T00:00:00"/>
    <x v="1"/>
    <s v="CB-12025"/>
    <s v="Cassandra Brandow"/>
    <x v="0"/>
    <s v="United States"/>
    <s v="Philadelphia"/>
    <x v="9"/>
    <n v="19134"/>
    <x v="3"/>
    <s v="OFF-LA-10002475"/>
    <x v="1"/>
    <x v="2"/>
    <s v="Avery 519"/>
    <n v="29.24"/>
    <n v="5"/>
    <n v="0.2"/>
    <n v="9.8685000000000009"/>
  </r>
  <r>
    <n v="4153"/>
    <s v="CA-2017-100160"/>
    <x v="1321"/>
    <d v="2021-11-21T00:00:00"/>
    <x v="1"/>
    <s v="CB-12025"/>
    <s v="Cassandra Brandow"/>
    <x v="0"/>
    <s v="United States"/>
    <s v="Philadelphia"/>
    <x v="9"/>
    <n v="19134"/>
    <x v="3"/>
    <s v="OFF-PA-10003072"/>
    <x v="1"/>
    <x v="10"/>
    <s v="Eureka Recycled Copy Paper 8 1/2&quot; x 11&quot;, Ream"/>
    <n v="15.552000000000003"/>
    <n v="3"/>
    <n v="0.2"/>
    <n v="5.4432"/>
  </r>
  <r>
    <n v="4154"/>
    <s v="CA-2017-100160"/>
    <x v="1412"/>
    <d v="2022-03-11T00:00:00"/>
    <x v="1"/>
    <s v="CB-12025"/>
    <s v="Cassandra Brandow"/>
    <x v="0"/>
    <s v="United States"/>
    <s v="Philadelphia"/>
    <x v="9"/>
    <n v="19134"/>
    <x v="3"/>
    <s v="OFF-EN-10001509"/>
    <x v="1"/>
    <x v="12"/>
    <s v="Poly String Tie Envelopes"/>
    <n v="4.8960000000000008"/>
    <n v="3"/>
    <n v="0.2"/>
    <n v="1.6523999999999992"/>
  </r>
  <r>
    <n v="4155"/>
    <s v="CA-2016-139689"/>
    <x v="73"/>
    <d v="2024-12-28T00:00:00"/>
    <x v="1"/>
    <s v="MP-17965"/>
    <s v="Michael Paige"/>
    <x v="1"/>
    <s v="United States"/>
    <s v="Bristol"/>
    <x v="18"/>
    <n v="37620"/>
    <x v="0"/>
    <s v="OFF-BI-10004781"/>
    <x v="1"/>
    <x v="8"/>
    <s v="GBC Wire Binding Strips"/>
    <n v="38.088000000000001"/>
    <n v="4"/>
    <n v="0.7"/>
    <n v="-27.93119999999999"/>
  </r>
  <r>
    <n v="4156"/>
    <s v="CA-2016-139689"/>
    <x v="1035"/>
    <d v="2021-04-27T00:00:00"/>
    <x v="1"/>
    <s v="MP-17965"/>
    <s v="Michael Paige"/>
    <x v="1"/>
    <s v="United States"/>
    <s v="Bristol"/>
    <x v="18"/>
    <n v="37620"/>
    <x v="0"/>
    <s v="OFF-BI-10000145"/>
    <x v="1"/>
    <x v="8"/>
    <s v="Zipper Ring Binder Pockets"/>
    <n v="2.8080000000000007"/>
    <n v="3"/>
    <n v="0.7"/>
    <n v="-1.9656000000000002"/>
  </r>
  <r>
    <n v="4157"/>
    <s v="CA-2015-101091"/>
    <x v="79"/>
    <d v="2023-09-21T00:00:00"/>
    <x v="0"/>
    <s v="SW-20245"/>
    <s v="Scot Wooten"/>
    <x v="0"/>
    <s v="United States"/>
    <s v="Philadelphia"/>
    <x v="9"/>
    <n v="19140"/>
    <x v="3"/>
    <s v="TEC-AC-10003280"/>
    <x v="2"/>
    <x v="11"/>
    <s v="Belkin F8E887 USB Wired Ergonomic Keyboard"/>
    <n v="47.984000000000002"/>
    <n v="2"/>
    <n v="0.2"/>
    <n v="0.59979999999999656"/>
  </r>
  <r>
    <n v="4158"/>
    <s v="CA-2015-101091"/>
    <x v="778"/>
    <d v="2023-12-19T00:00:00"/>
    <x v="0"/>
    <s v="SW-20245"/>
    <s v="Scot Wooten"/>
    <x v="0"/>
    <s v="United States"/>
    <s v="Philadelphia"/>
    <x v="9"/>
    <n v="19140"/>
    <x v="3"/>
    <s v="OFF-BI-10001107"/>
    <x v="1"/>
    <x v="8"/>
    <s v="GBC White Gloss Covers, Plain Front"/>
    <n v="26.064000000000007"/>
    <n v="6"/>
    <n v="0.7"/>
    <n v="-19.982399999999991"/>
  </r>
  <r>
    <n v="4159"/>
    <s v="CA-2014-126907"/>
    <x v="461"/>
    <d v="2023-01-14T00:00:00"/>
    <x v="1"/>
    <s v="SM-20950"/>
    <s v="Suzanne McNair"/>
    <x v="1"/>
    <s v="United States"/>
    <s v="Chicago"/>
    <x v="10"/>
    <n v="60610"/>
    <x v="2"/>
    <s v="OFF-PA-10000533"/>
    <x v="1"/>
    <x v="10"/>
    <s v="Southworth Parchment Paper &amp; Envelopes"/>
    <n v="15.696000000000002"/>
    <n v="3"/>
    <n v="0.2"/>
    <n v="5.1011999999999995"/>
  </r>
  <r>
    <n v="4160"/>
    <s v="US-2016-164588"/>
    <x v="912"/>
    <d v="2022-09-05T00:00:00"/>
    <x v="1"/>
    <s v="AP-10915"/>
    <s v="Arthur Prichep"/>
    <x v="0"/>
    <s v="United States"/>
    <s v="Columbus"/>
    <x v="32"/>
    <n v="31907"/>
    <x v="0"/>
    <s v="OFF-AR-10003056"/>
    <x v="1"/>
    <x v="6"/>
    <s v="Newell 341"/>
    <n v="12.84"/>
    <n v="3"/>
    <n v="0"/>
    <n v="3.7235999999999989"/>
  </r>
  <r>
    <n v="4161"/>
    <s v="CA-2017-115546"/>
    <x v="516"/>
    <d v="2022-05-28T00:00:00"/>
    <x v="1"/>
    <s v="AH-10465"/>
    <s v="Amy Hunt"/>
    <x v="0"/>
    <s v="United States"/>
    <s v="New York City"/>
    <x v="15"/>
    <n v="10035"/>
    <x v="3"/>
    <s v="TEC-PH-10002834"/>
    <x v="2"/>
    <x v="7"/>
    <s v="Google Nexus 5"/>
    <n v="539.97"/>
    <n v="3"/>
    <n v="0"/>
    <n v="134.99250000000001"/>
  </r>
  <r>
    <n v="4162"/>
    <s v="CA-2017-115546"/>
    <x v="42"/>
    <d v="2020-07-24T00:00:00"/>
    <x v="1"/>
    <s v="AH-10465"/>
    <s v="Amy Hunt"/>
    <x v="0"/>
    <s v="United States"/>
    <s v="New York City"/>
    <x v="15"/>
    <n v="10035"/>
    <x v="3"/>
    <s v="OFF-ST-10002214"/>
    <x v="1"/>
    <x v="4"/>
    <s v="X-Rack File for Hanging Folders"/>
    <n v="22.58"/>
    <n v="2"/>
    <n v="0"/>
    <n v="5.8707999999999991"/>
  </r>
  <r>
    <n v="4163"/>
    <s v="CA-2015-163587"/>
    <x v="1658"/>
    <d v="2021-08-11T00:00:00"/>
    <x v="1"/>
    <s v="EP-13915"/>
    <s v="Emily Phan"/>
    <x v="0"/>
    <s v="United States"/>
    <s v="Dover"/>
    <x v="38"/>
    <n v="3820"/>
    <x v="3"/>
    <s v="OFF-LA-10004484"/>
    <x v="1"/>
    <x v="2"/>
    <s v="Avery 476"/>
    <n v="16.52"/>
    <n v="4"/>
    <n v="0"/>
    <n v="7.5991999999999997"/>
  </r>
  <r>
    <n v="4164"/>
    <s v="CA-2015-163587"/>
    <x v="1618"/>
    <d v="2022-05-04T00:00:00"/>
    <x v="1"/>
    <s v="EP-13915"/>
    <s v="Emily Phan"/>
    <x v="0"/>
    <s v="United States"/>
    <s v="Dover"/>
    <x v="38"/>
    <n v="3820"/>
    <x v="3"/>
    <s v="OFF-BI-10003091"/>
    <x v="1"/>
    <x v="8"/>
    <s v="GBC DocuBind TL200 Manual Binding Machine"/>
    <n v="671.93999999999994"/>
    <n v="3"/>
    <n v="0"/>
    <n v="315.81179999999995"/>
  </r>
  <r>
    <n v="4165"/>
    <s v="US-2017-106131"/>
    <x v="1527"/>
    <d v="2024-10-29T00:00:00"/>
    <x v="2"/>
    <s v="TP-21565"/>
    <s v="Tracy Poddar"/>
    <x v="1"/>
    <s v="United States"/>
    <s v="Aurora"/>
    <x v="22"/>
    <n v="80013"/>
    <x v="1"/>
    <s v="TEC-AC-10003027"/>
    <x v="2"/>
    <x v="11"/>
    <s v="Imation 8GB Mini TravelDrive USB 2.0 Flash Drive"/>
    <n v="169.06400000000002"/>
    <n v="7"/>
    <n v="0.2"/>
    <n v="-14.793099999999995"/>
  </r>
  <r>
    <n v="4166"/>
    <s v="US-2017-106131"/>
    <x v="322"/>
    <d v="2021-02-14T00:00:00"/>
    <x v="2"/>
    <s v="TP-21565"/>
    <s v="Tracy Poddar"/>
    <x v="1"/>
    <s v="United States"/>
    <s v="Aurora"/>
    <x v="22"/>
    <n v="80013"/>
    <x v="1"/>
    <s v="OFF-ST-10003638"/>
    <x v="1"/>
    <x v="4"/>
    <s v="Mobile Personal File Cube"/>
    <n v="168.624"/>
    <n v="9"/>
    <n v="0.2"/>
    <n v="14.754599999999996"/>
  </r>
  <r>
    <n v="4167"/>
    <s v="CA-2015-160213"/>
    <x v="801"/>
    <d v="2023-10-13T00:00:00"/>
    <x v="1"/>
    <s v="AR-10825"/>
    <s v="Anthony Rawles"/>
    <x v="1"/>
    <s v="United States"/>
    <s v="Long Beach"/>
    <x v="15"/>
    <n v="11561"/>
    <x v="3"/>
    <s v="OFF-PA-10003848"/>
    <x v="1"/>
    <x v="10"/>
    <s v="Xerox 1997"/>
    <n v="19.440000000000001"/>
    <n v="3"/>
    <n v="0"/>
    <n v="9.3312000000000008"/>
  </r>
  <r>
    <n v="4168"/>
    <s v="CA-2014-157924"/>
    <x v="281"/>
    <d v="2024-01-02T00:00:00"/>
    <x v="2"/>
    <s v="HA-14920"/>
    <s v="Helen Andreada"/>
    <x v="0"/>
    <s v="United States"/>
    <s v="Pasadena"/>
    <x v="1"/>
    <n v="91104"/>
    <x v="1"/>
    <s v="OFF-ST-10002352"/>
    <x v="1"/>
    <x v="4"/>
    <s v="Iris Project Case"/>
    <n v="31.92"/>
    <n v="4"/>
    <n v="0"/>
    <n v="8.299199999999999"/>
  </r>
  <r>
    <n v="4169"/>
    <s v="CA-2014-157924"/>
    <x v="1407"/>
    <d v="2021-05-31T00:00:00"/>
    <x v="2"/>
    <s v="HA-14920"/>
    <s v="Helen Andreada"/>
    <x v="0"/>
    <s v="United States"/>
    <s v="Pasadena"/>
    <x v="1"/>
    <n v="91104"/>
    <x v="1"/>
    <s v="FUR-CH-10000229"/>
    <x v="0"/>
    <x v="1"/>
    <s v="Global Enterprise Series Seating High-Back Swivel/Tilt Chairs"/>
    <n v="433.56800000000004"/>
    <n v="2"/>
    <n v="0.2"/>
    <n v="-65.035200000000046"/>
  </r>
  <r>
    <n v="4170"/>
    <s v="CA-2015-100216"/>
    <x v="678"/>
    <d v="2024-11-05T00:00:00"/>
    <x v="2"/>
    <s v="HJ-14875"/>
    <s v="Heather Jas"/>
    <x v="2"/>
    <s v="United States"/>
    <s v="Mesa"/>
    <x v="16"/>
    <n v="85204"/>
    <x v="1"/>
    <s v="OFF-PA-10000788"/>
    <x v="1"/>
    <x v="10"/>
    <s v="Xerox 210"/>
    <n v="31.104000000000006"/>
    <n v="6"/>
    <n v="0.2"/>
    <n v="10.8864"/>
  </r>
  <r>
    <n v="4171"/>
    <s v="CA-2015-100216"/>
    <x v="1659"/>
    <d v="2022-09-21T00:00:00"/>
    <x v="2"/>
    <s v="HJ-14875"/>
    <s v="Heather Jas"/>
    <x v="2"/>
    <s v="United States"/>
    <s v="Mesa"/>
    <x v="16"/>
    <n v="85204"/>
    <x v="1"/>
    <s v="OFF-PA-10002968"/>
    <x v="1"/>
    <x v="10"/>
    <s v="Xerox 1973"/>
    <n v="54.816000000000003"/>
    <n v="3"/>
    <n v="0.2"/>
    <n v="17.815199999999997"/>
  </r>
  <r>
    <n v="4172"/>
    <s v="CA-2017-100601"/>
    <x v="517"/>
    <d v="2021-12-13T00:00:00"/>
    <x v="1"/>
    <s v="JK-15370"/>
    <s v="Jay Kimmel"/>
    <x v="0"/>
    <s v="United States"/>
    <s v="Fresno"/>
    <x v="1"/>
    <n v="93727"/>
    <x v="1"/>
    <s v="OFF-ST-10002486"/>
    <x v="1"/>
    <x v="4"/>
    <s v="Eldon Shelf Savers Cubes and Bins"/>
    <n v="48.86"/>
    <n v="7"/>
    <n v="0"/>
    <n v="0.97719999999999807"/>
  </r>
  <r>
    <n v="4173"/>
    <s v="CA-2016-152163"/>
    <x v="895"/>
    <d v="2020-11-13T00:00:00"/>
    <x v="3"/>
    <s v="JF-15355"/>
    <s v="Jay Fein"/>
    <x v="0"/>
    <s v="United States"/>
    <s v="Columbia"/>
    <x v="20"/>
    <n v="29203"/>
    <x v="0"/>
    <s v="OFF-BI-10002215"/>
    <x v="1"/>
    <x v="8"/>
    <s v="Wilson Jones Hanging View Binder, White, 1&quot;"/>
    <n v="14.2"/>
    <n v="2"/>
    <n v="0"/>
    <n v="6.5319999999999991"/>
  </r>
  <r>
    <n v="4174"/>
    <s v="CA-2016-152163"/>
    <x v="136"/>
    <d v="2022-01-03T00:00:00"/>
    <x v="3"/>
    <s v="JF-15355"/>
    <s v="Jay Fein"/>
    <x v="0"/>
    <s v="United States"/>
    <s v="Columbia"/>
    <x v="20"/>
    <n v="29203"/>
    <x v="0"/>
    <s v="OFF-PA-10000788"/>
    <x v="1"/>
    <x v="10"/>
    <s v="Xerox 210"/>
    <n v="12.96"/>
    <n v="2"/>
    <n v="0"/>
    <n v="6.2208000000000006"/>
  </r>
  <r>
    <n v="4175"/>
    <s v="CA-2016-152163"/>
    <x v="1470"/>
    <d v="2021-04-08T00:00:00"/>
    <x v="3"/>
    <s v="JF-15355"/>
    <s v="Jay Fein"/>
    <x v="0"/>
    <s v="United States"/>
    <s v="Columbia"/>
    <x v="20"/>
    <n v="29203"/>
    <x v="0"/>
    <s v="OFF-BI-10003364"/>
    <x v="1"/>
    <x v="8"/>
    <s v="Binding Machine Supplies"/>
    <n v="58.34"/>
    <n v="2"/>
    <n v="0"/>
    <n v="28.0032"/>
  </r>
  <r>
    <n v="4176"/>
    <s v="CA-2015-154340"/>
    <x v="1232"/>
    <d v="2021-09-12T00:00:00"/>
    <x v="2"/>
    <s v="EK-13795"/>
    <s v="Eileen Kiefer"/>
    <x v="2"/>
    <s v="United States"/>
    <s v="Santa Ana"/>
    <x v="1"/>
    <n v="92704"/>
    <x v="1"/>
    <s v="OFF-AR-10003582"/>
    <x v="1"/>
    <x v="6"/>
    <s v="Boston Electric Pencil Sharpener, Model 1818, Charcoal Black"/>
    <n v="56.3"/>
    <n v="2"/>
    <n v="0"/>
    <n v="15.764000000000003"/>
  </r>
  <r>
    <n v="4177"/>
    <s v="CA-2014-128846"/>
    <x v="1656"/>
    <d v="2022-06-29T00:00:00"/>
    <x v="1"/>
    <s v="RS-19765"/>
    <s v="Roland Schwarz"/>
    <x v="1"/>
    <s v="United States"/>
    <s v="Columbia"/>
    <x v="20"/>
    <n v="29203"/>
    <x v="0"/>
    <s v="TEC-PH-10003273"/>
    <x v="2"/>
    <x v="7"/>
    <s v="AT&amp;T TR1909W"/>
    <n v="629.94999999999993"/>
    <n v="5"/>
    <n v="0"/>
    <n v="163.78700000000003"/>
  </r>
  <r>
    <n v="4178"/>
    <s v="CA-2014-128846"/>
    <x v="519"/>
    <d v="2023-05-12T00:00:00"/>
    <x v="1"/>
    <s v="RS-19765"/>
    <s v="Roland Schwarz"/>
    <x v="1"/>
    <s v="United States"/>
    <s v="Columbia"/>
    <x v="20"/>
    <n v="29203"/>
    <x v="0"/>
    <s v="OFF-PA-10000100"/>
    <x v="1"/>
    <x v="10"/>
    <s v="Xerox 1945"/>
    <n v="122.97"/>
    <n v="3"/>
    <n v="0"/>
    <n v="60.255300000000005"/>
  </r>
  <r>
    <n v="4179"/>
    <s v="CA-2016-148593"/>
    <x v="1660"/>
    <d v="2020-11-30T00:00:00"/>
    <x v="0"/>
    <s v="BD-11320"/>
    <s v="Bill Donatelli"/>
    <x v="0"/>
    <s v="United States"/>
    <s v="Los Angeles"/>
    <x v="1"/>
    <n v="90045"/>
    <x v="1"/>
    <s v="OFF-PA-10001776"/>
    <x v="1"/>
    <x v="10"/>
    <s v="Wirebound Message Books, Four 2 3/4&quot; x 5&quot; Forms per Page, 600 Sets per Book"/>
    <n v="46.349999999999994"/>
    <n v="5"/>
    <n v="0"/>
    <n v="21.784499999999998"/>
  </r>
  <r>
    <n v="4180"/>
    <s v="US-2017-119039"/>
    <x v="1493"/>
    <d v="2023-05-16T00:00:00"/>
    <x v="1"/>
    <s v="BF-11170"/>
    <s v="Ben Ferrer"/>
    <x v="2"/>
    <s v="United States"/>
    <s v="San Francisco"/>
    <x v="1"/>
    <n v="94109"/>
    <x v="1"/>
    <s v="OFF-BI-10004182"/>
    <x v="1"/>
    <x v="8"/>
    <s v="Economy Binders"/>
    <n v="14.976000000000001"/>
    <n v="9"/>
    <n v="0.2"/>
    <n v="5.4288000000000007"/>
  </r>
  <r>
    <n v="4181"/>
    <s v="CA-2017-128426"/>
    <x v="1448"/>
    <d v="2023-10-18T00:00:00"/>
    <x v="1"/>
    <s v="JK-15730"/>
    <s v="Joe Kamberova"/>
    <x v="0"/>
    <s v="United States"/>
    <s v="Houston"/>
    <x v="5"/>
    <n v="77036"/>
    <x v="2"/>
    <s v="OFF-BI-10000756"/>
    <x v="1"/>
    <x v="8"/>
    <s v="Storex DuraTech Recycled Plastic Frosted Binders"/>
    <n v="4.2399999999999993"/>
    <n v="5"/>
    <n v="0.8"/>
    <n v="-6.3599999999999994"/>
  </r>
  <r>
    <n v="4182"/>
    <s v="US-2017-136868"/>
    <x v="702"/>
    <d v="2021-02-12T00:00:00"/>
    <x v="1"/>
    <s v="CR-12820"/>
    <s v="Cyra Reiten"/>
    <x v="2"/>
    <s v="United States"/>
    <s v="New York City"/>
    <x v="15"/>
    <n v="10035"/>
    <x v="3"/>
    <s v="TEC-AC-10001539"/>
    <x v="2"/>
    <x v="11"/>
    <s v="Logitech G430 Surround Sound Gaming Headset with Dolby 7.1 Technology"/>
    <n v="319.95999999999998"/>
    <n v="4"/>
    <n v="0"/>
    <n v="115.18559999999999"/>
  </r>
  <r>
    <n v="4183"/>
    <s v="US-2017-136868"/>
    <x v="408"/>
    <d v="2024-04-26T00:00:00"/>
    <x v="1"/>
    <s v="CR-12820"/>
    <s v="Cyra Reiten"/>
    <x v="2"/>
    <s v="United States"/>
    <s v="New York City"/>
    <x v="15"/>
    <n v="10035"/>
    <x v="3"/>
    <s v="OFF-PA-10002377"/>
    <x v="1"/>
    <x v="10"/>
    <s v="Adams Telephone Message Book W/Dividers/Space For Phone Numbers, 5 1/4&quot;X8 1/2&quot;, 200/Messages"/>
    <n v="17.04"/>
    <n v="3"/>
    <n v="0"/>
    <n v="7.6679999999999993"/>
  </r>
  <r>
    <n v="4184"/>
    <s v="US-2017-136868"/>
    <x v="1478"/>
    <d v="2021-08-18T00:00:00"/>
    <x v="1"/>
    <s v="CR-12820"/>
    <s v="Cyra Reiten"/>
    <x v="2"/>
    <s v="United States"/>
    <s v="New York City"/>
    <x v="15"/>
    <n v="10035"/>
    <x v="3"/>
    <s v="OFF-ST-10000991"/>
    <x v="1"/>
    <x v="4"/>
    <s v="Space Solutions HD Industrial Steel Shelving."/>
    <n v="344.90999999999997"/>
    <n v="3"/>
    <n v="0"/>
    <n v="10.347300000000004"/>
  </r>
  <r>
    <n v="4185"/>
    <s v="CA-2016-143749"/>
    <x v="578"/>
    <d v="2021-10-26T00:00:00"/>
    <x v="2"/>
    <s v="AG-10300"/>
    <s v="Aleksandra Gannaway"/>
    <x v="1"/>
    <s v="United States"/>
    <s v="Franklin"/>
    <x v="31"/>
    <n v="2038"/>
    <x v="3"/>
    <s v="FUR-BO-10002853"/>
    <x v="0"/>
    <x v="0"/>
    <s v="O'Sullivan 5-Shelf Heavy-Duty Bookcases"/>
    <n v="81.94"/>
    <n v="1"/>
    <n v="0"/>
    <n v="20.484999999999999"/>
  </r>
  <r>
    <n v="4186"/>
    <s v="CA-2016-111493"/>
    <x v="706"/>
    <d v="2022-05-15T00:00:00"/>
    <x v="2"/>
    <s v="CM-12160"/>
    <s v="Charles McCrossin"/>
    <x v="0"/>
    <s v="United States"/>
    <s v="Baltimore"/>
    <x v="39"/>
    <n v="21215"/>
    <x v="3"/>
    <s v="TEC-AC-10004510"/>
    <x v="2"/>
    <x v="11"/>
    <s v="Logitech Desktop MK120 Mouse and keyboard Combo"/>
    <n v="98.16"/>
    <n v="6"/>
    <n v="0"/>
    <n v="9.8159999999999954"/>
  </r>
  <r>
    <n v="4187"/>
    <s v="CA-2017-112536"/>
    <x v="929"/>
    <d v="2021-08-25T00:00:00"/>
    <x v="1"/>
    <s v="SG-20890"/>
    <s v="Susan Gilcrest"/>
    <x v="1"/>
    <s v="United States"/>
    <s v="Mcallen"/>
    <x v="5"/>
    <n v="78501"/>
    <x v="2"/>
    <s v="OFF-BI-10003712"/>
    <x v="1"/>
    <x v="8"/>
    <s v="Acco Pressboard Covers with Storage Hooks, 14 7/8&quot; x 11&quot;, Light Blue"/>
    <n v="6.8739999999999988"/>
    <n v="7"/>
    <n v="0.8"/>
    <n v="-10.654700000000002"/>
  </r>
  <r>
    <n v="4188"/>
    <s v="CA-2017-112536"/>
    <x v="1378"/>
    <d v="2024-02-14T00:00:00"/>
    <x v="1"/>
    <s v="SG-20890"/>
    <s v="Susan Gilcrest"/>
    <x v="1"/>
    <s v="United States"/>
    <s v="Mcallen"/>
    <x v="5"/>
    <n v="78501"/>
    <x v="2"/>
    <s v="OFF-BI-10002571"/>
    <x v="1"/>
    <x v="8"/>
    <s v="Avery Framed View Binder, EZD Ring (Locking), Navy, 1 1/2&quot;"/>
    <n v="1.9959999999999996"/>
    <n v="1"/>
    <n v="0.8"/>
    <n v="-3.293400000000001"/>
  </r>
  <r>
    <n v="4189"/>
    <s v="CA-2017-112536"/>
    <x v="428"/>
    <d v="2020-09-20T00:00:00"/>
    <x v="1"/>
    <s v="SG-20890"/>
    <s v="Susan Gilcrest"/>
    <x v="1"/>
    <s v="United States"/>
    <s v="Mcallen"/>
    <x v="5"/>
    <n v="78501"/>
    <x v="2"/>
    <s v="OFF-ST-10004835"/>
    <x v="1"/>
    <x v="4"/>
    <s v="Plastic Stacking Crates &amp; Casters"/>
    <n v="8.9280000000000008"/>
    <n v="2"/>
    <n v="0.2"/>
    <n v="0.66959999999999997"/>
  </r>
  <r>
    <n v="4190"/>
    <s v="CA-2016-157714"/>
    <x v="1661"/>
    <d v="2020-03-10T00:00:00"/>
    <x v="0"/>
    <s v="CS-12175"/>
    <s v="Charles Sheldon"/>
    <x v="1"/>
    <s v="United States"/>
    <s v="Iowa City"/>
    <x v="23"/>
    <n v="52240"/>
    <x v="2"/>
    <s v="OFF-PA-10004022"/>
    <x v="1"/>
    <x v="10"/>
    <s v="Hammermill Color Copier Paper (28Lb. and 96 Bright)"/>
    <n v="9.99"/>
    <n v="1"/>
    <n v="0"/>
    <n v="4.4954999999999998"/>
  </r>
  <r>
    <n v="4191"/>
    <s v="CA-2017-166709"/>
    <x v="1376"/>
    <d v="2021-06-10T00:00:00"/>
    <x v="1"/>
    <s v="HL-15040"/>
    <s v="Hunter Lopez"/>
    <x v="0"/>
    <s v="United States"/>
    <s v="Newark"/>
    <x v="13"/>
    <n v="19711"/>
    <x v="3"/>
    <s v="TEC-CO-10004722"/>
    <x v="2"/>
    <x v="16"/>
    <s v="Canon imageCLASS 2200 Advanced Copier"/>
    <n v="10499.97"/>
    <n v="3"/>
    <n v="0"/>
    <n v="5039.9856"/>
  </r>
  <r>
    <n v="4192"/>
    <s v="CA-2015-129392"/>
    <x v="1106"/>
    <d v="2020-08-25T00:00:00"/>
    <x v="3"/>
    <s v="DM-13015"/>
    <s v="Darrin Martin"/>
    <x v="0"/>
    <s v="United States"/>
    <s v="Houston"/>
    <x v="5"/>
    <n v="77070"/>
    <x v="2"/>
    <s v="OFF-PA-10004248"/>
    <x v="1"/>
    <x v="10"/>
    <s v="Xerox 1990"/>
    <n v="21.12"/>
    <n v="5"/>
    <n v="0.2"/>
    <n v="6.5999999999999988"/>
  </r>
  <r>
    <n v="4193"/>
    <s v="CA-2015-150875"/>
    <x v="820"/>
    <d v="2021-09-15T00:00:00"/>
    <x v="1"/>
    <s v="HK-14890"/>
    <s v="Heather Kirkland"/>
    <x v="1"/>
    <s v="United States"/>
    <s v="Boise"/>
    <x v="45"/>
    <n v="83704"/>
    <x v="1"/>
    <s v="FUR-TA-10000577"/>
    <x v="0"/>
    <x v="3"/>
    <s v="Bretford CR4500 Series Slim Rectangular Table"/>
    <n v="696.42"/>
    <n v="2"/>
    <n v="0"/>
    <n v="160.17660000000001"/>
  </r>
  <r>
    <n v="4194"/>
    <s v="CA-2015-150875"/>
    <x v="485"/>
    <d v="2021-11-07T00:00:00"/>
    <x v="1"/>
    <s v="HK-14890"/>
    <s v="Heather Kirkland"/>
    <x v="1"/>
    <s v="United States"/>
    <s v="Boise"/>
    <x v="45"/>
    <n v="83704"/>
    <x v="1"/>
    <s v="TEC-PH-10001254"/>
    <x v="2"/>
    <x v="7"/>
    <s v="Jabra BIZ 2300 Duo QD Duo Corded Headset"/>
    <n v="304.77600000000001"/>
    <n v="3"/>
    <n v="0.2"/>
    <n v="22.858199999999982"/>
  </r>
  <r>
    <n v="4195"/>
    <s v="CA-2015-154200"/>
    <x v="62"/>
    <d v="2021-07-29T00:00:00"/>
    <x v="1"/>
    <s v="BG-11740"/>
    <s v="Bruce Geld"/>
    <x v="0"/>
    <s v="United States"/>
    <s v="San Diego"/>
    <x v="1"/>
    <n v="92105"/>
    <x v="1"/>
    <s v="OFF-AR-10001044"/>
    <x v="1"/>
    <x v="6"/>
    <s v="BOSTON Ranger #55 Pencil Sharpener, Black"/>
    <n v="51.98"/>
    <n v="2"/>
    <n v="0"/>
    <n v="15.074199999999998"/>
  </r>
  <r>
    <n v="4196"/>
    <s v="CA-2016-124233"/>
    <x v="230"/>
    <d v="2021-06-21T00:00:00"/>
    <x v="1"/>
    <s v="CK-12595"/>
    <s v="Clytie Kelty"/>
    <x v="0"/>
    <s v="United States"/>
    <s v="Los Angeles"/>
    <x v="1"/>
    <n v="90032"/>
    <x v="1"/>
    <s v="FUR-FU-10002597"/>
    <x v="0"/>
    <x v="5"/>
    <s v="C-Line Magnetic Cubicle Keepers, Clear Polypropylene"/>
    <n v="24.700000000000003"/>
    <n v="5"/>
    <n v="0"/>
    <n v="10.374000000000001"/>
  </r>
  <r>
    <n v="4197"/>
    <s v="US-2015-134271"/>
    <x v="363"/>
    <d v="2021-04-06T00:00:00"/>
    <x v="0"/>
    <s v="RF-19735"/>
    <s v="Roland Fjeld"/>
    <x v="0"/>
    <s v="United States"/>
    <s v="New York City"/>
    <x v="15"/>
    <n v="10024"/>
    <x v="3"/>
    <s v="OFF-LA-10004093"/>
    <x v="1"/>
    <x v="2"/>
    <s v="Avery 486"/>
    <n v="21.93"/>
    <n v="3"/>
    <n v="0"/>
    <n v="10.307099999999998"/>
  </r>
  <r>
    <n v="4198"/>
    <s v="US-2016-161683"/>
    <x v="687"/>
    <d v="2021-10-20T00:00:00"/>
    <x v="1"/>
    <s v="CJ-12010"/>
    <s v="Caroline Jumper"/>
    <x v="0"/>
    <s v="United States"/>
    <s v="Philadelphia"/>
    <x v="9"/>
    <n v="19134"/>
    <x v="3"/>
    <s v="OFF-AP-10000179"/>
    <x v="1"/>
    <x v="9"/>
    <s v="Honeywell Enviracaire Portable HEPA Air Cleaner for up to 10 x 16 Room"/>
    <n v="394.81600000000003"/>
    <n v="4"/>
    <n v="0.2"/>
    <n v="93.768799999999999"/>
  </r>
  <r>
    <n v="4199"/>
    <s v="US-2016-161683"/>
    <x v="804"/>
    <d v="2021-10-04T00:00:00"/>
    <x v="1"/>
    <s v="CJ-12010"/>
    <s v="Caroline Jumper"/>
    <x v="0"/>
    <s v="United States"/>
    <s v="Philadelphia"/>
    <x v="9"/>
    <n v="19134"/>
    <x v="3"/>
    <s v="OFF-BI-10001072"/>
    <x v="1"/>
    <x v="8"/>
    <s v="GBC Clear Cover, 8-1/2 x 11, unpunched, 25 covers per pack"/>
    <n v="18.192000000000004"/>
    <n v="4"/>
    <n v="0.7"/>
    <n v="-14.553600000000003"/>
  </r>
  <r>
    <n v="4200"/>
    <s v="CA-2015-143105"/>
    <x v="359"/>
    <d v="2020-09-17T00:00:00"/>
    <x v="3"/>
    <s v="MA-17560"/>
    <s v="Matt Abelman"/>
    <x v="2"/>
    <s v="United States"/>
    <s v="New York City"/>
    <x v="15"/>
    <n v="10024"/>
    <x v="3"/>
    <s v="OFF-LA-10004093"/>
    <x v="1"/>
    <x v="2"/>
    <s v="Avery 486"/>
    <n v="7.31"/>
    <n v="1"/>
    <n v="0"/>
    <n v="3.4356999999999998"/>
  </r>
  <r>
    <n v="4201"/>
    <s v="CA-2015-143105"/>
    <x v="676"/>
    <d v="2024-03-12T00:00:00"/>
    <x v="3"/>
    <s v="MA-17560"/>
    <s v="Matt Abelman"/>
    <x v="2"/>
    <s v="United States"/>
    <s v="New York City"/>
    <x v="15"/>
    <n v="10024"/>
    <x v="3"/>
    <s v="TEC-CO-10002095"/>
    <x v="2"/>
    <x v="16"/>
    <s v="Hewlett Packard 610 Color Digital Copier / Printer"/>
    <n v="799.98400000000004"/>
    <n v="2"/>
    <n v="0.2"/>
    <n v="249.99499999999998"/>
  </r>
  <r>
    <n v="4202"/>
    <s v="CA-2015-143105"/>
    <x v="907"/>
    <d v="2023-05-06T00:00:00"/>
    <x v="3"/>
    <s v="MA-17560"/>
    <s v="Matt Abelman"/>
    <x v="2"/>
    <s v="United States"/>
    <s v="New York City"/>
    <x v="15"/>
    <n v="10024"/>
    <x v="3"/>
    <s v="OFF-PA-10002713"/>
    <x v="1"/>
    <x v="10"/>
    <s v="Adams Phone Message Book, 200 Message Capacity, 8 1/16” x 11”"/>
    <n v="41.28"/>
    <n v="6"/>
    <n v="0"/>
    <n v="18.988799999999998"/>
  </r>
  <r>
    <n v="4203"/>
    <s v="CA-2015-143105"/>
    <x v="1360"/>
    <d v="2023-12-15T00:00:00"/>
    <x v="3"/>
    <s v="MA-17560"/>
    <s v="Matt Abelman"/>
    <x v="2"/>
    <s v="United States"/>
    <s v="New York City"/>
    <x v="15"/>
    <n v="10024"/>
    <x v="3"/>
    <s v="OFF-PA-10002254"/>
    <x v="1"/>
    <x v="10"/>
    <s v="Xerox 1883"/>
    <n v="184.66"/>
    <n v="7"/>
    <n v="0"/>
    <n v="84.943599999999989"/>
  </r>
  <r>
    <n v="4204"/>
    <s v="CA-2014-145387"/>
    <x v="549"/>
    <d v="2023-12-04T00:00:00"/>
    <x v="0"/>
    <s v="AM-10705"/>
    <s v="Anne McFarland"/>
    <x v="0"/>
    <s v="United States"/>
    <s v="Cranston"/>
    <x v="34"/>
    <n v="2920"/>
    <x v="3"/>
    <s v="OFF-AR-10001683"/>
    <x v="1"/>
    <x v="6"/>
    <s v="Lumber Crayons"/>
    <n v="49.25"/>
    <n v="5"/>
    <n v="0"/>
    <n v="18.715000000000003"/>
  </r>
  <r>
    <n v="4205"/>
    <s v="CA-2014-145387"/>
    <x v="740"/>
    <d v="2020-09-22T00:00:00"/>
    <x v="0"/>
    <s v="AM-10705"/>
    <s v="Anne McFarland"/>
    <x v="0"/>
    <s v="United States"/>
    <s v="Cranston"/>
    <x v="34"/>
    <n v="2920"/>
    <x v="3"/>
    <s v="OFF-PA-10002195"/>
    <x v="1"/>
    <x v="10"/>
    <s v="RSVP Cards &amp; Envelopes, Blank White, 8-1/2&quot; X 11&quot;, 24 Cards/25 Envelopes/Set"/>
    <n v="10.16"/>
    <n v="2"/>
    <n v="0"/>
    <n v="4.7751999999999999"/>
  </r>
  <r>
    <n v="4206"/>
    <s v="CA-2014-145387"/>
    <x v="1662"/>
    <d v="2023-04-18T00:00:00"/>
    <x v="0"/>
    <s v="AM-10705"/>
    <s v="Anne McFarland"/>
    <x v="0"/>
    <s v="United States"/>
    <s v="Cranston"/>
    <x v="34"/>
    <n v="2920"/>
    <x v="3"/>
    <s v="FUR-FU-10002364"/>
    <x v="0"/>
    <x v="5"/>
    <s v="Eldon Expressions Wood Desk Accessories, Oak"/>
    <n v="14.76"/>
    <n v="2"/>
    <n v="0"/>
    <n v="4.2803999999999984"/>
  </r>
  <r>
    <n v="4207"/>
    <s v="CA-2014-145387"/>
    <x v="691"/>
    <d v="2024-07-09T00:00:00"/>
    <x v="0"/>
    <s v="AM-10705"/>
    <s v="Anne McFarland"/>
    <x v="0"/>
    <s v="United States"/>
    <s v="Cranston"/>
    <x v="34"/>
    <n v="2920"/>
    <x v="3"/>
    <s v="OFF-BI-10004001"/>
    <x v="1"/>
    <x v="8"/>
    <s v="GBC Recycled VeloBinder Covers"/>
    <n v="34.08"/>
    <n v="2"/>
    <n v="0"/>
    <n v="15.676799999999997"/>
  </r>
  <r>
    <n v="4208"/>
    <s v="CA-2014-145387"/>
    <x v="1479"/>
    <d v="2021-09-26T00:00:00"/>
    <x v="0"/>
    <s v="AM-10705"/>
    <s v="Anne McFarland"/>
    <x v="0"/>
    <s v="United States"/>
    <s v="Cranston"/>
    <x v="34"/>
    <n v="2920"/>
    <x v="3"/>
    <s v="FUR-FU-10000023"/>
    <x v="0"/>
    <x v="5"/>
    <s v="Eldon Wave Desk Accessories"/>
    <n v="17.669999999999998"/>
    <n v="3"/>
    <n v="0"/>
    <n v="7.7748000000000008"/>
  </r>
  <r>
    <n v="4209"/>
    <s v="CA-2014-145387"/>
    <x v="279"/>
    <d v="2020-06-10T00:00:00"/>
    <x v="0"/>
    <s v="AM-10705"/>
    <s v="Anne McFarland"/>
    <x v="0"/>
    <s v="United States"/>
    <s v="Cranston"/>
    <x v="34"/>
    <n v="2920"/>
    <x v="3"/>
    <s v="FUR-CH-10002320"/>
    <x v="0"/>
    <x v="1"/>
    <s v="Hon Pagoda Stacking Chairs"/>
    <n v="1604.9"/>
    <n v="5"/>
    <n v="0"/>
    <n v="481.46999999999991"/>
  </r>
  <r>
    <n v="4210"/>
    <s v="CA-2014-145387"/>
    <x v="121"/>
    <d v="2020-08-11T00:00:00"/>
    <x v="0"/>
    <s v="AM-10705"/>
    <s v="Anne McFarland"/>
    <x v="0"/>
    <s v="United States"/>
    <s v="Cranston"/>
    <x v="34"/>
    <n v="2920"/>
    <x v="3"/>
    <s v="FUR-TA-10003238"/>
    <x v="0"/>
    <x v="3"/>
    <s v="Chromcraft Bull-Nose Wood 48&quot; x 96&quot; Rectangular Conference Tables"/>
    <n v="385.68599999999998"/>
    <n v="1"/>
    <n v="0.3"/>
    <n v="-60.607800000000026"/>
  </r>
  <r>
    <n v="4211"/>
    <s v="CA-2017-109715"/>
    <x v="515"/>
    <d v="2023-08-09T00:00:00"/>
    <x v="1"/>
    <s v="AH-10585"/>
    <s v="Angele Hood"/>
    <x v="0"/>
    <s v="United States"/>
    <s v="Chicago"/>
    <x v="10"/>
    <n v="60623"/>
    <x v="2"/>
    <s v="OFF-PA-10004965"/>
    <x v="1"/>
    <x v="10"/>
    <s v="Xerox 1921"/>
    <n v="15.984000000000002"/>
    <n v="2"/>
    <n v="0.2"/>
    <n v="4.9949999999999992"/>
  </r>
  <r>
    <n v="4212"/>
    <s v="CA-2014-166457"/>
    <x v="706"/>
    <d v="2022-05-15T00:00:00"/>
    <x v="0"/>
    <s v="PF-19120"/>
    <s v="Peter Fuller"/>
    <x v="0"/>
    <s v="United States"/>
    <s v="Richmond"/>
    <x v="0"/>
    <n v="40475"/>
    <x v="0"/>
    <s v="OFF-PA-10003016"/>
    <x v="1"/>
    <x v="10"/>
    <s v="Adams &quot;While You Were Out&quot; Message Pads"/>
    <n v="9.42"/>
    <n v="3"/>
    <n v="0"/>
    <n v="4.238999999999999"/>
  </r>
  <r>
    <n v="4213"/>
    <s v="CA-2014-166457"/>
    <x v="15"/>
    <d v="2020-03-27T00:00:00"/>
    <x v="0"/>
    <s v="PF-19120"/>
    <s v="Peter Fuller"/>
    <x v="0"/>
    <s v="United States"/>
    <s v="Richmond"/>
    <x v="0"/>
    <n v="40475"/>
    <x v="0"/>
    <s v="OFF-AR-10003651"/>
    <x v="1"/>
    <x v="6"/>
    <s v="Newell 350"/>
    <n v="6.56"/>
    <n v="2"/>
    <n v="0"/>
    <n v="1.9023999999999992"/>
  </r>
  <r>
    <n v="4214"/>
    <s v="CA-2014-166457"/>
    <x v="73"/>
    <d v="2024-12-28T00:00:00"/>
    <x v="0"/>
    <s v="PF-19120"/>
    <s v="Peter Fuller"/>
    <x v="0"/>
    <s v="United States"/>
    <s v="Richmond"/>
    <x v="0"/>
    <n v="40475"/>
    <x v="0"/>
    <s v="OFF-PA-10001363"/>
    <x v="1"/>
    <x v="10"/>
    <s v="Xerox 1933"/>
    <n v="24.56"/>
    <n v="2"/>
    <n v="0"/>
    <n v="11.543199999999999"/>
  </r>
  <r>
    <n v="4215"/>
    <s v="CA-2016-164637"/>
    <x v="1442"/>
    <d v="2024-04-09T00:00:00"/>
    <x v="1"/>
    <s v="RD-19480"/>
    <s v="Rick Duston"/>
    <x v="0"/>
    <s v="United States"/>
    <s v="Mishawaka"/>
    <x v="14"/>
    <n v="46544"/>
    <x v="2"/>
    <s v="OFF-BI-10003876"/>
    <x v="1"/>
    <x v="8"/>
    <s v="Green Canvas Binder for 8-1/2&quot; x 14&quot; Sheets"/>
    <n v="128.39999999999998"/>
    <n v="3"/>
    <n v="0"/>
    <n v="64.199999999999989"/>
  </r>
  <r>
    <n v="4216"/>
    <s v="CA-2014-103590"/>
    <x v="618"/>
    <d v="2020-10-06T00:00:00"/>
    <x v="1"/>
    <s v="JL-15505"/>
    <s v="Jeremy Lonsdale"/>
    <x v="0"/>
    <s v="United States"/>
    <s v="Mount Vernon"/>
    <x v="15"/>
    <n v="10550"/>
    <x v="3"/>
    <s v="OFF-EN-10004007"/>
    <x v="1"/>
    <x v="12"/>
    <s v="Park Ridge Embossed Executive Business Envelopes"/>
    <n v="62.28"/>
    <n v="4"/>
    <n v="0"/>
    <n v="29.271599999999999"/>
  </r>
  <r>
    <n v="4217"/>
    <s v="CA-2015-111234"/>
    <x v="490"/>
    <d v="2023-05-27T00:00:00"/>
    <x v="1"/>
    <s v="AB-10600"/>
    <s v="Ann Blume"/>
    <x v="1"/>
    <s v="United States"/>
    <s v="Los Angeles"/>
    <x v="1"/>
    <n v="90004"/>
    <x v="1"/>
    <s v="OFF-LA-10002271"/>
    <x v="1"/>
    <x v="2"/>
    <s v="Smead Alpha-Z Color-Coded Second Alphabetical Labels and Starter Set"/>
    <n v="9.24"/>
    <n v="3"/>
    <n v="0"/>
    <n v="4.4352"/>
  </r>
  <r>
    <n v="4218"/>
    <s v="CA-2017-149881"/>
    <x v="278"/>
    <d v="2024-11-04T00:00:00"/>
    <x v="2"/>
    <s v="NC-18535"/>
    <s v="Nick Crebassa"/>
    <x v="1"/>
    <s v="United States"/>
    <s v="San Francisco"/>
    <x v="1"/>
    <n v="94110"/>
    <x v="1"/>
    <s v="FUR-BO-10003894"/>
    <x v="0"/>
    <x v="0"/>
    <s v="Safco Value Mate Steel Bookcase, Baked Enamel Finish on Steel, Black"/>
    <n v="482.66399999999999"/>
    <n v="8"/>
    <n v="0.15"/>
    <n v="85.175999999999974"/>
  </r>
  <r>
    <n v="4219"/>
    <s v="CA-2017-149881"/>
    <x v="264"/>
    <d v="2024-02-02T00:00:00"/>
    <x v="2"/>
    <s v="NC-18535"/>
    <s v="Nick Crebassa"/>
    <x v="1"/>
    <s v="United States"/>
    <s v="San Francisco"/>
    <x v="1"/>
    <n v="94110"/>
    <x v="1"/>
    <s v="TEC-MA-10000418"/>
    <x v="2"/>
    <x v="15"/>
    <s v="Cubify CubeX 3D Printer Double Head Print"/>
    <n v="4799.9839999999995"/>
    <n v="2"/>
    <n v="0.2"/>
    <n v="359.99879999999962"/>
  </r>
  <r>
    <n v="4220"/>
    <s v="CA-2017-134565"/>
    <x v="1663"/>
    <d v="2020-06-06T00:00:00"/>
    <x v="0"/>
    <s v="TB-21400"/>
    <s v="Tom Boeckenhauer"/>
    <x v="0"/>
    <s v="United States"/>
    <s v="Seattle"/>
    <x v="4"/>
    <n v="98103"/>
    <x v="1"/>
    <s v="OFF-PA-10004243"/>
    <x v="1"/>
    <x v="10"/>
    <s v="Xerox 1939"/>
    <n v="37.94"/>
    <n v="2"/>
    <n v="0"/>
    <n v="18.211199999999998"/>
  </r>
  <r>
    <n v="4221"/>
    <s v="CA-2017-134565"/>
    <x v="95"/>
    <d v="2024-11-12T00:00:00"/>
    <x v="0"/>
    <s v="TB-21400"/>
    <s v="Tom Boeckenhauer"/>
    <x v="0"/>
    <s v="United States"/>
    <s v="Seattle"/>
    <x v="4"/>
    <n v="98103"/>
    <x v="1"/>
    <s v="OFF-BI-10001759"/>
    <x v="1"/>
    <x v="8"/>
    <s v="Acco Pressboard Covers with Storage Hooks, 14 7/8&quot; x 11&quot;, Dark Blue"/>
    <n v="18.288"/>
    <n v="6"/>
    <n v="0.2"/>
    <n v="6.6293999999999995"/>
  </r>
  <r>
    <n v="4222"/>
    <s v="CA-2017-134565"/>
    <x v="1664"/>
    <d v="2025-01-05T00:00:00"/>
    <x v="0"/>
    <s v="TB-21400"/>
    <s v="Tom Boeckenhauer"/>
    <x v="0"/>
    <s v="United States"/>
    <s v="Seattle"/>
    <x v="4"/>
    <n v="98103"/>
    <x v="1"/>
    <s v="TEC-MA-10001570"/>
    <x v="2"/>
    <x v="15"/>
    <s v="Cisco Desktop Collaboration Experience DX650 IP Video Phone"/>
    <n v="385.80000000000007"/>
    <n v="5"/>
    <n v="0.2"/>
    <n v="130.20749999999998"/>
  </r>
  <r>
    <n v="4223"/>
    <s v="CA-2017-134565"/>
    <x v="897"/>
    <d v="2024-01-30T00:00:00"/>
    <x v="0"/>
    <s v="TB-21400"/>
    <s v="Tom Boeckenhauer"/>
    <x v="0"/>
    <s v="United States"/>
    <s v="Seattle"/>
    <x v="4"/>
    <n v="98103"/>
    <x v="1"/>
    <s v="OFF-ST-10004804"/>
    <x v="1"/>
    <x v="4"/>
    <s v="Belkin 19&quot; Vented Equipment Shelf, Black"/>
    <n v="102.96"/>
    <n v="2"/>
    <n v="0"/>
    <n v="1.0296000000000021"/>
  </r>
  <r>
    <n v="4224"/>
    <s v="CA-2017-134565"/>
    <x v="1042"/>
    <d v="2021-03-05T00:00:00"/>
    <x v="0"/>
    <s v="TB-21400"/>
    <s v="Tom Boeckenhauer"/>
    <x v="0"/>
    <s v="United States"/>
    <s v="Seattle"/>
    <x v="4"/>
    <n v="98103"/>
    <x v="1"/>
    <s v="FUR-BO-10001519"/>
    <x v="0"/>
    <x v="0"/>
    <s v="O'Sullivan 3-Shelf Heavy-Duty Bookcases"/>
    <n v="174.42000000000002"/>
    <n v="3"/>
    <n v="0"/>
    <n v="41.860800000000005"/>
  </r>
  <r>
    <n v="4225"/>
    <s v="CA-2016-108644"/>
    <x v="1640"/>
    <d v="2020-01-26T00:00:00"/>
    <x v="2"/>
    <s v="SJ-20215"/>
    <s v="Sarah Jordon"/>
    <x v="0"/>
    <s v="United States"/>
    <s v="Quincy"/>
    <x v="10"/>
    <n v="62301"/>
    <x v="2"/>
    <s v="OFF-BI-10000343"/>
    <x v="1"/>
    <x v="8"/>
    <s v="Pressboard Covers with Storage Hooks, 9 1/2&quot; x 11&quot;, Light Blue"/>
    <n v="1.9639999999999995"/>
    <n v="2"/>
    <n v="0.8"/>
    <n v="-3.2406000000000006"/>
  </r>
  <r>
    <n v="4226"/>
    <s v="US-2014-102631"/>
    <x v="1549"/>
    <d v="2020-04-06T00:00:00"/>
    <x v="1"/>
    <s v="EB-13840"/>
    <s v="Ellis Ballard"/>
    <x v="1"/>
    <s v="United States"/>
    <s v="Chicago"/>
    <x v="10"/>
    <n v="60623"/>
    <x v="2"/>
    <s v="FUR-FU-10003930"/>
    <x v="0"/>
    <x v="5"/>
    <s v="Howard Miller 12-3/4 Diameter Accuwave DS  Wall Clock"/>
    <n v="94.427999999999997"/>
    <n v="3"/>
    <n v="0.6"/>
    <n v="-42.492599999999982"/>
  </r>
  <r>
    <n v="4227"/>
    <s v="CA-2017-120327"/>
    <x v="967"/>
    <d v="2021-04-01T00:00:00"/>
    <x v="1"/>
    <s v="WB-21850"/>
    <s v="William Brown"/>
    <x v="0"/>
    <s v="United States"/>
    <s v="Urbandale"/>
    <x v="23"/>
    <n v="50322"/>
    <x v="2"/>
    <s v="OFF-FA-10004854"/>
    <x v="1"/>
    <x v="13"/>
    <s v="Vinyl Coated Wire Paper Clips in Organizer Box, 800/Box"/>
    <n v="45.92"/>
    <n v="4"/>
    <n v="0"/>
    <n v="21.5824"/>
  </r>
  <r>
    <n v="4228"/>
    <s v="CA-2015-154970"/>
    <x v="975"/>
    <d v="2020-03-23T00:00:00"/>
    <x v="1"/>
    <s v="SR-20740"/>
    <s v="Steven Roelle"/>
    <x v="2"/>
    <s v="United States"/>
    <s v="Seattle"/>
    <x v="4"/>
    <n v="98103"/>
    <x v="1"/>
    <s v="FUR-CH-10003396"/>
    <x v="0"/>
    <x v="1"/>
    <s v="Global Deluxe Steno Chair"/>
    <n v="61.584000000000003"/>
    <n v="1"/>
    <n v="0.2"/>
    <n v="-6.9282000000000039"/>
  </r>
  <r>
    <n v="4229"/>
    <s v="CA-2016-113803"/>
    <x v="209"/>
    <d v="2021-08-27T00:00:00"/>
    <x v="2"/>
    <s v="VG-21805"/>
    <s v="Vivek Grady"/>
    <x v="1"/>
    <s v="United States"/>
    <s v="Richmond"/>
    <x v="14"/>
    <n v="47374"/>
    <x v="2"/>
    <s v="OFF-PA-10001994"/>
    <x v="1"/>
    <x v="10"/>
    <s v="Ink Jet Note and Greeting Cards, 8-1/2&quot; x 5-1/2&quot; Card Size"/>
    <n v="22.48"/>
    <n v="1"/>
    <n v="0"/>
    <n v="10.3408"/>
  </r>
  <r>
    <n v="4230"/>
    <s v="CA-2017-100223"/>
    <x v="453"/>
    <d v="2020-10-28T00:00:00"/>
    <x v="1"/>
    <s v="LS-16945"/>
    <s v="Linda Southworth"/>
    <x v="1"/>
    <s v="United States"/>
    <s v="Dallas"/>
    <x v="5"/>
    <n v="75220"/>
    <x v="2"/>
    <s v="FUR-FU-10003601"/>
    <x v="0"/>
    <x v="5"/>
    <s v="Deflect-o RollaMat Studded, Beveled Mat for Medium Pile Carpeting"/>
    <n v="332.02800000000002"/>
    <n v="9"/>
    <n v="0.6"/>
    <n v="-348.62940000000003"/>
  </r>
  <r>
    <n v="4231"/>
    <s v="CA-2017-100223"/>
    <x v="439"/>
    <d v="2024-12-12T00:00:00"/>
    <x v="1"/>
    <s v="LS-16945"/>
    <s v="Linda Southworth"/>
    <x v="1"/>
    <s v="United States"/>
    <s v="Dallas"/>
    <x v="5"/>
    <n v="75220"/>
    <x v="2"/>
    <s v="OFF-BI-10003429"/>
    <x v="1"/>
    <x v="8"/>
    <s v="Cardinal HOLDit! Binder Insert Strips,Extra Strips"/>
    <n v="11.393999999999998"/>
    <n v="9"/>
    <n v="0.8"/>
    <n v="-17.660699999999999"/>
  </r>
  <r>
    <n v="4232"/>
    <s v="CA-2017-100223"/>
    <x v="263"/>
    <d v="2021-06-07T00:00:00"/>
    <x v="1"/>
    <s v="LS-16945"/>
    <s v="Linda Southworth"/>
    <x v="1"/>
    <s v="United States"/>
    <s v="Dallas"/>
    <x v="5"/>
    <n v="75220"/>
    <x v="2"/>
    <s v="OFF-PA-10000232"/>
    <x v="1"/>
    <x v="10"/>
    <s v="Xerox 1975"/>
    <n v="15.552000000000003"/>
    <n v="3"/>
    <n v="0.2"/>
    <n v="5.6375999999999999"/>
  </r>
  <r>
    <n v="4233"/>
    <s v="CA-2017-100223"/>
    <x v="384"/>
    <d v="2022-08-18T00:00:00"/>
    <x v="1"/>
    <s v="LS-16945"/>
    <s v="Linda Southworth"/>
    <x v="1"/>
    <s v="United States"/>
    <s v="Dallas"/>
    <x v="5"/>
    <n v="75220"/>
    <x v="2"/>
    <s v="OFF-PA-10002195"/>
    <x v="1"/>
    <x v="10"/>
    <s v="Xerox 1966"/>
    <n v="31.104000000000006"/>
    <n v="6"/>
    <n v="0.2"/>
    <n v="11.2752"/>
  </r>
  <r>
    <n v="4234"/>
    <s v="CA-2017-100223"/>
    <x v="1144"/>
    <d v="2022-12-12T00:00:00"/>
    <x v="1"/>
    <s v="LS-16945"/>
    <s v="Linda Southworth"/>
    <x v="1"/>
    <s v="United States"/>
    <s v="Dallas"/>
    <x v="5"/>
    <n v="75220"/>
    <x v="2"/>
    <s v="OFF-BI-10004492"/>
    <x v="1"/>
    <x v="8"/>
    <s v="Tuf-Vin Binders"/>
    <n v="6.3159999999999981"/>
    <n v="1"/>
    <n v="0.8"/>
    <n v="-10.421400000000002"/>
  </r>
  <r>
    <n v="4235"/>
    <s v="CA-2014-168823"/>
    <x v="115"/>
    <d v="2023-04-02T00:00:00"/>
    <x v="2"/>
    <s v="MA-17560"/>
    <s v="Matt Abelman"/>
    <x v="2"/>
    <s v="United States"/>
    <s v="Philadelphia"/>
    <x v="9"/>
    <n v="19143"/>
    <x v="3"/>
    <s v="OFF-PA-10004000"/>
    <x v="1"/>
    <x v="10"/>
    <s v="While You Were Out Pads, 50 per Pad, 4 x 5 1/4, Green Cycle"/>
    <n v="11.352000000000002"/>
    <n v="3"/>
    <n v="0.2"/>
    <n v="4.1151"/>
  </r>
  <r>
    <n v="4236"/>
    <s v="CA-2014-168823"/>
    <x v="1131"/>
    <d v="2023-02-12T00:00:00"/>
    <x v="2"/>
    <s v="MA-17560"/>
    <s v="Matt Abelman"/>
    <x v="2"/>
    <s v="United States"/>
    <s v="Philadelphia"/>
    <x v="9"/>
    <n v="19143"/>
    <x v="3"/>
    <s v="OFF-LA-10004425"/>
    <x v="1"/>
    <x v="2"/>
    <s v="Staple-on labels"/>
    <n v="20.808000000000003"/>
    <n v="9"/>
    <n v="0.2"/>
    <n v="7.0226999999999995"/>
  </r>
  <r>
    <n v="4237"/>
    <s v="CA-2016-162404"/>
    <x v="981"/>
    <d v="2021-09-10T00:00:00"/>
    <x v="1"/>
    <s v="NF-18475"/>
    <s v="Neil Französisch"/>
    <x v="2"/>
    <s v="United States"/>
    <s v="Rockford"/>
    <x v="10"/>
    <n v="61107"/>
    <x v="2"/>
    <s v="OFF-BI-10000948"/>
    <x v="1"/>
    <x v="8"/>
    <s v="GBC Laser Imprintable Binding System Covers, Desert Sand"/>
    <n v="11.415999999999997"/>
    <n v="4"/>
    <n v="0.8"/>
    <n v="-18.836400000000005"/>
  </r>
  <r>
    <n v="4238"/>
    <s v="CA-2017-104024"/>
    <x v="0"/>
    <d v="2020-03-14T00:00:00"/>
    <x v="0"/>
    <s v="MD-17860"/>
    <s v="Michael Dominguez"/>
    <x v="1"/>
    <s v="United States"/>
    <s v="Philadelphia"/>
    <x v="9"/>
    <n v="19134"/>
    <x v="3"/>
    <s v="OFF-AR-10001972"/>
    <x v="1"/>
    <x v="6"/>
    <s v="Newell 323"/>
    <n v="9.4080000000000013"/>
    <n v="7"/>
    <n v="0.2"/>
    <n v="0.70560000000000045"/>
  </r>
  <r>
    <n v="4239"/>
    <s v="CA-2017-147144"/>
    <x v="1665"/>
    <d v="2023-04-23T00:00:00"/>
    <x v="2"/>
    <s v="MZ-17335"/>
    <s v="Maria Zettner"/>
    <x v="2"/>
    <s v="United States"/>
    <s v="Seattle"/>
    <x v="4"/>
    <n v="98105"/>
    <x v="1"/>
    <s v="OFF-AR-10004587"/>
    <x v="1"/>
    <x v="6"/>
    <s v="Boston 1827 Commercial Additional Cutter, Drive Gear &amp; Gear Rack for 1606"/>
    <n v="19.829999999999998"/>
    <n v="1"/>
    <n v="0"/>
    <n v="5.9489999999999981"/>
  </r>
  <r>
    <n v="4240"/>
    <s v="CA-2017-158673"/>
    <x v="1008"/>
    <d v="2024-05-30T00:00:00"/>
    <x v="1"/>
    <s v="KB-16600"/>
    <s v="Ken Brennan"/>
    <x v="1"/>
    <s v="United States"/>
    <s v="Grand Rapids"/>
    <x v="12"/>
    <n v="49505"/>
    <x v="2"/>
    <s v="OFF-PA-10000994"/>
    <x v="1"/>
    <x v="10"/>
    <s v="Xerox 1915"/>
    <n v="209.7"/>
    <n v="2"/>
    <n v="0"/>
    <n v="100.65599999999999"/>
  </r>
  <r>
    <n v="4241"/>
    <s v="CA-2014-133704"/>
    <x v="1657"/>
    <d v="2023-02-21T00:00:00"/>
    <x v="1"/>
    <s v="MA-17995"/>
    <s v="Michelle Arnett"/>
    <x v="2"/>
    <s v="United States"/>
    <s v="Los Angeles"/>
    <x v="1"/>
    <n v="90004"/>
    <x v="1"/>
    <s v="OFF-AP-10001366"/>
    <x v="1"/>
    <x v="9"/>
    <s v="Staple holder"/>
    <n v="43.92"/>
    <n v="4"/>
    <n v="0"/>
    <n v="11.858400000000003"/>
  </r>
  <r>
    <n v="4242"/>
    <s v="CA-2014-133704"/>
    <x v="1233"/>
    <d v="2022-05-17T00:00:00"/>
    <x v="1"/>
    <s v="MA-17995"/>
    <s v="Michelle Arnett"/>
    <x v="2"/>
    <s v="United States"/>
    <s v="Los Angeles"/>
    <x v="1"/>
    <n v="90004"/>
    <x v="1"/>
    <s v="OFF-BI-10001636"/>
    <x v="1"/>
    <x v="8"/>
    <s v="Ibico Plastic and Wire Spiral Binding Combs"/>
    <n v="20.231999999999999"/>
    <n v="3"/>
    <n v="0.2"/>
    <n v="6.5753999999999984"/>
  </r>
  <r>
    <n v="4243"/>
    <s v="CA-2016-159142"/>
    <x v="621"/>
    <d v="2020-04-10T00:00:00"/>
    <x v="2"/>
    <s v="ME-17320"/>
    <s v="Maria Etezadi"/>
    <x v="2"/>
    <s v="United States"/>
    <s v="Springfield"/>
    <x v="17"/>
    <n v="22153"/>
    <x v="0"/>
    <s v="TEC-PH-10001448"/>
    <x v="2"/>
    <x v="7"/>
    <s v="Anker Astro 15000mAh USB Portable Charger"/>
    <n v="149.97"/>
    <n v="3"/>
    <n v="0"/>
    <n v="5.9987999999999815"/>
  </r>
  <r>
    <n v="4244"/>
    <s v="CA-2016-159142"/>
    <x v="1666"/>
    <d v="2022-05-30T00:00:00"/>
    <x v="2"/>
    <s v="ME-17320"/>
    <s v="Maria Etezadi"/>
    <x v="2"/>
    <s v="United States"/>
    <s v="Springfield"/>
    <x v="17"/>
    <n v="22153"/>
    <x v="0"/>
    <s v="OFF-PA-10001776"/>
    <x v="1"/>
    <x v="10"/>
    <s v="Wirebound Message Books, Four 2 3/4&quot; x 5&quot; Forms per Page, 600 Sets per Book"/>
    <n v="27.81"/>
    <n v="3"/>
    <n v="0"/>
    <n v="13.070699999999999"/>
  </r>
  <r>
    <n v="4245"/>
    <s v="CA-2014-138436"/>
    <x v="398"/>
    <d v="2023-01-08T00:00:00"/>
    <x v="1"/>
    <s v="JD-15895"/>
    <s v="Jonathan Doherty"/>
    <x v="1"/>
    <s v="United States"/>
    <s v="Los Angeles"/>
    <x v="1"/>
    <n v="90036"/>
    <x v="1"/>
    <s v="TEC-AC-10002323"/>
    <x v="2"/>
    <x v="11"/>
    <s v="SanDisk Ultra 32 GB MicroSDHC Class 10 Memory Card"/>
    <n v="66.300000000000011"/>
    <n v="3"/>
    <n v="0"/>
    <n v="8.6190000000000033"/>
  </r>
  <r>
    <n v="4246"/>
    <s v="CA-2017-117702"/>
    <x v="768"/>
    <d v="2023-02-03T00:00:00"/>
    <x v="1"/>
    <s v="LS-16975"/>
    <s v="Lindsay Shagiari"/>
    <x v="2"/>
    <s v="United States"/>
    <s v="Baltimore"/>
    <x v="39"/>
    <n v="21215"/>
    <x v="3"/>
    <s v="OFF-AR-10004582"/>
    <x v="1"/>
    <x v="6"/>
    <s v="BIC Brite Liner Grip Highlighters"/>
    <n v="1.64"/>
    <n v="1"/>
    <n v="0"/>
    <n v="0.73799999999999988"/>
  </r>
  <r>
    <n v="4247"/>
    <s v="CA-2017-117702"/>
    <x v="496"/>
    <d v="2022-04-28T00:00:00"/>
    <x v="1"/>
    <s v="LS-16975"/>
    <s v="Lindsay Shagiari"/>
    <x v="2"/>
    <s v="United States"/>
    <s v="Baltimore"/>
    <x v="39"/>
    <n v="21215"/>
    <x v="3"/>
    <s v="FUR-FU-10000576"/>
    <x v="0"/>
    <x v="5"/>
    <s v="Luxo Professional Fluorescent Magnifier Lamp with Clamp-Mount Base"/>
    <n v="1049.2"/>
    <n v="5"/>
    <n v="0"/>
    <n v="272.79200000000003"/>
  </r>
  <r>
    <n v="4248"/>
    <s v="CA-2017-117702"/>
    <x v="63"/>
    <d v="2020-04-04T00:00:00"/>
    <x v="1"/>
    <s v="LS-16975"/>
    <s v="Lindsay Shagiari"/>
    <x v="2"/>
    <s v="United States"/>
    <s v="Baltimore"/>
    <x v="39"/>
    <n v="21215"/>
    <x v="3"/>
    <s v="FUR-FU-10004270"/>
    <x v="0"/>
    <x v="5"/>
    <s v="Eldon Image Series Desk Accessories, Burgundy"/>
    <n v="20.9"/>
    <n v="5"/>
    <n v="0"/>
    <n v="7.5239999999999991"/>
  </r>
  <r>
    <n v="4249"/>
    <s v="CA-2016-157336"/>
    <x v="780"/>
    <d v="2021-03-31T00:00:00"/>
    <x v="0"/>
    <s v="SJ-20500"/>
    <s v="Shirley Jackson"/>
    <x v="0"/>
    <s v="United States"/>
    <s v="Fairfield"/>
    <x v="29"/>
    <n v="6824"/>
    <x v="3"/>
    <s v="OFF-BI-10004236"/>
    <x v="1"/>
    <x v="8"/>
    <s v="XtraLife ClearVue Slant-D Ring Binder, White, 3&quot;"/>
    <n v="88.08"/>
    <n v="6"/>
    <n v="0"/>
    <n v="40.516799999999996"/>
  </r>
  <r>
    <n v="4250"/>
    <s v="CA-2016-157336"/>
    <x v="64"/>
    <d v="2020-11-20T00:00:00"/>
    <x v="0"/>
    <s v="SJ-20500"/>
    <s v="Shirley Jackson"/>
    <x v="0"/>
    <s v="United States"/>
    <s v="Fairfield"/>
    <x v="29"/>
    <n v="6824"/>
    <x v="3"/>
    <s v="FUR-CH-10004997"/>
    <x v="0"/>
    <x v="1"/>
    <s v="Hon Every-Day Series Multi-Task Chairs"/>
    <n v="751.92"/>
    <n v="4"/>
    <n v="0"/>
    <n v="150.38400000000001"/>
  </r>
  <r>
    <n v="4251"/>
    <s v="CA-2014-168130"/>
    <x v="472"/>
    <d v="2024-07-14T00:00:00"/>
    <x v="3"/>
    <s v="BS-11365"/>
    <s v="Bill Shonely"/>
    <x v="1"/>
    <s v="United States"/>
    <s v="New York City"/>
    <x v="15"/>
    <n v="10011"/>
    <x v="3"/>
    <s v="FUR-CH-10000988"/>
    <x v="0"/>
    <x v="1"/>
    <s v="Hon Olson Stacker Stools"/>
    <n v="887.10299999999995"/>
    <n v="7"/>
    <n v="0.1"/>
    <n v="177.42059999999998"/>
  </r>
  <r>
    <n v="4252"/>
    <s v="CA-2015-155068"/>
    <x v="1226"/>
    <d v="2022-07-13T00:00:00"/>
    <x v="3"/>
    <s v="RA-19285"/>
    <s v="Ralph Arnett"/>
    <x v="0"/>
    <s v="United States"/>
    <s v="Lakeland"/>
    <x v="2"/>
    <n v="33801"/>
    <x v="0"/>
    <s v="TEC-PH-10004897"/>
    <x v="2"/>
    <x v="7"/>
    <s v="Mediabridge Sport Armband iPhone 5s"/>
    <n v="55.944000000000003"/>
    <n v="7"/>
    <n v="0.2"/>
    <n v="-13.286700000000002"/>
  </r>
  <r>
    <n v="4253"/>
    <s v="CA-2015-155068"/>
    <x v="44"/>
    <d v="2022-10-31T00:00:00"/>
    <x v="3"/>
    <s v="RA-19285"/>
    <s v="Ralph Arnett"/>
    <x v="0"/>
    <s v="United States"/>
    <s v="Lakeland"/>
    <x v="2"/>
    <n v="33801"/>
    <x v="0"/>
    <s v="OFF-AR-10002656"/>
    <x v="1"/>
    <x v="6"/>
    <s v="Sanford Liquid Accent Highlighters"/>
    <n v="10.688000000000001"/>
    <n v="2"/>
    <n v="0.2"/>
    <n v="2.271199999999999"/>
  </r>
  <r>
    <n v="4254"/>
    <s v="CA-2015-155068"/>
    <x v="389"/>
    <d v="2021-03-21T00:00:00"/>
    <x v="3"/>
    <s v="RA-19285"/>
    <s v="Ralph Arnett"/>
    <x v="0"/>
    <s v="United States"/>
    <s v="Lakeland"/>
    <x v="2"/>
    <n v="33801"/>
    <x v="0"/>
    <s v="TEC-PH-10004924"/>
    <x v="2"/>
    <x v="7"/>
    <s v="SKILCRAFT Telephone Shoulder Rest, 2&quot; x 6.5&quot; x 2.5&quot;, Black"/>
    <n v="11.824"/>
    <n v="2"/>
    <n v="0.2"/>
    <n v="1.0346000000000006"/>
  </r>
  <r>
    <n v="4255"/>
    <s v="CA-2017-163160"/>
    <x v="88"/>
    <d v="2023-04-22T00:00:00"/>
    <x v="2"/>
    <s v="TS-21610"/>
    <s v="Troy Staebel"/>
    <x v="0"/>
    <s v="United States"/>
    <s v="Freeport"/>
    <x v="10"/>
    <n v="61032"/>
    <x v="2"/>
    <s v="OFF-PA-10003127"/>
    <x v="1"/>
    <x v="10"/>
    <s v="Easy-staple paper"/>
    <n v="63.311999999999998"/>
    <n v="3"/>
    <n v="0.2"/>
    <n v="20.576399999999996"/>
  </r>
  <r>
    <n v="4256"/>
    <s v="CA-2017-163160"/>
    <x v="296"/>
    <d v="2020-07-07T00:00:00"/>
    <x v="2"/>
    <s v="TS-21610"/>
    <s v="Troy Staebel"/>
    <x v="0"/>
    <s v="United States"/>
    <s v="Freeport"/>
    <x v="10"/>
    <n v="61032"/>
    <x v="2"/>
    <s v="OFF-BI-10000778"/>
    <x v="1"/>
    <x v="8"/>
    <s v="GBC VeloBinder Electric Binding Machine"/>
    <n v="96.783999999999978"/>
    <n v="4"/>
    <n v="0.8"/>
    <n v="-145.17600000000002"/>
  </r>
  <r>
    <n v="4257"/>
    <s v="CA-2017-163160"/>
    <x v="50"/>
    <d v="2022-07-30T00:00:00"/>
    <x v="2"/>
    <s v="TS-21610"/>
    <s v="Troy Staebel"/>
    <x v="0"/>
    <s v="United States"/>
    <s v="Freeport"/>
    <x v="10"/>
    <n v="61032"/>
    <x v="2"/>
    <s v="FUR-FU-10001424"/>
    <x v="0"/>
    <x v="5"/>
    <s v="Dax Clear Box Frame"/>
    <n v="10.476000000000001"/>
    <n v="3"/>
    <n v="0.6"/>
    <n v="-6.8094000000000037"/>
  </r>
  <r>
    <n v="4258"/>
    <s v="CA-2015-101924"/>
    <x v="1251"/>
    <d v="2022-08-11T00:00:00"/>
    <x v="1"/>
    <s v="KB-16585"/>
    <s v="Ken Black"/>
    <x v="1"/>
    <s v="United States"/>
    <s v="Medford"/>
    <x v="21"/>
    <n v="97504"/>
    <x v="1"/>
    <s v="OFF-BI-10000962"/>
    <x v="1"/>
    <x v="8"/>
    <s v="Acco Flexible ACCOHIDE Square Ring Data Binder, Dark Blue, 11 1/2&quot; X 14&quot; 7/8&quot;"/>
    <n v="9.7620000000000005"/>
    <n v="2"/>
    <n v="0.7"/>
    <n v="-6.833400000000001"/>
  </r>
  <r>
    <n v="4259"/>
    <s v="CA-2016-124793"/>
    <x v="1073"/>
    <d v="2024-11-20T00:00:00"/>
    <x v="2"/>
    <s v="MM-18280"/>
    <s v="Muhammed MacIntyre"/>
    <x v="1"/>
    <s v="United States"/>
    <s v="Seattle"/>
    <x v="4"/>
    <n v="98103"/>
    <x v="1"/>
    <s v="FUR-CH-10002880"/>
    <x v="0"/>
    <x v="1"/>
    <s v="Global High-Back Leather Tilter, Burgundy"/>
    <n v="196.78399999999999"/>
    <n v="2"/>
    <n v="0.2"/>
    <n v="-22.138200000000012"/>
  </r>
  <r>
    <n v="4260"/>
    <s v="CA-2017-118367"/>
    <x v="1667"/>
    <d v="2020-04-02T00:00:00"/>
    <x v="0"/>
    <s v="LO-17170"/>
    <s v="Lori Olson"/>
    <x v="1"/>
    <s v="United States"/>
    <s v="New York City"/>
    <x v="15"/>
    <n v="10035"/>
    <x v="3"/>
    <s v="OFF-EN-10004386"/>
    <x v="1"/>
    <x v="12"/>
    <s v="Recycled Interoffice Envelopes with String and Button Closure, 10 x 13"/>
    <n v="47.98"/>
    <n v="2"/>
    <n v="0"/>
    <n v="23.99"/>
  </r>
  <r>
    <n v="4261"/>
    <s v="CA-2017-164819"/>
    <x v="1054"/>
    <d v="2024-02-12T00:00:00"/>
    <x v="0"/>
    <s v="RS-19420"/>
    <s v="Ricardo Sperren"/>
    <x v="1"/>
    <s v="United States"/>
    <s v="Fairfield"/>
    <x v="29"/>
    <n v="6824"/>
    <x v="3"/>
    <s v="OFF-LA-10001045"/>
    <x v="1"/>
    <x v="2"/>
    <s v="Permanent Self-Adhesive File Folder Labels for Typewriters by Universal"/>
    <n v="13.049999999999999"/>
    <n v="5"/>
    <n v="0"/>
    <n v="6.0029999999999992"/>
  </r>
  <r>
    <n v="4262"/>
    <s v="CA-2017-158344"/>
    <x v="911"/>
    <d v="2021-10-01T00:00:00"/>
    <x v="1"/>
    <s v="CC-12475"/>
    <s v="Cindy Chapman"/>
    <x v="0"/>
    <s v="United States"/>
    <s v="Moorhead"/>
    <x v="11"/>
    <n v="56560"/>
    <x v="2"/>
    <s v="TEC-AC-10002006"/>
    <x v="2"/>
    <x v="11"/>
    <s v="Memorex Micro Travel Drive 16 GB"/>
    <n v="63.96"/>
    <n v="4"/>
    <n v="0"/>
    <n v="19.827599999999997"/>
  </r>
  <r>
    <n v="4263"/>
    <s v="CA-2017-123351"/>
    <x v="991"/>
    <d v="2021-05-16T00:00:00"/>
    <x v="1"/>
    <s v="KT-16480"/>
    <s v="Kean Thornton"/>
    <x v="0"/>
    <s v="United States"/>
    <s v="Columbus"/>
    <x v="32"/>
    <n v="31907"/>
    <x v="0"/>
    <s v="OFF-AP-10001242"/>
    <x v="1"/>
    <x v="9"/>
    <s v="APC 7 Outlet Network SurgeArrest Surge Protector"/>
    <n v="80.48"/>
    <n v="1"/>
    <n v="0"/>
    <n v="24.143999999999998"/>
  </r>
  <r>
    <n v="4264"/>
    <s v="CA-2017-110429"/>
    <x v="1432"/>
    <d v="2024-04-15T00:00:00"/>
    <x v="1"/>
    <s v="DM-13015"/>
    <s v="Darrin Martin"/>
    <x v="0"/>
    <s v="United States"/>
    <s v="Philadelphia"/>
    <x v="9"/>
    <n v="19143"/>
    <x v="3"/>
    <s v="OFF-BI-10000216"/>
    <x v="1"/>
    <x v="8"/>
    <s v="Mead 1st Gear 2&quot; Zipper Binder, Asst. Colors"/>
    <n v="11.673000000000002"/>
    <n v="3"/>
    <n v="0.7"/>
    <n v="-7.782"/>
  </r>
  <r>
    <n v="4265"/>
    <s v="US-2016-131611"/>
    <x v="1214"/>
    <d v="2021-10-08T00:00:00"/>
    <x v="1"/>
    <s v="EP-13915"/>
    <s v="Emily Phan"/>
    <x v="0"/>
    <s v="United States"/>
    <s v="Houston"/>
    <x v="5"/>
    <n v="77036"/>
    <x v="2"/>
    <s v="FUR-TA-10002774"/>
    <x v="0"/>
    <x v="3"/>
    <s v="Laminate Occasional Tables"/>
    <n v="863.12799999999993"/>
    <n v="8"/>
    <n v="0.3"/>
    <n v="-160.29520000000008"/>
  </r>
  <r>
    <n v="4266"/>
    <s v="US-2016-131611"/>
    <x v="1668"/>
    <d v="2022-03-29T00:00:00"/>
    <x v="1"/>
    <s v="EP-13915"/>
    <s v="Emily Phan"/>
    <x v="0"/>
    <s v="United States"/>
    <s v="Houston"/>
    <x v="5"/>
    <n v="77036"/>
    <x v="2"/>
    <s v="OFF-BI-10004364"/>
    <x v="1"/>
    <x v="8"/>
    <s v="Storex Dura Pro Binders"/>
    <n v="3.5639999999999992"/>
    <n v="3"/>
    <n v="0.8"/>
    <n v="-6.2370000000000019"/>
  </r>
  <r>
    <n v="4267"/>
    <s v="US-2016-131611"/>
    <x v="446"/>
    <d v="2023-06-22T00:00:00"/>
    <x v="1"/>
    <s v="EP-13915"/>
    <s v="Emily Phan"/>
    <x v="0"/>
    <s v="United States"/>
    <s v="Houston"/>
    <x v="5"/>
    <n v="77036"/>
    <x v="2"/>
    <s v="FUR-BO-10000780"/>
    <x v="0"/>
    <x v="0"/>
    <s v="O'Sullivan Plantations 2-Door Library in Landvery Oak"/>
    <n v="956.6647999999999"/>
    <n v="7"/>
    <n v="0.32"/>
    <n v="-225.09759999999991"/>
  </r>
  <r>
    <n v="4268"/>
    <s v="US-2016-131611"/>
    <x v="1659"/>
    <d v="2022-09-21T00:00:00"/>
    <x v="1"/>
    <s v="EP-13915"/>
    <s v="Emily Phan"/>
    <x v="0"/>
    <s v="United States"/>
    <s v="Houston"/>
    <x v="5"/>
    <n v="77036"/>
    <x v="2"/>
    <s v="OFF-BI-10001989"/>
    <x v="1"/>
    <x v="8"/>
    <s v="Premium Transparent Presentation Covers by GBC"/>
    <n v="12.587999999999997"/>
    <n v="3"/>
    <n v="0.8"/>
    <n v="-20.140800000000006"/>
  </r>
  <r>
    <n v="4269"/>
    <s v="US-2016-131611"/>
    <x v="991"/>
    <d v="2021-05-16T00:00:00"/>
    <x v="1"/>
    <s v="EP-13915"/>
    <s v="Emily Phan"/>
    <x v="0"/>
    <s v="United States"/>
    <s v="Houston"/>
    <x v="5"/>
    <n v="77036"/>
    <x v="2"/>
    <s v="TEC-AC-10004001"/>
    <x v="2"/>
    <x v="11"/>
    <s v="Logitech Wireless Headset H600 Over-The-Head Design"/>
    <n v="171.96"/>
    <n v="5"/>
    <n v="0.2"/>
    <n v="45.139500000000005"/>
  </r>
  <r>
    <n v="4270"/>
    <s v="US-2017-124821"/>
    <x v="290"/>
    <d v="2021-01-23T00:00:00"/>
    <x v="0"/>
    <s v="AM-10705"/>
    <s v="Anne McFarland"/>
    <x v="0"/>
    <s v="United States"/>
    <s v="Seattle"/>
    <x v="4"/>
    <n v="98115"/>
    <x v="1"/>
    <s v="FUR-TA-10000688"/>
    <x v="0"/>
    <x v="3"/>
    <s v="Chromcraft Bull-Nose Wood Round Conference Table Top, Wood Base"/>
    <n v="871.4"/>
    <n v="4"/>
    <n v="0"/>
    <n v="148.13799999999992"/>
  </r>
  <r>
    <n v="4271"/>
    <s v="CA-2015-166975"/>
    <x v="1296"/>
    <d v="2024-11-01T00:00:00"/>
    <x v="1"/>
    <s v="SH-20635"/>
    <s v="Stefanie Holloman"/>
    <x v="1"/>
    <s v="United States"/>
    <s v="Jackson"/>
    <x v="18"/>
    <n v="38301"/>
    <x v="0"/>
    <s v="FUR-FU-10003930"/>
    <x v="0"/>
    <x v="5"/>
    <s v="Howard Miller 12-3/4 Diameter Accuwave DS  Wall Clock"/>
    <n v="692.47199999999998"/>
    <n v="11"/>
    <n v="0.2"/>
    <n v="190.42980000000006"/>
  </r>
  <r>
    <n v="4272"/>
    <s v="CA-2016-123806"/>
    <x v="1020"/>
    <d v="2021-06-14T00:00:00"/>
    <x v="0"/>
    <s v="LA-16780"/>
    <s v="Laura Armstrong"/>
    <x v="1"/>
    <s v="United States"/>
    <s v="Baltimore"/>
    <x v="39"/>
    <n v="21215"/>
    <x v="3"/>
    <s v="FUR-FU-10000965"/>
    <x v="0"/>
    <x v="5"/>
    <s v="Howard Miller 11-1/2&quot; Diameter Ridgewood Wall Clock"/>
    <n v="207.76"/>
    <n v="4"/>
    <n v="0"/>
    <n v="85.181600000000003"/>
  </r>
  <r>
    <n v="4273"/>
    <s v="US-2017-158505"/>
    <x v="1175"/>
    <d v="2020-04-17T00:00:00"/>
    <x v="3"/>
    <s v="SF-20200"/>
    <s v="Sarah Foster"/>
    <x v="0"/>
    <s v="United States"/>
    <s v="Murray"/>
    <x v="7"/>
    <n v="84107"/>
    <x v="1"/>
    <s v="TEC-PH-10004071"/>
    <x v="2"/>
    <x v="7"/>
    <s v="PayAnywhere Card Reader"/>
    <n v="71.928000000000011"/>
    <n v="9"/>
    <n v="0.2"/>
    <n v="6.2936999999999976"/>
  </r>
  <r>
    <n v="4274"/>
    <s v="US-2017-158505"/>
    <x v="1529"/>
    <d v="2020-12-05T00:00:00"/>
    <x v="3"/>
    <s v="SF-20200"/>
    <s v="Sarah Foster"/>
    <x v="0"/>
    <s v="United States"/>
    <s v="Murray"/>
    <x v="7"/>
    <n v="84107"/>
    <x v="1"/>
    <s v="OFF-AR-10001044"/>
    <x v="1"/>
    <x v="6"/>
    <s v="BOSTON Ranger #55 Pencil Sharpener, Black"/>
    <n v="25.99"/>
    <n v="1"/>
    <n v="0"/>
    <n v="7.5370999999999988"/>
  </r>
  <r>
    <n v="4275"/>
    <s v="CA-2015-142692"/>
    <x v="772"/>
    <d v="2023-10-05T00:00:00"/>
    <x v="1"/>
    <s v="AG-10495"/>
    <s v="Andrew Gjertsen"/>
    <x v="1"/>
    <s v="United States"/>
    <s v="Seattle"/>
    <x v="4"/>
    <n v="98105"/>
    <x v="1"/>
    <s v="OFF-BI-10004140"/>
    <x v="1"/>
    <x v="8"/>
    <s v="Avery Non-Stick Binders"/>
    <n v="3.5920000000000005"/>
    <n v="1"/>
    <n v="0.2"/>
    <n v="1.1224999999999996"/>
  </r>
  <r>
    <n v="4276"/>
    <s v="CA-2015-123456"/>
    <x v="351"/>
    <d v="2021-08-14T00:00:00"/>
    <x v="1"/>
    <s v="KN-16450"/>
    <s v="Kean Nguyen"/>
    <x v="1"/>
    <s v="United States"/>
    <s v="Dallas"/>
    <x v="5"/>
    <n v="75220"/>
    <x v="2"/>
    <s v="OFF-AP-10002684"/>
    <x v="1"/>
    <x v="9"/>
    <s v="Acco 7-Outlet Masterpiece Power Center, Wihtout Fax/Phone Line Protection"/>
    <n v="48.631999999999991"/>
    <n v="2"/>
    <n v="0.8"/>
    <n v="-121.58000000000004"/>
  </r>
  <r>
    <n v="4277"/>
    <s v="CA-2017-151358"/>
    <x v="413"/>
    <d v="2023-08-30T00:00:00"/>
    <x v="1"/>
    <s v="NF-18595"/>
    <s v="Nicole Fjeld"/>
    <x v="2"/>
    <s v="United States"/>
    <s v="Seattle"/>
    <x v="4"/>
    <n v="98105"/>
    <x v="1"/>
    <s v="OFF-ST-10000046"/>
    <x v="1"/>
    <x v="4"/>
    <s v="Fellowes Super Stor/Drawer Files"/>
    <n v="323.10000000000002"/>
    <n v="2"/>
    <n v="0"/>
    <n v="61.38900000000001"/>
  </r>
  <r>
    <n v="4278"/>
    <s v="US-2016-107440"/>
    <x v="1668"/>
    <d v="2022-03-29T00:00:00"/>
    <x v="1"/>
    <s v="BS-11365"/>
    <s v="Bill Shonely"/>
    <x v="1"/>
    <s v="United States"/>
    <s v="Lakewood"/>
    <x v="30"/>
    <n v="8701"/>
    <x v="3"/>
    <s v="TEC-MA-10001047"/>
    <x v="2"/>
    <x v="15"/>
    <s v="3D Systems Cube Printer, 2nd Generation, Magenta"/>
    <n v="9099.93"/>
    <n v="7"/>
    <n v="0"/>
    <n v="2365.9817999999996"/>
  </r>
  <r>
    <n v="4279"/>
    <s v="US-2016-107440"/>
    <x v="1153"/>
    <d v="2022-05-14T00:00:00"/>
    <x v="1"/>
    <s v="BS-11365"/>
    <s v="Bill Shonely"/>
    <x v="1"/>
    <s v="United States"/>
    <s v="Lakewood"/>
    <x v="30"/>
    <n v="8701"/>
    <x v="3"/>
    <s v="FUR-FU-10000550"/>
    <x v="0"/>
    <x v="5"/>
    <s v="Stacking Trays by OIC"/>
    <n v="9.9600000000000009"/>
    <n v="2"/>
    <n v="0"/>
    <n v="3.2867999999999995"/>
  </r>
  <r>
    <n v="4280"/>
    <s v="US-2016-107440"/>
    <x v="1111"/>
    <d v="2021-11-04T00:00:00"/>
    <x v="1"/>
    <s v="BS-11365"/>
    <s v="Bill Shonely"/>
    <x v="1"/>
    <s v="United States"/>
    <s v="Lakewood"/>
    <x v="30"/>
    <n v="8701"/>
    <x v="3"/>
    <s v="OFF-BI-10002432"/>
    <x v="1"/>
    <x v="8"/>
    <s v="Wilson Jones Standard D-Ring Binders"/>
    <n v="25.299999999999997"/>
    <n v="5"/>
    <n v="0"/>
    <n v="11.890999999999998"/>
  </r>
  <r>
    <n v="4281"/>
    <s v="CA-2014-166989"/>
    <x v="98"/>
    <d v="2023-06-09T00:00:00"/>
    <x v="1"/>
    <s v="RM-19675"/>
    <s v="Robert Marley"/>
    <x v="2"/>
    <s v="United States"/>
    <s v="New York City"/>
    <x v="15"/>
    <n v="10011"/>
    <x v="3"/>
    <s v="OFF-PA-10004470"/>
    <x v="1"/>
    <x v="10"/>
    <s v="Adams Write n' Stick Phone Message Book, 11&quot; X 5 1/4&quot;, 200 Messages"/>
    <n v="11.36"/>
    <n v="2"/>
    <n v="0"/>
    <n v="5.2255999999999991"/>
  </r>
  <r>
    <n v="4282"/>
    <s v="CA-2014-166989"/>
    <x v="819"/>
    <d v="2020-04-21T00:00:00"/>
    <x v="1"/>
    <s v="RM-19675"/>
    <s v="Robert Marley"/>
    <x v="2"/>
    <s v="United States"/>
    <s v="New York City"/>
    <x v="15"/>
    <n v="10011"/>
    <x v="3"/>
    <s v="FUR-CH-10001797"/>
    <x v="0"/>
    <x v="1"/>
    <s v="Safco Chair Connectors, 6/Carton"/>
    <n v="69.263999999999996"/>
    <n v="2"/>
    <n v="0.1"/>
    <n v="14.62239999999999"/>
  </r>
  <r>
    <n v="4283"/>
    <s v="CA-2014-103100"/>
    <x v="1537"/>
    <d v="2021-03-04T00:00:00"/>
    <x v="2"/>
    <s v="AB-10105"/>
    <s v="Adrian Barton"/>
    <x v="0"/>
    <s v="United States"/>
    <s v="Indianapolis"/>
    <x v="14"/>
    <n v="46203"/>
    <x v="2"/>
    <s v="OFF-LA-10003720"/>
    <x v="1"/>
    <x v="2"/>
    <s v="Avery 487"/>
    <n v="3.69"/>
    <n v="1"/>
    <n v="0"/>
    <n v="1.7343"/>
  </r>
  <r>
    <n v="4284"/>
    <s v="CA-2014-103100"/>
    <x v="737"/>
    <d v="2024-02-21T00:00:00"/>
    <x v="2"/>
    <s v="AB-10105"/>
    <s v="Adrian Barton"/>
    <x v="0"/>
    <s v="United States"/>
    <s v="Indianapolis"/>
    <x v="14"/>
    <n v="46203"/>
    <x v="2"/>
    <s v="OFF-BI-10004600"/>
    <x v="1"/>
    <x v="8"/>
    <s v="Ibico Ibimaster 300 Manual Binding System"/>
    <n v="1103.97"/>
    <n v="3"/>
    <n v="0"/>
    <n v="496.78649999999993"/>
  </r>
  <r>
    <n v="4285"/>
    <s v="CA-2015-105690"/>
    <x v="368"/>
    <d v="2020-11-10T00:00:00"/>
    <x v="0"/>
    <s v="CA-11965"/>
    <s v="Carol Adams"/>
    <x v="1"/>
    <s v="United States"/>
    <s v="Port Arthur"/>
    <x v="5"/>
    <n v="77642"/>
    <x v="2"/>
    <s v="FUR-BO-10003965"/>
    <x v="0"/>
    <x v="0"/>
    <s v="O'Sullivan Manor Hill 2-Door Library in Brianna Oak"/>
    <n v="246.13279999999997"/>
    <n v="2"/>
    <n v="0.32"/>
    <n v="-76.011599999999973"/>
  </r>
  <r>
    <n v="4286"/>
    <s v="CA-2015-105690"/>
    <x v="1311"/>
    <d v="2024-05-31T00:00:00"/>
    <x v="0"/>
    <s v="CA-11965"/>
    <s v="Carol Adams"/>
    <x v="1"/>
    <s v="United States"/>
    <s v="Port Arthur"/>
    <x v="5"/>
    <n v="77642"/>
    <x v="2"/>
    <s v="OFF-LA-10000240"/>
    <x v="1"/>
    <x v="2"/>
    <s v="Self-Adhesive Address Labels for Typewriters by Universal"/>
    <n v="11.696"/>
    <n v="2"/>
    <n v="0.2"/>
    <n v="3.9473999999999996"/>
  </r>
  <r>
    <n v="4287"/>
    <s v="CA-2015-105690"/>
    <x v="634"/>
    <d v="2022-03-14T00:00:00"/>
    <x v="0"/>
    <s v="CA-11965"/>
    <s v="Carol Adams"/>
    <x v="1"/>
    <s v="United States"/>
    <s v="Port Arthur"/>
    <x v="5"/>
    <n v="77642"/>
    <x v="2"/>
    <s v="TEC-CO-10001571"/>
    <x v="2"/>
    <x v="16"/>
    <s v="Sharp 1540cs Digital Laser Copier"/>
    <n v="439.99200000000002"/>
    <n v="1"/>
    <n v="0.2"/>
    <n v="164.99700000000001"/>
  </r>
  <r>
    <n v="4288"/>
    <s v="CA-2017-127516"/>
    <x v="342"/>
    <d v="2023-12-09T00:00:00"/>
    <x v="1"/>
    <s v="EH-14005"/>
    <s v="Erica Hernandez"/>
    <x v="2"/>
    <s v="United States"/>
    <s v="Nashville"/>
    <x v="18"/>
    <n v="37211"/>
    <x v="0"/>
    <s v="OFF-ST-10000736"/>
    <x v="1"/>
    <x v="4"/>
    <s v="Carina Double Wide Media Storage Towers in Natural &amp; Black"/>
    <n v="64.784000000000006"/>
    <n v="1"/>
    <n v="0.2"/>
    <n v="-12.956800000000005"/>
  </r>
  <r>
    <n v="4289"/>
    <s v="US-2015-117184"/>
    <x v="1222"/>
    <d v="2020-10-14T00:00:00"/>
    <x v="1"/>
    <s v="ON-18715"/>
    <s v="Odella Nelson"/>
    <x v="1"/>
    <s v="United States"/>
    <s v="Houston"/>
    <x v="5"/>
    <n v="77095"/>
    <x v="2"/>
    <s v="OFF-BI-10002082"/>
    <x v="1"/>
    <x v="8"/>
    <s v="GBC Twin Loop Wire Binding Elements"/>
    <n v="33.279999999999994"/>
    <n v="5"/>
    <n v="0.8"/>
    <n v="-49.92"/>
  </r>
  <r>
    <n v="4290"/>
    <s v="US-2015-117184"/>
    <x v="1248"/>
    <d v="2022-08-08T00:00:00"/>
    <x v="1"/>
    <s v="ON-18715"/>
    <s v="Odella Nelson"/>
    <x v="1"/>
    <s v="United States"/>
    <s v="Houston"/>
    <x v="5"/>
    <n v="77095"/>
    <x v="2"/>
    <s v="OFF-PA-10002250"/>
    <x v="1"/>
    <x v="10"/>
    <s v="Things To Do Today Pad"/>
    <n v="14.088000000000001"/>
    <n v="3"/>
    <n v="0.2"/>
    <n v="4.9307999999999996"/>
  </r>
  <r>
    <n v="4291"/>
    <s v="CA-2017-102407"/>
    <x v="1669"/>
    <d v="2023-08-26T00:00:00"/>
    <x v="0"/>
    <s v="AT-10435"/>
    <s v="Alyssa Tate"/>
    <x v="2"/>
    <s v="United States"/>
    <s v="Los Angeles"/>
    <x v="1"/>
    <n v="90004"/>
    <x v="1"/>
    <s v="OFF-AR-10000122"/>
    <x v="1"/>
    <x v="6"/>
    <s v="Newell 314"/>
    <n v="11.16"/>
    <n v="2"/>
    <n v="0"/>
    <n v="2.7899999999999991"/>
  </r>
  <r>
    <n v="4292"/>
    <s v="CA-2017-102407"/>
    <x v="1670"/>
    <d v="2021-10-02T00:00:00"/>
    <x v="0"/>
    <s v="AT-10435"/>
    <s v="Alyssa Tate"/>
    <x v="2"/>
    <s v="United States"/>
    <s v="Los Angeles"/>
    <x v="1"/>
    <n v="90004"/>
    <x v="1"/>
    <s v="FUR-TA-10003748"/>
    <x v="0"/>
    <x v="3"/>
    <s v="Bevis 36 x 72 Conference Tables"/>
    <n v="896.32799999999997"/>
    <n v="9"/>
    <n v="0.2"/>
    <n v="22.408199999999994"/>
  </r>
  <r>
    <n v="4293"/>
    <s v="CA-2017-102407"/>
    <x v="1218"/>
    <d v="2024-06-18T00:00:00"/>
    <x v="0"/>
    <s v="AT-10435"/>
    <s v="Alyssa Tate"/>
    <x v="2"/>
    <s v="United States"/>
    <s v="Los Angeles"/>
    <x v="1"/>
    <n v="90004"/>
    <x v="1"/>
    <s v="OFF-AP-10001394"/>
    <x v="1"/>
    <x v="9"/>
    <s v="Harmony Air Purifier"/>
    <n v="189"/>
    <n v="1"/>
    <n v="0"/>
    <n v="68.039999999999992"/>
  </r>
  <r>
    <n v="4294"/>
    <s v="CA-2017-130967"/>
    <x v="285"/>
    <d v="2022-10-14T00:00:00"/>
    <x v="1"/>
    <s v="EB-13870"/>
    <s v="Emily Burns"/>
    <x v="0"/>
    <s v="United States"/>
    <s v="Philadelphia"/>
    <x v="9"/>
    <n v="19140"/>
    <x v="3"/>
    <s v="TEC-PH-10004896"/>
    <x v="2"/>
    <x v="7"/>
    <s v="Nokia Lumia 521 (T-Mobile)"/>
    <n v="53.981999999999999"/>
    <n v="3"/>
    <n v="0.4"/>
    <n v="-10.796399999999995"/>
  </r>
  <r>
    <n v="4295"/>
    <s v="CA-2017-101581"/>
    <x v="856"/>
    <d v="2022-06-24T00:00:00"/>
    <x v="1"/>
    <s v="DW-13195"/>
    <s v="David Wiener"/>
    <x v="1"/>
    <s v="United States"/>
    <s v="Redmond"/>
    <x v="21"/>
    <n v="97756"/>
    <x v="1"/>
    <s v="FUR-TA-10002607"/>
    <x v="0"/>
    <x v="3"/>
    <s v="KI Conference Tables"/>
    <n v="177.22499999999999"/>
    <n v="5"/>
    <n v="0.5"/>
    <n v="-120.51299999999998"/>
  </r>
  <r>
    <n v="4296"/>
    <s v="CA-2017-169124"/>
    <x v="1671"/>
    <d v="2020-08-23T00:00:00"/>
    <x v="1"/>
    <s v="MB-17305"/>
    <s v="Maria Bertelson"/>
    <x v="0"/>
    <s v="United States"/>
    <s v="Citrus Heights"/>
    <x v="1"/>
    <n v="95610"/>
    <x v="1"/>
    <s v="FUR-FU-10001215"/>
    <x v="0"/>
    <x v="5"/>
    <s v="Howard Miller 11-1/2&quot; Diameter Brentwood Wall Clock"/>
    <n v="129.39000000000001"/>
    <n v="3"/>
    <n v="0"/>
    <n v="54.343800000000009"/>
  </r>
  <r>
    <n v="4297"/>
    <s v="CA-2017-117261"/>
    <x v="415"/>
    <d v="2022-02-05T00:00:00"/>
    <x v="1"/>
    <s v="TH-21235"/>
    <s v="Tiffany House"/>
    <x v="1"/>
    <s v="United States"/>
    <s v="Los Angeles"/>
    <x v="1"/>
    <n v="90032"/>
    <x v="1"/>
    <s v="OFF-ST-10000419"/>
    <x v="1"/>
    <x v="4"/>
    <s v="Rogers Jumbo File, Granite"/>
    <n v="54.32"/>
    <n v="4"/>
    <n v="0"/>
    <n v="0.54319999999999879"/>
  </r>
  <r>
    <n v="4298"/>
    <s v="CA-2017-129021"/>
    <x v="123"/>
    <d v="2024-02-20T00:00:00"/>
    <x v="0"/>
    <s v="PO-18850"/>
    <s v="Patrick O'Brill"/>
    <x v="0"/>
    <s v="United States"/>
    <s v="Tallahassee"/>
    <x v="2"/>
    <n v="32303"/>
    <x v="0"/>
    <s v="TEC-PH-10001459"/>
    <x v="2"/>
    <x v="7"/>
    <s v="Samsung Galaxy Mega 6.3"/>
    <n v="4367.8960000000006"/>
    <n v="13"/>
    <n v="0.2"/>
    <n v="327.59220000000005"/>
  </r>
  <r>
    <n v="4299"/>
    <s v="CA-2017-129021"/>
    <x v="235"/>
    <d v="2024-06-02T00:00:00"/>
    <x v="0"/>
    <s v="PO-18850"/>
    <s v="Patrick O'Brill"/>
    <x v="0"/>
    <s v="United States"/>
    <s v="Tallahassee"/>
    <x v="2"/>
    <n v="32303"/>
    <x v="0"/>
    <s v="OFF-PA-10000241"/>
    <x v="1"/>
    <x v="10"/>
    <s v="IBM Multi-Purpose Copy Paper, 8 1/2 x 11&quot;, Case"/>
    <n v="49.568000000000005"/>
    <n v="2"/>
    <n v="0.2"/>
    <n v="15.489999999999997"/>
  </r>
  <r>
    <n v="4300"/>
    <s v="CA-2017-129021"/>
    <x v="1041"/>
    <d v="2022-12-04T00:00:00"/>
    <x v="0"/>
    <s v="PO-18850"/>
    <s v="Patrick O'Brill"/>
    <x v="0"/>
    <s v="United States"/>
    <s v="Tallahassee"/>
    <x v="2"/>
    <n v="32303"/>
    <x v="0"/>
    <s v="OFF-AP-10003040"/>
    <x v="1"/>
    <x v="9"/>
    <s v="Fellowes 8 Outlet Superior Workstation Surge Protector w/o Phone/Fax/Modem Protection"/>
    <n v="161.376"/>
    <n v="6"/>
    <n v="0.2"/>
    <n v="12.103199999999994"/>
  </r>
  <r>
    <n v="4301"/>
    <s v="CA-2017-129021"/>
    <x v="569"/>
    <d v="2021-01-21T00:00:00"/>
    <x v="0"/>
    <s v="PO-18850"/>
    <s v="Patrick O'Brill"/>
    <x v="0"/>
    <s v="United States"/>
    <s v="Tallahassee"/>
    <x v="2"/>
    <n v="32303"/>
    <x v="0"/>
    <s v="FUR-FU-10001852"/>
    <x v="0"/>
    <x v="5"/>
    <s v="Eldon Regeneration Recycled Desk Accessories, Smoke"/>
    <n v="2.7840000000000003"/>
    <n v="2"/>
    <n v="0.2"/>
    <n v="0.41759999999999986"/>
  </r>
  <r>
    <n v="4302"/>
    <s v="CA-2017-129021"/>
    <x v="1325"/>
    <d v="2020-07-03T00:00:00"/>
    <x v="0"/>
    <s v="PO-18850"/>
    <s v="Patrick O'Brill"/>
    <x v="0"/>
    <s v="United States"/>
    <s v="Tallahassee"/>
    <x v="2"/>
    <n v="32303"/>
    <x v="0"/>
    <s v="OFF-PA-10000141"/>
    <x v="1"/>
    <x v="10"/>
    <s v="Ampad Evidence Wirebond Steno Books, 6&quot; x 9&quot;"/>
    <n v="8.7200000000000006"/>
    <n v="5"/>
    <n v="0.2"/>
    <n v="2.9429999999999992"/>
  </r>
  <r>
    <n v="4303"/>
    <s v="CA-2014-123253"/>
    <x v="900"/>
    <d v="2020-10-05T00:00:00"/>
    <x v="0"/>
    <s v="DE-13255"/>
    <s v="Deanra Eno"/>
    <x v="2"/>
    <s v="United States"/>
    <s v="Lakewood"/>
    <x v="24"/>
    <n v="44107"/>
    <x v="3"/>
    <s v="OFF-AR-10002804"/>
    <x v="1"/>
    <x v="6"/>
    <s v="Faber Castell Col-Erase Pencils"/>
    <n v="3.9119999999999999"/>
    <n v="1"/>
    <n v="0.2"/>
    <n v="1.0269000000000001"/>
  </r>
  <r>
    <n v="4304"/>
    <s v="CA-2016-121601"/>
    <x v="1369"/>
    <d v="2022-06-08T00:00:00"/>
    <x v="3"/>
    <s v="MO-17500"/>
    <s v="Mary O'Rourke"/>
    <x v="0"/>
    <s v="United States"/>
    <s v="The Colony"/>
    <x v="5"/>
    <n v="75056"/>
    <x v="2"/>
    <s v="OFF-EN-10003862"/>
    <x v="1"/>
    <x v="12"/>
    <s v="Laser &amp; Ink Jet Business Envelopes"/>
    <n v="59.751999999999995"/>
    <n v="7"/>
    <n v="0.2"/>
    <n v="19.4194"/>
  </r>
  <r>
    <n v="4305"/>
    <s v="CA-2014-162278"/>
    <x v="1184"/>
    <d v="2021-08-28T00:00:00"/>
    <x v="0"/>
    <s v="AH-10585"/>
    <s v="Angele Hood"/>
    <x v="0"/>
    <s v="United States"/>
    <s v="Seattle"/>
    <x v="4"/>
    <n v="98105"/>
    <x v="1"/>
    <s v="FUR-FU-10000448"/>
    <x v="0"/>
    <x v="5"/>
    <s v="Tenex Chairmats For Use With Carpeted Floors"/>
    <n v="63.92"/>
    <n v="4"/>
    <n v="0"/>
    <n v="3.195999999999998"/>
  </r>
  <r>
    <n v="4306"/>
    <s v="CA-2014-162278"/>
    <x v="1615"/>
    <d v="2022-08-23T00:00:00"/>
    <x v="0"/>
    <s v="AH-10585"/>
    <s v="Angele Hood"/>
    <x v="0"/>
    <s v="United States"/>
    <s v="Seattle"/>
    <x v="4"/>
    <n v="98105"/>
    <x v="1"/>
    <s v="TEC-PH-10000526"/>
    <x v="2"/>
    <x v="7"/>
    <s v="Vtech CS6719"/>
    <n v="383.96000000000004"/>
    <n v="5"/>
    <n v="0.2"/>
    <n v="38.396000000000015"/>
  </r>
  <r>
    <n v="4307"/>
    <s v="CA-2016-161095"/>
    <x v="1126"/>
    <d v="2024-07-04T00:00:00"/>
    <x v="3"/>
    <s v="CS-12250"/>
    <s v="Chris Selesnick"/>
    <x v="1"/>
    <s v="United States"/>
    <s v="Los Angeles"/>
    <x v="1"/>
    <n v="90032"/>
    <x v="1"/>
    <s v="OFF-BI-10002764"/>
    <x v="1"/>
    <x v="8"/>
    <s v="Recycled Pressboard Report Cover with Reinforced Top Hinge"/>
    <n v="7.7520000000000007"/>
    <n v="3"/>
    <n v="0.2"/>
    <n v="2.8100999999999998"/>
  </r>
  <r>
    <n v="4308"/>
    <s v="CA-2016-161095"/>
    <x v="804"/>
    <d v="2021-10-04T00:00:00"/>
    <x v="3"/>
    <s v="CS-12250"/>
    <s v="Chris Selesnick"/>
    <x v="1"/>
    <s v="United States"/>
    <s v="Los Angeles"/>
    <x v="1"/>
    <n v="90032"/>
    <x v="1"/>
    <s v="OFF-BI-10001524"/>
    <x v="1"/>
    <x v="8"/>
    <s v="GBC Premium Transparent Covers with Diagonal Lined Pattern"/>
    <n v="33.568000000000005"/>
    <n v="2"/>
    <n v="0.2"/>
    <n v="11.748799999999997"/>
  </r>
  <r>
    <n v="4309"/>
    <s v="CA-2014-125829"/>
    <x v="395"/>
    <d v="2023-06-08T00:00:00"/>
    <x v="1"/>
    <s v="WB-21850"/>
    <s v="William Brown"/>
    <x v="0"/>
    <s v="United States"/>
    <s v="Los Angeles"/>
    <x v="1"/>
    <n v="90045"/>
    <x v="1"/>
    <s v="TEC-PH-10001079"/>
    <x v="2"/>
    <x v="7"/>
    <s v="Polycom SoundPoint Pro SE-225 Corded phone"/>
    <n v="666.34400000000005"/>
    <n v="7"/>
    <n v="0.2"/>
    <n v="66.634399999999971"/>
  </r>
  <r>
    <n v="4310"/>
    <s v="CA-2014-125829"/>
    <x v="430"/>
    <d v="2023-10-11T00:00:00"/>
    <x v="1"/>
    <s v="WB-21850"/>
    <s v="William Brown"/>
    <x v="0"/>
    <s v="United States"/>
    <s v="Los Angeles"/>
    <x v="1"/>
    <n v="90045"/>
    <x v="1"/>
    <s v="FUR-TA-10002041"/>
    <x v="0"/>
    <x v="3"/>
    <s v="Bevis Round Conference Table Top, X-Base"/>
    <n v="573.72799999999995"/>
    <n v="4"/>
    <n v="0.2"/>
    <n v="-64.544399999999968"/>
  </r>
  <r>
    <n v="4311"/>
    <s v="CA-2014-125829"/>
    <x v="1233"/>
    <d v="2022-05-17T00:00:00"/>
    <x v="1"/>
    <s v="WB-21850"/>
    <s v="William Brown"/>
    <x v="0"/>
    <s v="United States"/>
    <s v="Los Angeles"/>
    <x v="1"/>
    <n v="90045"/>
    <x v="1"/>
    <s v="OFF-BI-10001036"/>
    <x v="1"/>
    <x v="8"/>
    <s v="Cardinal EasyOpen D-Ring Binders"/>
    <n v="21.936000000000003"/>
    <n v="3"/>
    <n v="0.2"/>
    <n v="8.2259999999999991"/>
  </r>
  <r>
    <n v="4312"/>
    <s v="CA-2014-125829"/>
    <x v="1525"/>
    <d v="2022-04-18T00:00:00"/>
    <x v="1"/>
    <s v="WB-21850"/>
    <s v="William Brown"/>
    <x v="0"/>
    <s v="United States"/>
    <s v="Los Angeles"/>
    <x v="1"/>
    <n v="90045"/>
    <x v="1"/>
    <s v="OFF-PA-10000223"/>
    <x v="1"/>
    <x v="10"/>
    <s v="Xerox 2000"/>
    <n v="19.440000000000001"/>
    <n v="3"/>
    <n v="0"/>
    <n v="9.3312000000000008"/>
  </r>
  <r>
    <n v="4313"/>
    <s v="CA-2014-125829"/>
    <x v="1672"/>
    <d v="2024-08-03T00:00:00"/>
    <x v="1"/>
    <s v="WB-21850"/>
    <s v="William Brown"/>
    <x v="0"/>
    <s v="United States"/>
    <s v="Los Angeles"/>
    <x v="1"/>
    <n v="90045"/>
    <x v="1"/>
    <s v="TEC-MA-10003246"/>
    <x v="2"/>
    <x v="15"/>
    <s v="Hewlett-Packard Deskjet D4360 Printer"/>
    <n v="447.96800000000007"/>
    <n v="4"/>
    <n v="0.2"/>
    <n v="139.98999999999995"/>
  </r>
  <r>
    <n v="4314"/>
    <s v="CA-2014-123127"/>
    <x v="40"/>
    <d v="2024-10-01T00:00:00"/>
    <x v="1"/>
    <s v="SP-20620"/>
    <s v="Stefania Perrino"/>
    <x v="1"/>
    <s v="United States"/>
    <s v="Long Beach"/>
    <x v="15"/>
    <n v="11561"/>
    <x v="3"/>
    <s v="OFF-AP-10001962"/>
    <x v="1"/>
    <x v="9"/>
    <s v="Black &amp; Decker Filter for Double Action Dustbuster Cordless Vac BLDV7210"/>
    <n v="16.78"/>
    <n v="2"/>
    <n v="0"/>
    <n v="4.1950000000000003"/>
  </r>
  <r>
    <n v="4315"/>
    <s v="CA-2015-115945"/>
    <x v="1235"/>
    <d v="2022-01-05T00:00:00"/>
    <x v="1"/>
    <s v="AB-10165"/>
    <s v="Alan Barnes"/>
    <x v="0"/>
    <s v="United States"/>
    <s v="Los Angeles"/>
    <x v="1"/>
    <n v="90045"/>
    <x v="1"/>
    <s v="OFF-AR-10004062"/>
    <x v="1"/>
    <x v="6"/>
    <s v="Staples in misc. colors"/>
    <n v="20.96"/>
    <n v="2"/>
    <n v="0"/>
    <n v="5.24"/>
  </r>
  <r>
    <n v="4316"/>
    <s v="CA-2015-115945"/>
    <x v="1486"/>
    <d v="2023-07-04T00:00:00"/>
    <x v="1"/>
    <s v="AB-10165"/>
    <s v="Alan Barnes"/>
    <x v="0"/>
    <s v="United States"/>
    <s v="Los Angeles"/>
    <x v="1"/>
    <n v="90045"/>
    <x v="1"/>
    <s v="OFF-BI-10004330"/>
    <x v="1"/>
    <x v="8"/>
    <s v="GBC Velobind Prepunched Cover Sets, Regency Series"/>
    <n v="88.751999999999995"/>
    <n v="3"/>
    <n v="0.2"/>
    <n v="27.734999999999996"/>
  </r>
  <r>
    <n v="4317"/>
    <s v="CA-2015-115945"/>
    <x v="267"/>
    <d v="2024-09-20T00:00:00"/>
    <x v="1"/>
    <s v="AB-10165"/>
    <s v="Alan Barnes"/>
    <x v="0"/>
    <s v="United States"/>
    <s v="Los Angeles"/>
    <x v="1"/>
    <n v="90045"/>
    <x v="1"/>
    <s v="OFF-ST-10001963"/>
    <x v="1"/>
    <x v="4"/>
    <s v="Tennsco Regal Shelving Units"/>
    <n v="304.23"/>
    <n v="3"/>
    <n v="0"/>
    <n v="9.126899999999992"/>
  </r>
  <r>
    <n v="4318"/>
    <s v="CA-2015-136735"/>
    <x v="625"/>
    <d v="2020-05-05T00:00:00"/>
    <x v="1"/>
    <s v="HA-14920"/>
    <s v="Helen Andreada"/>
    <x v="0"/>
    <s v="United States"/>
    <s v="San Francisco"/>
    <x v="1"/>
    <n v="94110"/>
    <x v="1"/>
    <s v="OFF-EN-10002230"/>
    <x v="1"/>
    <x v="12"/>
    <s v="Airmail Envelopes"/>
    <n v="167.86"/>
    <n v="2"/>
    <n v="0"/>
    <n v="78.894199999999998"/>
  </r>
  <r>
    <n v="4319"/>
    <s v="US-2017-136189"/>
    <x v="1231"/>
    <d v="2021-09-01T00:00:00"/>
    <x v="1"/>
    <s v="DC-13285"/>
    <s v="Debra Catini"/>
    <x v="0"/>
    <s v="United States"/>
    <s v="Richmond"/>
    <x v="17"/>
    <n v="23223"/>
    <x v="0"/>
    <s v="FUR-FU-10000175"/>
    <x v="0"/>
    <x v="5"/>
    <s v="DAX Wood Document Frame."/>
    <n v="82.38"/>
    <n v="6"/>
    <n v="0"/>
    <n v="25.537799999999997"/>
  </r>
  <r>
    <n v="4320"/>
    <s v="CA-2014-152345"/>
    <x v="1456"/>
    <d v="2024-06-20T00:00:00"/>
    <x v="0"/>
    <s v="ST-20530"/>
    <s v="Shui Tom"/>
    <x v="0"/>
    <s v="United States"/>
    <s v="Albuquerque"/>
    <x v="27"/>
    <n v="87105"/>
    <x v="1"/>
    <s v="TEC-PH-10004897"/>
    <x v="2"/>
    <x v="7"/>
    <s v="Mediabridge Sport Armband iPhone 5s"/>
    <n v="23.976000000000003"/>
    <n v="3"/>
    <n v="0.2"/>
    <n v="-5.694300000000001"/>
  </r>
  <r>
    <n v="4321"/>
    <s v="CA-2014-152345"/>
    <x v="300"/>
    <d v="2022-10-28T00:00:00"/>
    <x v="0"/>
    <s v="ST-20530"/>
    <s v="Shui Tom"/>
    <x v="0"/>
    <s v="United States"/>
    <s v="Albuquerque"/>
    <x v="27"/>
    <n v="87105"/>
    <x v="1"/>
    <s v="OFF-ST-10003123"/>
    <x v="1"/>
    <x v="4"/>
    <s v="Fellowes Bases and Tops For Staxonsteel/High-Stak Systems"/>
    <n v="33.29"/>
    <n v="1"/>
    <n v="0"/>
    <n v="7.9895999999999994"/>
  </r>
  <r>
    <n v="4322"/>
    <s v="US-2015-147662"/>
    <x v="1195"/>
    <d v="2022-01-09T00:00:00"/>
    <x v="1"/>
    <s v="KB-16315"/>
    <s v="Karl Braun"/>
    <x v="0"/>
    <s v="United States"/>
    <s v="Akron"/>
    <x v="24"/>
    <n v="44312"/>
    <x v="3"/>
    <s v="OFF-BI-10001658"/>
    <x v="1"/>
    <x v="8"/>
    <s v="GBC Standard Therm-A-Bind Covers"/>
    <n v="14.952000000000004"/>
    <n v="2"/>
    <n v="0.7"/>
    <n v="-11.961599999999997"/>
  </r>
  <r>
    <n v="4323"/>
    <s v="US-2015-147662"/>
    <x v="610"/>
    <d v="2020-05-31T00:00:00"/>
    <x v="1"/>
    <s v="KB-16315"/>
    <s v="Karl Braun"/>
    <x v="0"/>
    <s v="United States"/>
    <s v="Akron"/>
    <x v="24"/>
    <n v="44312"/>
    <x v="3"/>
    <s v="TEC-PH-10002834"/>
    <x v="2"/>
    <x v="7"/>
    <s v="Google Nexus 5"/>
    <n v="323.98199999999997"/>
    <n v="3"/>
    <n v="0.4"/>
    <n v="-80.995500000000021"/>
  </r>
  <r>
    <n v="4324"/>
    <s v="US-2015-147662"/>
    <x v="1651"/>
    <d v="2020-08-04T00:00:00"/>
    <x v="1"/>
    <s v="KB-16315"/>
    <s v="Karl Braun"/>
    <x v="0"/>
    <s v="United States"/>
    <s v="Akron"/>
    <x v="24"/>
    <n v="44312"/>
    <x v="3"/>
    <s v="OFF-BI-10002160"/>
    <x v="1"/>
    <x v="8"/>
    <s v="Acco Hanging Data Binders"/>
    <n v="2.2860000000000005"/>
    <n v="2"/>
    <n v="0.7"/>
    <n v="-1.6763999999999997"/>
  </r>
  <r>
    <n v="4325"/>
    <s v="US-2015-147662"/>
    <x v="172"/>
    <d v="2022-07-16T00:00:00"/>
    <x v="1"/>
    <s v="KB-16315"/>
    <s v="Karl Braun"/>
    <x v="0"/>
    <s v="United States"/>
    <s v="Akron"/>
    <x v="24"/>
    <n v="44312"/>
    <x v="3"/>
    <s v="OFF-AR-10004999"/>
    <x v="1"/>
    <x v="6"/>
    <s v="Newell 315"/>
    <n v="14.352000000000002"/>
    <n v="3"/>
    <n v="0.2"/>
    <n v="0.8969999999999998"/>
  </r>
  <r>
    <n v="4326"/>
    <s v="US-2015-147662"/>
    <x v="1673"/>
    <d v="2020-02-14T00:00:00"/>
    <x v="1"/>
    <s v="KB-16315"/>
    <s v="Karl Braun"/>
    <x v="0"/>
    <s v="United States"/>
    <s v="Akron"/>
    <x v="24"/>
    <n v="44312"/>
    <x v="3"/>
    <s v="TEC-AC-10003280"/>
    <x v="2"/>
    <x v="11"/>
    <s v="Belkin F8E887 USB Wired Ergonomic Keyboard"/>
    <n v="71.975999999999999"/>
    <n v="3"/>
    <n v="0.2"/>
    <n v="0.89969999999999573"/>
  </r>
  <r>
    <n v="4327"/>
    <s v="CA-2016-153346"/>
    <x v="625"/>
    <d v="2020-05-05T00:00:00"/>
    <x v="2"/>
    <s v="TB-21355"/>
    <s v="Todd Boyes"/>
    <x v="1"/>
    <s v="United States"/>
    <s v="Plainfield"/>
    <x v="30"/>
    <n v="7060"/>
    <x v="3"/>
    <s v="OFF-AR-10000315"/>
    <x v="1"/>
    <x v="6"/>
    <s v="Dixon Ticonderoga Maple Cedar Pencil, #2"/>
    <n v="9.2099999999999991"/>
    <n v="3"/>
    <n v="0"/>
    <n v="2.3025000000000002"/>
  </r>
  <r>
    <n v="4328"/>
    <s v="CA-2016-153346"/>
    <x v="1387"/>
    <d v="2022-12-11T00:00:00"/>
    <x v="2"/>
    <s v="TB-21355"/>
    <s v="Todd Boyes"/>
    <x v="1"/>
    <s v="United States"/>
    <s v="Plainfield"/>
    <x v="30"/>
    <n v="7060"/>
    <x v="3"/>
    <s v="OFF-PA-10000007"/>
    <x v="1"/>
    <x v="10"/>
    <s v="Telephone Message Books with Fax/Mobile Section, 4 1/4&quot; x 6&quot;"/>
    <n v="18"/>
    <n v="5"/>
    <n v="0"/>
    <n v="8.2799999999999994"/>
  </r>
  <r>
    <n v="4329"/>
    <s v="CA-2017-118360"/>
    <x v="7"/>
    <d v="2023-10-10T00:00:00"/>
    <x v="1"/>
    <s v="JC-15775"/>
    <s v="John Castell"/>
    <x v="0"/>
    <s v="United States"/>
    <s v="New York City"/>
    <x v="15"/>
    <n v="10011"/>
    <x v="3"/>
    <s v="OFF-PA-10000791"/>
    <x v="1"/>
    <x v="10"/>
    <s v="Wirebound Message Books, Four 2 3/4 x 5 Forms per Page, 200 Sets per Book"/>
    <n v="42.929999999999993"/>
    <n v="9"/>
    <n v="0"/>
    <n v="19.318499999999997"/>
  </r>
  <r>
    <n v="4330"/>
    <s v="CA-2017-149853"/>
    <x v="303"/>
    <d v="2023-12-07T00:00:00"/>
    <x v="1"/>
    <s v="PO-18850"/>
    <s v="Patrick O'Brill"/>
    <x v="0"/>
    <s v="United States"/>
    <s v="Hialeah"/>
    <x v="2"/>
    <n v="33012"/>
    <x v="0"/>
    <s v="OFF-PA-10000556"/>
    <x v="1"/>
    <x v="10"/>
    <s v="Xerox 208"/>
    <n v="15.552000000000003"/>
    <n v="3"/>
    <n v="0.2"/>
    <n v="5.4432"/>
  </r>
  <r>
    <n v="4331"/>
    <s v="CA-2017-149853"/>
    <x v="1355"/>
    <d v="2021-05-07T00:00:00"/>
    <x v="1"/>
    <s v="PO-18850"/>
    <s v="Patrick O'Brill"/>
    <x v="0"/>
    <s v="United States"/>
    <s v="Hialeah"/>
    <x v="2"/>
    <n v="33012"/>
    <x v="0"/>
    <s v="OFF-AP-10000804"/>
    <x v="1"/>
    <x v="9"/>
    <s v="Hoover Portapower Portable Vacuum"/>
    <n v="17.920000000000002"/>
    <n v="5"/>
    <n v="0.2"/>
    <n v="1.1200000000000001"/>
  </r>
  <r>
    <n v="4332"/>
    <s v="CA-2017-107909"/>
    <x v="322"/>
    <d v="2021-02-14T00:00:00"/>
    <x v="1"/>
    <s v="SS-20875"/>
    <s v="Sung Shariari"/>
    <x v="0"/>
    <s v="United States"/>
    <s v="Redmond"/>
    <x v="4"/>
    <n v="98052"/>
    <x v="1"/>
    <s v="TEC-AC-10001998"/>
    <x v="2"/>
    <x v="11"/>
    <s v="Logitech LS21 Speaker System - PC Multimedia - 2.1-CH - Wired"/>
    <n v="19.989999999999998"/>
    <n v="1"/>
    <n v="0"/>
    <n v="6.796599999999998"/>
  </r>
  <r>
    <n v="4333"/>
    <s v="CA-2017-107909"/>
    <x v="434"/>
    <d v="2024-02-18T00:00:00"/>
    <x v="1"/>
    <s v="SS-20875"/>
    <s v="Sung Shariari"/>
    <x v="0"/>
    <s v="United States"/>
    <s v="Redmond"/>
    <x v="4"/>
    <n v="98052"/>
    <x v="1"/>
    <s v="OFF-BI-10003476"/>
    <x v="1"/>
    <x v="8"/>
    <s v="Avery Metallic Poly Binders"/>
    <n v="22.92"/>
    <n v="5"/>
    <n v="0.2"/>
    <n v="8.0219999999999985"/>
  </r>
  <r>
    <n v="4334"/>
    <s v="CA-2015-112375"/>
    <x v="1347"/>
    <d v="2023-09-22T00:00:00"/>
    <x v="1"/>
    <s v="RD-19720"/>
    <s v="Roger Demir"/>
    <x v="0"/>
    <s v="United States"/>
    <s v="Daytona Beach"/>
    <x v="2"/>
    <n v="32114"/>
    <x v="0"/>
    <s v="TEC-AC-10003237"/>
    <x v="2"/>
    <x v="11"/>
    <s v="Memorex Micro Travel Drive 4 GB"/>
    <n v="50.88"/>
    <n v="6"/>
    <n v="0.2"/>
    <n v="14.628000000000005"/>
  </r>
  <r>
    <n v="4335"/>
    <s v="CA-2015-112375"/>
    <x v="1430"/>
    <d v="2022-09-12T00:00:00"/>
    <x v="1"/>
    <s v="RD-19720"/>
    <s v="Roger Demir"/>
    <x v="0"/>
    <s v="United States"/>
    <s v="Daytona Beach"/>
    <x v="2"/>
    <n v="32114"/>
    <x v="0"/>
    <s v="OFF-EN-10003798"/>
    <x v="1"/>
    <x v="12"/>
    <s v="Recycled Interoffice Envelopes with Re-Use-A-Seal Closure, 10 x 13"/>
    <n v="27.312000000000001"/>
    <n v="2"/>
    <n v="0.2"/>
    <n v="9.2178000000000004"/>
  </r>
  <r>
    <n v="4336"/>
    <s v="CA-2015-154795"/>
    <x v="1403"/>
    <d v="2022-10-07T00:00:00"/>
    <x v="1"/>
    <s v="GZ-14470"/>
    <s v="Gary Zandusky"/>
    <x v="0"/>
    <s v="United States"/>
    <s v="Bullhead City"/>
    <x v="16"/>
    <n v="86442"/>
    <x v="1"/>
    <s v="OFF-EN-10003068"/>
    <x v="1"/>
    <x v="12"/>
    <s v="#6 3/4 Gummed Flap White Envelopes"/>
    <n v="7.9200000000000008"/>
    <n v="1"/>
    <n v="0.2"/>
    <n v="2.7719999999999994"/>
  </r>
  <r>
    <n v="4337"/>
    <s v="CA-2015-154795"/>
    <x v="1161"/>
    <d v="2023-09-01T00:00:00"/>
    <x v="1"/>
    <s v="GZ-14470"/>
    <s v="Gary Zandusky"/>
    <x v="0"/>
    <s v="United States"/>
    <s v="Bullhead City"/>
    <x v="16"/>
    <n v="86442"/>
    <x v="1"/>
    <s v="FUR-FU-10002088"/>
    <x v="0"/>
    <x v="5"/>
    <s v="Nu-Dell Float Frame 11 x 14 1/2"/>
    <n v="14.368000000000002"/>
    <n v="2"/>
    <n v="0.2"/>
    <n v="3.9512"/>
  </r>
  <r>
    <n v="4338"/>
    <s v="CA-2015-125234"/>
    <x v="1526"/>
    <d v="2021-09-08T00:00:00"/>
    <x v="1"/>
    <s v="SN-20710"/>
    <s v="Steve Nguyen"/>
    <x v="2"/>
    <s v="United States"/>
    <s v="Los Angeles"/>
    <x v="1"/>
    <n v="90049"/>
    <x v="1"/>
    <s v="TEC-AC-10000158"/>
    <x v="2"/>
    <x v="11"/>
    <s v="Sony 64GB Class 10 Micro SDHC R40 Memory Card"/>
    <n v="107.97"/>
    <n v="3"/>
    <n v="0"/>
    <n v="22.6737"/>
  </r>
  <r>
    <n v="4339"/>
    <s v="CA-2015-125234"/>
    <x v="603"/>
    <d v="2024-02-25T00:00:00"/>
    <x v="1"/>
    <s v="SN-20710"/>
    <s v="Steve Nguyen"/>
    <x v="2"/>
    <s v="United States"/>
    <s v="Los Angeles"/>
    <x v="1"/>
    <n v="90049"/>
    <x v="1"/>
    <s v="OFF-PA-10000482"/>
    <x v="1"/>
    <x v="10"/>
    <s v="Snap-A-Way Black Print Carbonless Ruled Speed Letter, Triplicate"/>
    <n v="113.82"/>
    <n v="3"/>
    <n v="0"/>
    <n v="53.495399999999989"/>
  </r>
  <r>
    <n v="4340"/>
    <s v="CA-2017-133501"/>
    <x v="921"/>
    <d v="2024-03-07T00:00:00"/>
    <x v="1"/>
    <s v="DK-12895"/>
    <s v="Dana Kaydos"/>
    <x v="0"/>
    <s v="United States"/>
    <s v="Franklin"/>
    <x v="18"/>
    <n v="37064"/>
    <x v="0"/>
    <s v="OFF-PA-10004888"/>
    <x v="1"/>
    <x v="10"/>
    <s v="Xerox 217"/>
    <n v="5.1840000000000011"/>
    <n v="1"/>
    <n v="0.2"/>
    <n v="1.8144"/>
  </r>
  <r>
    <n v="4341"/>
    <s v="US-2014-129609"/>
    <x v="863"/>
    <d v="2021-12-15T00:00:00"/>
    <x v="3"/>
    <s v="VM-21835"/>
    <s v="Vivian Mathis"/>
    <x v="0"/>
    <s v="United States"/>
    <s v="Portage"/>
    <x v="14"/>
    <n v="46368"/>
    <x v="2"/>
    <s v="OFF-AR-10003478"/>
    <x v="1"/>
    <x v="6"/>
    <s v="Avery Hi-Liter EverBold Pen Style Fluorescent Highlighters, 4/Pack"/>
    <n v="16.28"/>
    <n v="2"/>
    <n v="0"/>
    <n v="6.5120000000000005"/>
  </r>
  <r>
    <n v="4342"/>
    <s v="CA-2017-130309"/>
    <x v="1450"/>
    <d v="2020-10-23T00:00:00"/>
    <x v="1"/>
    <s v="GB-14575"/>
    <s v="Giulietta Baptist"/>
    <x v="0"/>
    <s v="United States"/>
    <s v="Arlington"/>
    <x v="17"/>
    <n v="22204"/>
    <x v="0"/>
    <s v="OFF-ST-10003208"/>
    <x v="1"/>
    <x v="4"/>
    <s v="Adjustable Depth Letter/Legal Cart"/>
    <n v="544.38"/>
    <n v="3"/>
    <n v="0"/>
    <n v="157.87019999999993"/>
  </r>
  <r>
    <n v="4343"/>
    <s v="CA-2017-105410"/>
    <x v="537"/>
    <d v="2022-03-17T00:00:00"/>
    <x v="2"/>
    <s v="ND-18370"/>
    <s v="Natalie DeCherney"/>
    <x v="0"/>
    <s v="United States"/>
    <s v="San Francisco"/>
    <x v="1"/>
    <n v="94110"/>
    <x v="1"/>
    <s v="OFF-BI-10004970"/>
    <x v="1"/>
    <x v="8"/>
    <s v="ACCOHIDE 3-Ring Binder, Blue, 1&quot;"/>
    <n v="19.824000000000002"/>
    <n v="6"/>
    <n v="0.2"/>
    <n v="6.690599999999999"/>
  </r>
  <r>
    <n v="4344"/>
    <s v="CA-2017-105410"/>
    <x v="1315"/>
    <d v="2024-04-27T00:00:00"/>
    <x v="2"/>
    <s v="ND-18370"/>
    <s v="Natalie DeCherney"/>
    <x v="0"/>
    <s v="United States"/>
    <s v="San Francisco"/>
    <x v="1"/>
    <n v="94110"/>
    <x v="1"/>
    <s v="TEC-PH-10000038"/>
    <x v="2"/>
    <x v="7"/>
    <s v="Jawbone MINI JAMBOX Wireless Bluetooth Speaker"/>
    <n v="657.50400000000002"/>
    <n v="6"/>
    <n v="0.2"/>
    <n v="-131.50080000000005"/>
  </r>
  <r>
    <n v="4345"/>
    <s v="CA-2017-105410"/>
    <x v="1577"/>
    <d v="2023-03-14T00:00:00"/>
    <x v="2"/>
    <s v="ND-18370"/>
    <s v="Natalie DeCherney"/>
    <x v="0"/>
    <s v="United States"/>
    <s v="San Francisco"/>
    <x v="1"/>
    <n v="94110"/>
    <x v="1"/>
    <s v="TEC-AC-10001552"/>
    <x v="2"/>
    <x v="11"/>
    <s v="Logitech K350 2.4Ghz Wireless Keyboard"/>
    <n v="99.54"/>
    <n v="2"/>
    <n v="0"/>
    <n v="10.949399999999997"/>
  </r>
  <r>
    <n v="4346"/>
    <s v="CA-2017-105410"/>
    <x v="864"/>
    <d v="2020-02-07T00:00:00"/>
    <x v="2"/>
    <s v="ND-18370"/>
    <s v="Natalie DeCherney"/>
    <x v="0"/>
    <s v="United States"/>
    <s v="San Francisco"/>
    <x v="1"/>
    <n v="94110"/>
    <x v="1"/>
    <s v="TEC-AC-10002926"/>
    <x v="2"/>
    <x v="11"/>
    <s v="Logitech Wireless Marathon Mouse M705"/>
    <n v="199.96"/>
    <n v="4"/>
    <n v="0"/>
    <n v="85.982800000000012"/>
  </r>
  <r>
    <n v="4347"/>
    <s v="CA-2016-120355"/>
    <x v="557"/>
    <d v="2022-06-15T00:00:00"/>
    <x v="1"/>
    <s v="MM-17260"/>
    <s v="Magdelene Morse"/>
    <x v="0"/>
    <s v="United States"/>
    <s v="New Rochelle"/>
    <x v="15"/>
    <n v="10801"/>
    <x v="3"/>
    <s v="FUR-CH-10001394"/>
    <x v="0"/>
    <x v="1"/>
    <s v="Global Leather Executive Chair"/>
    <n v="631.78200000000004"/>
    <n v="2"/>
    <n v="0.1"/>
    <n v="140.39599999999993"/>
  </r>
  <r>
    <n v="4348"/>
    <s v="CA-2016-120355"/>
    <x v="79"/>
    <d v="2023-09-21T00:00:00"/>
    <x v="1"/>
    <s v="MM-17260"/>
    <s v="Magdelene Morse"/>
    <x v="0"/>
    <s v="United States"/>
    <s v="New Rochelle"/>
    <x v="15"/>
    <n v="10801"/>
    <x v="3"/>
    <s v="FUR-FU-10004053"/>
    <x v="0"/>
    <x v="5"/>
    <s v="DAX Two-Tone Silver Metal Document Frame"/>
    <n v="60.72"/>
    <n v="3"/>
    <n v="0"/>
    <n v="26.1096"/>
  </r>
  <r>
    <n v="4349"/>
    <s v="CA-2017-169894"/>
    <x v="1674"/>
    <d v="2020-06-14T00:00:00"/>
    <x v="0"/>
    <s v="MV-17485"/>
    <s v="Mark Van Huff"/>
    <x v="0"/>
    <s v="United States"/>
    <s v="Mesa"/>
    <x v="16"/>
    <n v="85204"/>
    <x v="1"/>
    <s v="OFF-BI-10004230"/>
    <x v="1"/>
    <x v="8"/>
    <s v="GBC Recycled Grain Textured Covers"/>
    <n v="20.724000000000004"/>
    <n v="2"/>
    <n v="0.7"/>
    <n v="-15.197599999999994"/>
  </r>
  <r>
    <n v="4350"/>
    <s v="CA-2017-169894"/>
    <x v="1086"/>
    <d v="2020-10-29T00:00:00"/>
    <x v="0"/>
    <s v="MV-17485"/>
    <s v="Mark Van Huff"/>
    <x v="0"/>
    <s v="United States"/>
    <s v="Mesa"/>
    <x v="16"/>
    <n v="85204"/>
    <x v="1"/>
    <s v="OFF-ST-10000060"/>
    <x v="1"/>
    <x v="4"/>
    <s v="Fellowes Bankers Box Staxonsteel Drawer File/Stacking System"/>
    <n v="415.87200000000007"/>
    <n v="8"/>
    <n v="0.2"/>
    <n v="-41.587199999999996"/>
  </r>
  <r>
    <n v="4351"/>
    <s v="US-2017-100482"/>
    <x v="856"/>
    <d v="2022-06-24T00:00:00"/>
    <x v="1"/>
    <s v="JL-15130"/>
    <s v="Jack Lebron"/>
    <x v="0"/>
    <s v="United States"/>
    <s v="Lancaster"/>
    <x v="24"/>
    <n v="43130"/>
    <x v="3"/>
    <s v="OFF-ST-10001325"/>
    <x v="1"/>
    <x v="4"/>
    <s v="Sterilite Officeware Hinged File Box"/>
    <n v="16.768000000000001"/>
    <n v="2"/>
    <n v="0.2"/>
    <n v="1.4672000000000001"/>
  </r>
  <r>
    <n v="4352"/>
    <s v="US-2017-100482"/>
    <x v="957"/>
    <d v="2021-01-30T00:00:00"/>
    <x v="1"/>
    <s v="JL-15130"/>
    <s v="Jack Lebron"/>
    <x v="0"/>
    <s v="United States"/>
    <s v="Lancaster"/>
    <x v="24"/>
    <n v="43130"/>
    <x v="3"/>
    <s v="TEC-AC-10003441"/>
    <x v="2"/>
    <x v="11"/>
    <s v="Kingston Digital DataTraveler 32GB USB 2.0"/>
    <n v="27.12"/>
    <n v="2"/>
    <n v="0.2"/>
    <n v="-4.7460000000000013"/>
  </r>
  <r>
    <n v="4353"/>
    <s v="CA-2017-107748"/>
    <x v="737"/>
    <d v="2024-02-21T00:00:00"/>
    <x v="0"/>
    <s v="AG-10330"/>
    <s v="Alex Grayson"/>
    <x v="0"/>
    <s v="United States"/>
    <s v="Stockton"/>
    <x v="1"/>
    <n v="95207"/>
    <x v="1"/>
    <s v="TEC-PH-10003215"/>
    <x v="2"/>
    <x v="7"/>
    <s v="Jackery Bar Premium Fast-charging Portable Charger"/>
    <n v="95.84"/>
    <n v="4"/>
    <n v="0.2"/>
    <n v="34.741999999999997"/>
  </r>
  <r>
    <n v="4354"/>
    <s v="CA-2017-107748"/>
    <x v="1546"/>
    <d v="2023-07-10T00:00:00"/>
    <x v="0"/>
    <s v="AG-10330"/>
    <s v="Alex Grayson"/>
    <x v="0"/>
    <s v="United States"/>
    <s v="Stockton"/>
    <x v="1"/>
    <n v="95207"/>
    <x v="1"/>
    <s v="OFF-PA-10002005"/>
    <x v="1"/>
    <x v="10"/>
    <s v="Xerox 225"/>
    <n v="12.96"/>
    <n v="2"/>
    <n v="0"/>
    <n v="6.2208000000000006"/>
  </r>
  <r>
    <n v="4355"/>
    <s v="CA-2017-153654"/>
    <x v="585"/>
    <d v="2024-10-30T00:00:00"/>
    <x v="0"/>
    <s v="MD-17860"/>
    <s v="Michael Dominguez"/>
    <x v="1"/>
    <s v="United States"/>
    <s v="Asheville"/>
    <x v="3"/>
    <n v="28806"/>
    <x v="0"/>
    <s v="OFF-BI-10004465"/>
    <x v="1"/>
    <x v="8"/>
    <s v="Avery Durable Slant Ring Binders"/>
    <n v="19.008000000000003"/>
    <n v="8"/>
    <n v="0.7"/>
    <n v="-12.671999999999997"/>
  </r>
  <r>
    <n v="4356"/>
    <s v="CA-2015-155600"/>
    <x v="1465"/>
    <d v="2024-07-01T00:00:00"/>
    <x v="0"/>
    <s v="RO-19780"/>
    <s v="Rose O'Brian"/>
    <x v="0"/>
    <s v="United States"/>
    <s v="Clarksville"/>
    <x v="18"/>
    <n v="37042"/>
    <x v="0"/>
    <s v="OFF-BI-10000545"/>
    <x v="1"/>
    <x v="8"/>
    <s v="GBC Ibimaster 500 Manual ProClick Binding System"/>
    <n v="1598.0580000000002"/>
    <n v="7"/>
    <n v="0.7"/>
    <n v="-1065.3719999999998"/>
  </r>
  <r>
    <n v="4357"/>
    <s v="CA-2015-155600"/>
    <x v="1215"/>
    <d v="2020-03-18T00:00:00"/>
    <x v="0"/>
    <s v="RO-19780"/>
    <s v="Rose O'Brian"/>
    <x v="0"/>
    <s v="United States"/>
    <s v="Clarksville"/>
    <x v="18"/>
    <n v="37042"/>
    <x v="0"/>
    <s v="OFF-AR-10003752"/>
    <x v="1"/>
    <x v="6"/>
    <s v="Deluxe Chalkboard Eraser Cleaner"/>
    <n v="36.96"/>
    <n v="4"/>
    <n v="0.2"/>
    <n v="12.011999999999999"/>
  </r>
  <r>
    <n v="4358"/>
    <s v="CA-2017-162565"/>
    <x v="1675"/>
    <d v="2021-09-28T00:00:00"/>
    <x v="3"/>
    <s v="RR-19315"/>
    <s v="Ralph Ritter"/>
    <x v="0"/>
    <s v="United States"/>
    <s v="Aurora"/>
    <x v="10"/>
    <n v="60505"/>
    <x v="2"/>
    <s v="OFF-PA-10001937"/>
    <x v="1"/>
    <x v="10"/>
    <s v="Xerox 21"/>
    <n v="10.368000000000002"/>
    <n v="2"/>
    <n v="0.2"/>
    <n v="3.6288"/>
  </r>
  <r>
    <n v="4359"/>
    <s v="CA-2017-162565"/>
    <x v="649"/>
    <d v="2020-04-07T00:00:00"/>
    <x v="3"/>
    <s v="RR-19315"/>
    <s v="Ralph Ritter"/>
    <x v="0"/>
    <s v="United States"/>
    <s v="Aurora"/>
    <x v="10"/>
    <n v="60505"/>
    <x v="2"/>
    <s v="FUR-FU-10004306"/>
    <x v="0"/>
    <x v="5"/>
    <s v="Electrix Halogen Magnifier Lamp"/>
    <n v="77.720000000000013"/>
    <n v="1"/>
    <n v="0.6"/>
    <n v="-66.061999999999998"/>
  </r>
  <r>
    <n v="4360"/>
    <s v="CA-2017-162565"/>
    <x v="1415"/>
    <d v="2020-06-05T00:00:00"/>
    <x v="3"/>
    <s v="RR-19315"/>
    <s v="Ralph Ritter"/>
    <x v="0"/>
    <s v="United States"/>
    <s v="Aurora"/>
    <x v="10"/>
    <n v="60505"/>
    <x v="2"/>
    <s v="FUR-CH-10003973"/>
    <x v="0"/>
    <x v="1"/>
    <s v="GuestStacker Chair with Chrome Finish Legs"/>
    <n v="520.46399999999994"/>
    <n v="2"/>
    <n v="0.3"/>
    <n v="-14.870399999999961"/>
  </r>
  <r>
    <n v="4361"/>
    <s v="CA-2016-127642"/>
    <x v="796"/>
    <d v="2024-05-02T00:00:00"/>
    <x v="2"/>
    <s v="CP-12340"/>
    <s v="Christine Phan"/>
    <x v="1"/>
    <s v="United States"/>
    <s v="Warwick"/>
    <x v="34"/>
    <n v="2886"/>
    <x v="3"/>
    <s v="OFF-PA-10000565"/>
    <x v="1"/>
    <x v="10"/>
    <s v="Easy-staple paper"/>
    <n v="111.96"/>
    <n v="2"/>
    <n v="0"/>
    <n v="54.860399999999998"/>
  </r>
  <r>
    <n v="4362"/>
    <s v="US-2017-163195"/>
    <x v="1676"/>
    <d v="2020-08-05T00:00:00"/>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7-111332"/>
    <x v="504"/>
    <d v="2020-07-22T00:00:00"/>
    <x v="0"/>
    <s v="NC-18340"/>
    <s v="Nat Carroll"/>
    <x v="0"/>
    <s v="United States"/>
    <s v="Fargo"/>
    <x v="46"/>
    <n v="58103"/>
    <x v="2"/>
    <s v="OFF-AR-10001953"/>
    <x v="1"/>
    <x v="6"/>
    <s v="Boston 1645 Deluxe Heavier-Duty Electric Pencil Sharpener"/>
    <n v="131.94"/>
    <n v="3"/>
    <n v="0"/>
    <n v="35.623800000000003"/>
  </r>
  <r>
    <n v="4364"/>
    <s v="CA-2017-111332"/>
    <x v="763"/>
    <d v="2021-06-28T00:00:00"/>
    <x v="0"/>
    <s v="NC-18340"/>
    <s v="Nat Carroll"/>
    <x v="0"/>
    <s v="United States"/>
    <s v="Fargo"/>
    <x v="46"/>
    <n v="58103"/>
    <x v="2"/>
    <s v="OFF-AR-10001374"/>
    <x v="1"/>
    <x v="6"/>
    <s v="BIC Brite Liner Highlighters, Chisel Tip"/>
    <n v="25.92"/>
    <n v="4"/>
    <n v="0"/>
    <n v="8.2943999999999996"/>
  </r>
  <r>
    <n v="4365"/>
    <s v="CA-2017-111332"/>
    <x v="359"/>
    <d v="2020-09-17T00:00:00"/>
    <x v="0"/>
    <s v="NC-18340"/>
    <s v="Nat Carroll"/>
    <x v="0"/>
    <s v="United States"/>
    <s v="Fargo"/>
    <x v="46"/>
    <n v="58103"/>
    <x v="2"/>
    <s v="OFF-ST-10003816"/>
    <x v="1"/>
    <x v="4"/>
    <s v="Fellowes High-Stak Drawer Files"/>
    <n v="704.76"/>
    <n v="4"/>
    <n v="0"/>
    <n v="162.09479999999996"/>
  </r>
  <r>
    <n v="4366"/>
    <s v="CA-2017-111332"/>
    <x v="1311"/>
    <d v="2024-05-31T00:00:00"/>
    <x v="0"/>
    <s v="NC-18340"/>
    <s v="Nat Carroll"/>
    <x v="0"/>
    <s v="United States"/>
    <s v="Fargo"/>
    <x v="46"/>
    <n v="58103"/>
    <x v="2"/>
    <s v="OFF-FA-10001843"/>
    <x v="1"/>
    <x v="13"/>
    <s v="Staples"/>
    <n v="7.41"/>
    <n v="3"/>
    <n v="0"/>
    <n v="3.4827000000000004"/>
  </r>
  <r>
    <n v="4367"/>
    <s v="CA-2017-111332"/>
    <x v="414"/>
    <d v="2023-10-28T00:00:00"/>
    <x v="0"/>
    <s v="NC-18340"/>
    <s v="Nat Carroll"/>
    <x v="0"/>
    <s v="United States"/>
    <s v="Fargo"/>
    <x v="46"/>
    <n v="58103"/>
    <x v="2"/>
    <s v="OFF-AR-10000657"/>
    <x v="1"/>
    <x v="6"/>
    <s v="Binney &amp; Smith inkTank Desk Highlighter, Chisel Tip, Yellow, 12/Box"/>
    <n v="21.5"/>
    <n v="10"/>
    <n v="0"/>
    <n v="7.094999999999998"/>
  </r>
  <r>
    <n v="4368"/>
    <s v="CA-2017-117044"/>
    <x v="1045"/>
    <d v="2024-01-25T00:00:00"/>
    <x v="0"/>
    <s v="HA-14920"/>
    <s v="Helen Andreada"/>
    <x v="0"/>
    <s v="United States"/>
    <s v="Chicago"/>
    <x v="10"/>
    <n v="60623"/>
    <x v="2"/>
    <s v="OFF-FA-10000936"/>
    <x v="1"/>
    <x v="13"/>
    <s v="Acco Hot Clips Clips to Go"/>
    <n v="10.528"/>
    <n v="4"/>
    <n v="0.2"/>
    <n v="3.2899999999999996"/>
  </r>
  <r>
    <n v="4369"/>
    <s v="CA-2017-117044"/>
    <x v="68"/>
    <d v="2020-12-20T00:00:00"/>
    <x v="0"/>
    <s v="HA-14920"/>
    <s v="Helen Andreada"/>
    <x v="0"/>
    <s v="United States"/>
    <s v="Chicago"/>
    <x v="10"/>
    <n v="60623"/>
    <x v="2"/>
    <s v="OFF-PA-10003657"/>
    <x v="1"/>
    <x v="10"/>
    <s v="Xerox 1927"/>
    <n v="20.544000000000004"/>
    <n v="6"/>
    <n v="0.2"/>
    <n v="6.4199999999999964"/>
  </r>
  <r>
    <n v="4370"/>
    <s v="US-2016-165078"/>
    <x v="1408"/>
    <d v="2023-06-02T00:00:00"/>
    <x v="1"/>
    <s v="MA-17995"/>
    <s v="Michelle Arnett"/>
    <x v="2"/>
    <s v="United States"/>
    <s v="Lawrence"/>
    <x v="14"/>
    <n v="46226"/>
    <x v="2"/>
    <s v="OFF-BI-10001989"/>
    <x v="1"/>
    <x v="8"/>
    <s v="Premium Transparent Presentation Covers by GBC"/>
    <n v="104.9"/>
    <n v="5"/>
    <n v="0"/>
    <n v="50.351999999999997"/>
  </r>
  <r>
    <n v="4371"/>
    <s v="US-2016-165078"/>
    <x v="1511"/>
    <d v="2021-04-13T00:00:00"/>
    <x v="1"/>
    <s v="MA-17995"/>
    <s v="Michelle Arnett"/>
    <x v="2"/>
    <s v="United States"/>
    <s v="Lawrence"/>
    <x v="14"/>
    <n v="46226"/>
    <x v="2"/>
    <s v="OFF-AR-10002987"/>
    <x v="1"/>
    <x v="6"/>
    <s v="Prismacolor Color Pencil Set"/>
    <n v="39.68"/>
    <n v="2"/>
    <n v="0"/>
    <n v="16.268800000000002"/>
  </r>
  <r>
    <n v="4372"/>
    <s v="US-2016-165078"/>
    <x v="1157"/>
    <d v="2021-02-26T00:00:00"/>
    <x v="1"/>
    <s v="MA-17995"/>
    <s v="Michelle Arnett"/>
    <x v="2"/>
    <s v="United States"/>
    <s v="Lawrence"/>
    <x v="14"/>
    <n v="46226"/>
    <x v="2"/>
    <s v="OFF-LA-10000414"/>
    <x v="1"/>
    <x v="2"/>
    <s v="Avery 503"/>
    <n v="51.75"/>
    <n v="5"/>
    <n v="0"/>
    <n v="24.84"/>
  </r>
  <r>
    <n v="4373"/>
    <s v="US-2017-169320"/>
    <x v="1677"/>
    <d v="2020-09-04T00:00:00"/>
    <x v="0"/>
    <s v="LH-16900"/>
    <s v="Lena Hernandez"/>
    <x v="0"/>
    <s v="United States"/>
    <s v="Elkhart"/>
    <x v="14"/>
    <n v="46514"/>
    <x v="2"/>
    <s v="OFF-AR-10003602"/>
    <x v="1"/>
    <x v="6"/>
    <s v="Quartet Omega Colored Chalk, 12/Pack"/>
    <n v="11.68"/>
    <n v="2"/>
    <n v="0"/>
    <n v="5.4895999999999994"/>
  </r>
  <r>
    <n v="4374"/>
    <s v="US-2017-169320"/>
    <x v="23"/>
    <d v="2022-11-12T00:00:00"/>
    <x v="0"/>
    <s v="LH-16900"/>
    <s v="Lena Hernandez"/>
    <x v="0"/>
    <s v="United States"/>
    <s v="Elkhart"/>
    <x v="14"/>
    <n v="46514"/>
    <x v="2"/>
    <s v="TEC-AC-10002550"/>
    <x v="2"/>
    <x v="11"/>
    <s v="Memorex 25GB 6X Branded Blu-Ray Recordable Disc, 30/Pack"/>
    <n v="159.75"/>
    <n v="5"/>
    <n v="0"/>
    <n v="11.182499999999997"/>
  </r>
  <r>
    <n v="4375"/>
    <s v="CA-2016-158575"/>
    <x v="1583"/>
    <d v="2021-07-03T00:00:00"/>
    <x v="1"/>
    <s v="SB-20290"/>
    <s v="Sean Braxton"/>
    <x v="1"/>
    <s v="United States"/>
    <s v="Kent"/>
    <x v="24"/>
    <n v="44240"/>
    <x v="3"/>
    <s v="OFF-AP-10002998"/>
    <x v="1"/>
    <x v="9"/>
    <s v="Holmes 99% HEPA Air Purifier"/>
    <n v="103.96799999999999"/>
    <n v="6"/>
    <n v="0.2"/>
    <n v="16.894799999999996"/>
  </r>
  <r>
    <n v="4376"/>
    <s v="CA-2014-166954"/>
    <x v="1495"/>
    <d v="2022-09-28T00:00:00"/>
    <x v="1"/>
    <s v="BT-11305"/>
    <s v="Beth Thompson"/>
    <x v="2"/>
    <s v="United States"/>
    <s v="San Gabriel"/>
    <x v="1"/>
    <n v="91776"/>
    <x v="1"/>
    <s v="FUR-FU-10003708"/>
    <x v="0"/>
    <x v="5"/>
    <s v="Tenex Traditional Chairmats for Medium Pile Carpet, Standard Lip, 36&quot; x 48&quot;"/>
    <n v="303.25"/>
    <n v="5"/>
    <n v="0"/>
    <n v="63.682499999999997"/>
  </r>
  <r>
    <n v="4377"/>
    <s v="CA-2014-166954"/>
    <x v="942"/>
    <d v="2023-03-19T00:00:00"/>
    <x v="1"/>
    <s v="BT-11305"/>
    <s v="Beth Thompson"/>
    <x v="2"/>
    <s v="United States"/>
    <s v="San Gabriel"/>
    <x v="1"/>
    <n v="91776"/>
    <x v="1"/>
    <s v="OFF-AP-10001391"/>
    <x v="1"/>
    <x v="9"/>
    <s v="Kensington 6 Outlet MasterPiece HOMEOFFICE Power Control Center"/>
    <n v="270.71999999999997"/>
    <n v="3"/>
    <n v="0"/>
    <n v="78.508799999999965"/>
  </r>
  <r>
    <n v="4378"/>
    <s v="CA-2014-166954"/>
    <x v="242"/>
    <d v="2021-08-21T00:00:00"/>
    <x v="1"/>
    <s v="BT-11305"/>
    <s v="Beth Thompson"/>
    <x v="2"/>
    <s v="United States"/>
    <s v="San Gabriel"/>
    <x v="1"/>
    <n v="91776"/>
    <x v="1"/>
    <s v="FUR-CH-10003973"/>
    <x v="0"/>
    <x v="1"/>
    <s v="GuestStacker Chair with Chrome Finish Legs"/>
    <n v="1487.04"/>
    <n v="5"/>
    <n v="0.2"/>
    <n v="148.70400000000006"/>
  </r>
  <r>
    <n v="4379"/>
    <s v="CA-2015-140830"/>
    <x v="1186"/>
    <d v="2020-02-17T00:00:00"/>
    <x v="0"/>
    <s v="PS-18970"/>
    <s v="Paul Stevenson"/>
    <x v="2"/>
    <s v="United States"/>
    <s v="Henderson"/>
    <x v="0"/>
    <n v="42420"/>
    <x v="0"/>
    <s v="OFF-EN-10000461"/>
    <x v="1"/>
    <x v="12"/>
    <s v="#10- 4 1/8&quot; x 9 1/2&quot; Recycled Envelopes"/>
    <n v="17.48"/>
    <n v="2"/>
    <n v="0"/>
    <n v="8.2156000000000002"/>
  </r>
  <r>
    <n v="4380"/>
    <s v="CA-2015-140830"/>
    <x v="307"/>
    <d v="2024-12-25T00:00:00"/>
    <x v="0"/>
    <s v="PS-18970"/>
    <s v="Paul Stevenson"/>
    <x v="2"/>
    <s v="United States"/>
    <s v="Henderson"/>
    <x v="0"/>
    <n v="42420"/>
    <x v="0"/>
    <s v="OFF-EN-10002831"/>
    <x v="1"/>
    <x v="12"/>
    <s v="Tyvek  Top-Opening Peel &amp; Seel  Envelopes, Gray"/>
    <n v="71.88"/>
    <n v="2"/>
    <n v="0"/>
    <n v="32.345999999999997"/>
  </r>
  <r>
    <n v="4381"/>
    <s v="CA-2015-152891"/>
    <x v="70"/>
    <d v="2024-08-19T00:00:00"/>
    <x v="1"/>
    <s v="TB-21625"/>
    <s v="Trudy Brown"/>
    <x v="0"/>
    <s v="United States"/>
    <s v="San Francisco"/>
    <x v="1"/>
    <n v="94110"/>
    <x v="1"/>
    <s v="OFF-AR-10004648"/>
    <x v="1"/>
    <x v="6"/>
    <s v="Boston 19500 Mighty Mite Electric Pencil Sharpener"/>
    <n v="60.449999999999996"/>
    <n v="3"/>
    <n v="0"/>
    <n v="16.3215"/>
  </r>
  <r>
    <n v="4382"/>
    <s v="CA-2015-152891"/>
    <x v="1546"/>
    <d v="2023-07-10T00:00:00"/>
    <x v="1"/>
    <s v="TB-21625"/>
    <s v="Trudy Brown"/>
    <x v="0"/>
    <s v="United States"/>
    <s v="San Francisco"/>
    <x v="1"/>
    <n v="94110"/>
    <x v="1"/>
    <s v="FUR-TA-10001857"/>
    <x v="0"/>
    <x v="3"/>
    <s v="Balt Solid Wood Rectangular Table"/>
    <n v="253.17599999999999"/>
    <n v="3"/>
    <n v="0.2"/>
    <n v="-31.64700000000002"/>
  </r>
  <r>
    <n v="4383"/>
    <s v="US-2015-122784"/>
    <x v="516"/>
    <d v="2022-05-28T00:00:00"/>
    <x v="1"/>
    <s v="RA-19915"/>
    <s v="Russell Applegate"/>
    <x v="0"/>
    <s v="United States"/>
    <s v="Highland Park"/>
    <x v="10"/>
    <n v="60035"/>
    <x v="2"/>
    <s v="OFF-BI-10000546"/>
    <x v="1"/>
    <x v="8"/>
    <s v="Avery Durable Binders"/>
    <n v="2.879999999999999"/>
    <n v="5"/>
    <n v="0.8"/>
    <n v="-4.4639999999999995"/>
  </r>
  <r>
    <n v="4384"/>
    <s v="US-2015-122784"/>
    <x v="1283"/>
    <d v="2023-01-06T00:00:00"/>
    <x v="1"/>
    <s v="RA-19915"/>
    <s v="Russell Applegate"/>
    <x v="0"/>
    <s v="United States"/>
    <s v="Highland Park"/>
    <x v="10"/>
    <n v="60035"/>
    <x v="2"/>
    <s v="FUR-BO-10004690"/>
    <x v="0"/>
    <x v="0"/>
    <s v="O'Sullivan Cherrywood Estates Traditional Barrister Bookcase"/>
    <n v="384.94399999999996"/>
    <n v="4"/>
    <n v="0.3"/>
    <n v="-126.48159999999999"/>
  </r>
  <r>
    <n v="4385"/>
    <s v="US-2015-122784"/>
    <x v="24"/>
    <d v="2022-01-06T00:00:00"/>
    <x v="1"/>
    <s v="RA-19915"/>
    <s v="Russell Applegate"/>
    <x v="0"/>
    <s v="United States"/>
    <s v="Highland Park"/>
    <x v="10"/>
    <n v="60035"/>
    <x v="2"/>
    <s v="TEC-PH-10001557"/>
    <x v="2"/>
    <x v="7"/>
    <s v="Pyle PMP37LED"/>
    <n v="153.584"/>
    <n v="2"/>
    <n v="0.2"/>
    <n v="13.438599999999994"/>
  </r>
  <r>
    <n v="4386"/>
    <s v="US-2015-122784"/>
    <x v="384"/>
    <d v="2022-08-18T00:00:00"/>
    <x v="1"/>
    <s v="RA-19915"/>
    <s v="Russell Applegate"/>
    <x v="0"/>
    <s v="United States"/>
    <s v="Highland Park"/>
    <x v="10"/>
    <n v="60035"/>
    <x v="2"/>
    <s v="FUR-BO-10002545"/>
    <x v="0"/>
    <x v="0"/>
    <s v="Atlantic Metals Mobile 3-Shelf Bookcases, Custom Colors"/>
    <n v="913.43000000000006"/>
    <n v="5"/>
    <n v="0.3"/>
    <n v="-52.195999999999913"/>
  </r>
  <r>
    <n v="4387"/>
    <s v="CA-2016-156811"/>
    <x v="804"/>
    <d v="2021-10-04T00:00:00"/>
    <x v="1"/>
    <s v="BP-11095"/>
    <s v="Bart Pistole"/>
    <x v="1"/>
    <s v="United States"/>
    <s v="San Francisco"/>
    <x v="1"/>
    <n v="94122"/>
    <x v="1"/>
    <s v="OFF-AP-10001366"/>
    <x v="1"/>
    <x v="9"/>
    <s v="Staple holder"/>
    <n v="43.92"/>
    <n v="4"/>
    <n v="0"/>
    <n v="11.858400000000003"/>
  </r>
  <r>
    <n v="4388"/>
    <s v="CA-2016-156811"/>
    <x v="1537"/>
    <d v="2021-03-04T00:00:00"/>
    <x v="1"/>
    <s v="BP-11095"/>
    <s v="Bart Pistole"/>
    <x v="1"/>
    <s v="United States"/>
    <s v="San Francisco"/>
    <x v="1"/>
    <n v="94122"/>
    <x v="1"/>
    <s v="OFF-BI-10001628"/>
    <x v="1"/>
    <x v="8"/>
    <s v="Acco Data Flex Cable Posts For Top &amp; Bottom Load Binders, 6&quot; Capacity"/>
    <n v="25.031999999999996"/>
    <n v="3"/>
    <n v="0.2"/>
    <n v="7.822499999999998"/>
  </r>
  <r>
    <n v="4389"/>
    <s v="CA-2017-111556"/>
    <x v="1005"/>
    <d v="2020-03-25T00:00:00"/>
    <x v="2"/>
    <s v="CD-11920"/>
    <s v="Carlos Daly"/>
    <x v="0"/>
    <s v="United States"/>
    <s v="New York City"/>
    <x v="15"/>
    <n v="10035"/>
    <x v="3"/>
    <s v="OFF-PA-10003651"/>
    <x v="1"/>
    <x v="10"/>
    <s v="Xerox 1968"/>
    <n v="46.76"/>
    <n v="7"/>
    <n v="0"/>
    <n v="22.444800000000001"/>
  </r>
  <r>
    <n v="4390"/>
    <s v="CA-2017-111556"/>
    <x v="253"/>
    <d v="2023-08-13T00:00:00"/>
    <x v="2"/>
    <s v="CD-11920"/>
    <s v="Carlos Daly"/>
    <x v="0"/>
    <s v="United States"/>
    <s v="New York City"/>
    <x v="15"/>
    <n v="10035"/>
    <x v="3"/>
    <s v="FUR-BO-10003159"/>
    <x v="0"/>
    <x v="0"/>
    <s v="Sauder Camden County Collection Libraries, Planked Cherry Finish"/>
    <n v="183.96800000000002"/>
    <n v="2"/>
    <n v="0.2"/>
    <n v="-25.295600000000022"/>
  </r>
  <r>
    <n v="4391"/>
    <s v="CA-2017-111556"/>
    <x v="109"/>
    <d v="2023-08-24T00:00:00"/>
    <x v="2"/>
    <s v="CD-11920"/>
    <s v="Carlos Daly"/>
    <x v="0"/>
    <s v="United States"/>
    <s v="New York City"/>
    <x v="15"/>
    <n v="10035"/>
    <x v="3"/>
    <s v="TEC-PH-10001459"/>
    <x v="2"/>
    <x v="7"/>
    <s v="Samsung Galaxy Mega 6.3"/>
    <n v="1259.97"/>
    <n v="3"/>
    <n v="0"/>
    <n v="327.59220000000005"/>
  </r>
  <r>
    <n v="4392"/>
    <s v="CA-2017-111556"/>
    <x v="636"/>
    <d v="2024-07-07T00:00:00"/>
    <x v="2"/>
    <s v="CD-11920"/>
    <s v="Carlos Daly"/>
    <x v="0"/>
    <s v="United States"/>
    <s v="New York City"/>
    <x v="15"/>
    <n v="10035"/>
    <x v="3"/>
    <s v="OFF-AR-10004602"/>
    <x v="1"/>
    <x v="6"/>
    <s v="Boston KS Multi-Size Manual Pencil Sharpener"/>
    <n v="68.97"/>
    <n v="3"/>
    <n v="0"/>
    <n v="19.311600000000002"/>
  </r>
  <r>
    <n v="4393"/>
    <s v="CA-2016-108868"/>
    <x v="480"/>
    <d v="2021-09-25T00:00:00"/>
    <x v="1"/>
    <s v="KB-16585"/>
    <s v="Ken Black"/>
    <x v="1"/>
    <s v="United States"/>
    <s v="Dallas"/>
    <x v="5"/>
    <n v="75081"/>
    <x v="2"/>
    <s v="OFF-AR-10001953"/>
    <x v="1"/>
    <x v="6"/>
    <s v="Boston 1645 Deluxe Heavier-Duty Electric Pencil Sharpener"/>
    <n v="70.367999999999995"/>
    <n v="2"/>
    <n v="0.2"/>
    <n v="6.1572000000000031"/>
  </r>
  <r>
    <n v="4394"/>
    <s v="CA-2016-108868"/>
    <x v="1090"/>
    <d v="2024-04-07T00:00:00"/>
    <x v="1"/>
    <s v="KB-16585"/>
    <s v="Ken Black"/>
    <x v="1"/>
    <s v="United States"/>
    <s v="Dallas"/>
    <x v="5"/>
    <n v="75081"/>
    <x v="2"/>
    <s v="TEC-PH-10000923"/>
    <x v="2"/>
    <x v="7"/>
    <s v="Belkin SportFit Armband For iPhone 5s/5c, Fuchsia"/>
    <n v="59.960000000000008"/>
    <n v="5"/>
    <n v="0.2"/>
    <n v="21.735500000000002"/>
  </r>
  <r>
    <n v="4395"/>
    <s v="CA-2014-142965"/>
    <x v="1160"/>
    <d v="2021-11-25T00:00:00"/>
    <x v="3"/>
    <s v="SW-20245"/>
    <s v="Scot Wooten"/>
    <x v="0"/>
    <s v="United States"/>
    <s v="Springfield"/>
    <x v="24"/>
    <n v="45503"/>
    <x v="3"/>
    <s v="OFF-ST-10002583"/>
    <x v="1"/>
    <x v="4"/>
    <s v="Fellowes Neat Ideas Storage Cubes"/>
    <n v="25.983999999999998"/>
    <n v="1"/>
    <n v="0.2"/>
    <n v="-5.1968000000000005"/>
  </r>
  <r>
    <n v="4396"/>
    <s v="CA-2014-142965"/>
    <x v="1465"/>
    <d v="2024-07-01T00:00:00"/>
    <x v="3"/>
    <s v="SW-20245"/>
    <s v="Scot Wooten"/>
    <x v="0"/>
    <s v="United States"/>
    <s v="Springfield"/>
    <x v="24"/>
    <n v="45503"/>
    <x v="3"/>
    <s v="OFF-BI-10000977"/>
    <x v="1"/>
    <x v="8"/>
    <s v="Ibico Plastic Spiral Binding Combs"/>
    <n v="27.360000000000003"/>
    <n v="3"/>
    <n v="0.7"/>
    <n v="-21.887999999999991"/>
  </r>
  <r>
    <n v="4397"/>
    <s v="CA-2016-148740"/>
    <x v="1288"/>
    <d v="2021-03-14T00:00:00"/>
    <x v="1"/>
    <s v="AH-10690"/>
    <s v="Anna Häberlin"/>
    <x v="1"/>
    <s v="United States"/>
    <s v="San Diego"/>
    <x v="1"/>
    <n v="92024"/>
    <x v="1"/>
    <s v="TEC-PH-10002549"/>
    <x v="2"/>
    <x v="7"/>
    <s v="Polycom SoundPoint IP 450 VoIP phone"/>
    <n v="361.37600000000003"/>
    <n v="2"/>
    <n v="0.2"/>
    <n v="27.103200000000001"/>
  </r>
  <r>
    <n v="4398"/>
    <s v="US-2014-138758"/>
    <x v="965"/>
    <d v="2020-07-17T00:00:00"/>
    <x v="1"/>
    <s v="JL-15835"/>
    <s v="John Lee"/>
    <x v="0"/>
    <s v="United States"/>
    <s v="Philadelphia"/>
    <x v="9"/>
    <n v="19120"/>
    <x v="3"/>
    <s v="FUR-CH-10002880"/>
    <x v="0"/>
    <x v="1"/>
    <s v="Global High-Back Leather Tilter, Burgundy"/>
    <n v="172.18599999999998"/>
    <n v="2"/>
    <n v="0.3"/>
    <n v="-46.736200000000011"/>
  </r>
  <r>
    <n v="4399"/>
    <s v="US-2014-138758"/>
    <x v="973"/>
    <d v="2021-01-05T00:00:00"/>
    <x v="1"/>
    <s v="JL-15835"/>
    <s v="John Lee"/>
    <x v="0"/>
    <s v="United States"/>
    <s v="Philadelphia"/>
    <x v="9"/>
    <n v="19120"/>
    <x v="3"/>
    <s v="FUR-FU-10003039"/>
    <x v="0"/>
    <x v="5"/>
    <s v="Howard Miller 11-1/2&quot; Diameter Grantwood Wall Clock"/>
    <n v="69.00800000000001"/>
    <n v="2"/>
    <n v="0.2"/>
    <n v="12.0764"/>
  </r>
  <r>
    <n v="4400"/>
    <s v="CA-2016-131737"/>
    <x v="447"/>
    <d v="2022-03-30T00:00:00"/>
    <x v="3"/>
    <s v="GZ-14470"/>
    <s v="Gary Zandusky"/>
    <x v="0"/>
    <s v="United States"/>
    <s v="Columbia"/>
    <x v="39"/>
    <n v="21044"/>
    <x v="3"/>
    <s v="OFF-EN-10003055"/>
    <x v="1"/>
    <x v="12"/>
    <s v="Blue String-Tie &amp; Button Interoffice Envelopes, 10 x 13"/>
    <n v="199.89999999999998"/>
    <n v="5"/>
    <n v="0"/>
    <n v="89.954999999999984"/>
  </r>
  <r>
    <n v="4401"/>
    <s v="CA-2016-131737"/>
    <x v="131"/>
    <d v="2024-01-18T00:00:00"/>
    <x v="3"/>
    <s v="GZ-14470"/>
    <s v="Gary Zandusky"/>
    <x v="0"/>
    <s v="United States"/>
    <s v="Columbia"/>
    <x v="39"/>
    <n v="21044"/>
    <x v="3"/>
    <s v="OFF-AP-10002945"/>
    <x v="1"/>
    <x v="9"/>
    <s v="Honeywell Enviracaire Portable HEPA Air Cleaner for 17' x 22' Room"/>
    <n v="901.94999999999993"/>
    <n v="3"/>
    <n v="0"/>
    <n v="297.64349999999996"/>
  </r>
  <r>
    <n v="4402"/>
    <s v="CA-2016-131737"/>
    <x v="1172"/>
    <d v="2022-12-14T00:00:00"/>
    <x v="3"/>
    <s v="GZ-14470"/>
    <s v="Gary Zandusky"/>
    <x v="0"/>
    <s v="United States"/>
    <s v="Columbia"/>
    <x v="39"/>
    <n v="21044"/>
    <x v="3"/>
    <s v="FUR-FU-10004306"/>
    <x v="0"/>
    <x v="5"/>
    <s v="Electrix Halogen Magnifier Lamp"/>
    <n v="971.5"/>
    <n v="5"/>
    <n v="0"/>
    <n v="252.59"/>
  </r>
  <r>
    <n v="4403"/>
    <s v="CA-2016-114538"/>
    <x v="1678"/>
    <d v="2021-02-10T00:00:00"/>
    <x v="2"/>
    <s v="RC-19825"/>
    <s v="Roy Collins"/>
    <x v="0"/>
    <s v="United States"/>
    <s v="Colorado Springs"/>
    <x v="22"/>
    <n v="80906"/>
    <x v="1"/>
    <s v="OFF-AR-10002445"/>
    <x v="1"/>
    <x v="6"/>
    <s v="SANFORD Major Accent Highlighters"/>
    <n v="11.328000000000001"/>
    <n v="2"/>
    <n v="0.2"/>
    <n v="2.5488000000000004"/>
  </r>
  <r>
    <n v="4404"/>
    <s v="CA-2014-127936"/>
    <x v="1232"/>
    <d v="2021-09-12T00:00:00"/>
    <x v="2"/>
    <s v="CL-12565"/>
    <s v="Clay Ludtke"/>
    <x v="0"/>
    <s v="United States"/>
    <s v="New York City"/>
    <x v="15"/>
    <n v="10009"/>
    <x v="3"/>
    <s v="OFF-AR-10002445"/>
    <x v="1"/>
    <x v="6"/>
    <s v="SANFORD Major Accent Highlighters"/>
    <n v="21.240000000000002"/>
    <n v="3"/>
    <n v="0"/>
    <n v="8.071200000000001"/>
  </r>
  <r>
    <n v="4405"/>
    <s v="CA-2015-164336"/>
    <x v="922"/>
    <d v="2023-04-15T00:00:00"/>
    <x v="1"/>
    <s v="MW-18220"/>
    <s v="Mitch Webber"/>
    <x v="0"/>
    <s v="United States"/>
    <s v="Philadelphia"/>
    <x v="9"/>
    <n v="19140"/>
    <x v="3"/>
    <s v="TEC-AC-10002345"/>
    <x v="2"/>
    <x v="11"/>
    <s v="HP Standard 104 key PS/2 Keyboard"/>
    <n v="34.800000000000004"/>
    <n v="3"/>
    <n v="0.2"/>
    <n v="2.1749999999999989"/>
  </r>
  <r>
    <n v="4406"/>
    <s v="CA-2015-164336"/>
    <x v="438"/>
    <d v="2023-02-05T00:00:00"/>
    <x v="1"/>
    <s v="MW-18220"/>
    <s v="Mitch Webber"/>
    <x v="0"/>
    <s v="United States"/>
    <s v="Philadelphia"/>
    <x v="9"/>
    <n v="19140"/>
    <x v="3"/>
    <s v="OFF-ST-10001558"/>
    <x v="1"/>
    <x v="4"/>
    <s v="Acco Perma 4000 Stacking Storage Drawers"/>
    <n v="38.975999999999999"/>
    <n v="3"/>
    <n v="0.2"/>
    <n v="-2.4359999999999999"/>
  </r>
  <r>
    <n v="4407"/>
    <s v="CA-2016-100041"/>
    <x v="1646"/>
    <d v="2025-01-01T00:00:00"/>
    <x v="1"/>
    <s v="BF-10975"/>
    <s v="Barbara Fisher"/>
    <x v="1"/>
    <s v="United States"/>
    <s v="Columbus"/>
    <x v="14"/>
    <n v="47201"/>
    <x v="2"/>
    <s v="OFF-PA-10001622"/>
    <x v="1"/>
    <x v="10"/>
    <s v="Ampad Poly Cover Wirebound Steno Book, 6&quot; x 9&quot; Assorted Colors, Gregg Ruled"/>
    <n v="9.08"/>
    <n v="2"/>
    <n v="0"/>
    <n v="4.0859999999999994"/>
  </r>
  <r>
    <n v="4408"/>
    <s v="CA-2016-100041"/>
    <x v="1679"/>
    <d v="2022-02-13T00:00:00"/>
    <x v="1"/>
    <s v="BF-10975"/>
    <s v="Barbara Fisher"/>
    <x v="1"/>
    <s v="United States"/>
    <s v="Columbus"/>
    <x v="14"/>
    <n v="47201"/>
    <x v="2"/>
    <s v="OFF-PA-10000418"/>
    <x v="1"/>
    <x v="10"/>
    <s v="Xerox 189"/>
    <n v="314.54999999999995"/>
    <n v="3"/>
    <n v="0"/>
    <n v="150.98399999999998"/>
  </r>
  <r>
    <n v="4409"/>
    <s v="CA-2016-100041"/>
    <x v="1674"/>
    <d v="2020-06-14T00:00:00"/>
    <x v="1"/>
    <s v="BF-10975"/>
    <s v="Barbara Fisher"/>
    <x v="1"/>
    <s v="United States"/>
    <s v="Columbus"/>
    <x v="14"/>
    <n v="47201"/>
    <x v="2"/>
    <s v="OFF-BI-10000343"/>
    <x v="1"/>
    <x v="8"/>
    <s v="Pressboard Covers with Storage Hooks, 9 1/2&quot; x 11&quot;, Light Blue"/>
    <n v="4.91"/>
    <n v="1"/>
    <n v="0"/>
    <n v="2.3077000000000001"/>
  </r>
  <r>
    <n v="4410"/>
    <s v="US-2014-154879"/>
    <x v="1321"/>
    <d v="2021-11-21T00:00:00"/>
    <x v="1"/>
    <s v="SN-20710"/>
    <s v="Steve Nguyen"/>
    <x v="2"/>
    <s v="United States"/>
    <s v="Los Angeles"/>
    <x v="1"/>
    <n v="90004"/>
    <x v="1"/>
    <s v="OFF-LA-10004425"/>
    <x v="1"/>
    <x v="2"/>
    <s v="Staple-on labels"/>
    <n v="5.78"/>
    <n v="2"/>
    <n v="0"/>
    <n v="2.7166000000000001"/>
  </r>
  <r>
    <n v="4411"/>
    <s v="US-2014-154879"/>
    <x v="1680"/>
    <d v="2024-12-21T00:00:00"/>
    <x v="1"/>
    <s v="SN-20710"/>
    <s v="Steve Nguyen"/>
    <x v="2"/>
    <s v="United States"/>
    <s v="Los Angeles"/>
    <x v="1"/>
    <n v="90004"/>
    <x v="1"/>
    <s v="OFF-AR-10001897"/>
    <x v="1"/>
    <x v="6"/>
    <s v="Model L Table or Wall-Mount Pencil Sharpener"/>
    <n v="107.94"/>
    <n v="6"/>
    <n v="0"/>
    <n v="30.223200000000002"/>
  </r>
  <r>
    <n v="4412"/>
    <s v="CA-2014-130624"/>
    <x v="590"/>
    <d v="2022-12-01T00:00:00"/>
    <x v="2"/>
    <s v="TB-21280"/>
    <s v="Toby Braunhardt"/>
    <x v="0"/>
    <s v="United States"/>
    <s v="New York City"/>
    <x v="15"/>
    <n v="10024"/>
    <x v="3"/>
    <s v="OFF-PA-10003883"/>
    <x v="1"/>
    <x v="10"/>
    <s v="Message Book, Phone, Wirebound Standard Line Memo, 2 3/4&quot; X 5&quot;"/>
    <n v="19.649999999999999"/>
    <n v="3"/>
    <n v="0"/>
    <n v="9.0389999999999997"/>
  </r>
  <r>
    <n v="4413"/>
    <s v="CA-2014-130624"/>
    <x v="1045"/>
    <d v="2024-01-25T00:00:00"/>
    <x v="2"/>
    <s v="TB-21280"/>
    <s v="Toby Braunhardt"/>
    <x v="0"/>
    <s v="United States"/>
    <s v="New York City"/>
    <x v="15"/>
    <n v="10024"/>
    <x v="3"/>
    <s v="TEC-PH-10003963"/>
    <x v="2"/>
    <x v="7"/>
    <s v="GE 2-Jack Phone Line Splitter"/>
    <n v="617.97"/>
    <n v="3"/>
    <n v="0"/>
    <n v="160.6722"/>
  </r>
  <r>
    <n v="4414"/>
    <s v="CA-2014-130624"/>
    <x v="1121"/>
    <d v="2020-04-05T00:00:00"/>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7-132339"/>
    <x v="1627"/>
    <d v="2023-05-30T00:00:00"/>
    <x v="1"/>
    <s v="JB-15400"/>
    <s v="Jennifer Braxton"/>
    <x v="1"/>
    <s v="United States"/>
    <s v="Lawrence"/>
    <x v="31"/>
    <n v="1841"/>
    <x v="3"/>
    <s v="OFF-BI-10003925"/>
    <x v="1"/>
    <x v="8"/>
    <s v="Fellowes PB300 Plastic Comb Binding Machine"/>
    <n v="387.99"/>
    <n v="1"/>
    <n v="0"/>
    <n v="182.3553"/>
  </r>
  <r>
    <n v="4416"/>
    <s v="CA-2014-153983"/>
    <x v="235"/>
    <d v="2024-06-02T00:00:00"/>
    <x v="1"/>
    <s v="AH-10210"/>
    <s v="Alan Hwang"/>
    <x v="0"/>
    <s v="United States"/>
    <s v="San Francisco"/>
    <x v="1"/>
    <n v="94122"/>
    <x v="1"/>
    <s v="TEC-PH-10004586"/>
    <x v="2"/>
    <x v="7"/>
    <s v="Wilson SignalBoost 841262 DB PRO Amplifier Kit"/>
    <n v="575.91999999999996"/>
    <n v="2"/>
    <n v="0.2"/>
    <n v="71.989999999999981"/>
  </r>
  <r>
    <n v="4417"/>
    <s v="CA-2014-153983"/>
    <x v="1045"/>
    <d v="2024-01-25T00:00:00"/>
    <x v="1"/>
    <s v="AH-10210"/>
    <s v="Alan Hwang"/>
    <x v="0"/>
    <s v="United States"/>
    <s v="San Francisco"/>
    <x v="1"/>
    <n v="94122"/>
    <x v="1"/>
    <s v="OFF-FA-10003495"/>
    <x v="1"/>
    <x v="13"/>
    <s v="Staples"/>
    <n v="30.4"/>
    <n v="5"/>
    <n v="0"/>
    <n v="15.2"/>
  </r>
  <r>
    <n v="4418"/>
    <s v="CA-2017-112900"/>
    <x v="873"/>
    <d v="2020-02-01T00:00:00"/>
    <x v="0"/>
    <s v="KL-16645"/>
    <s v="Ken Lonsdale"/>
    <x v="0"/>
    <s v="United States"/>
    <s v="Detroit"/>
    <x v="12"/>
    <n v="48205"/>
    <x v="2"/>
    <s v="OFF-BI-10002867"/>
    <x v="1"/>
    <x v="8"/>
    <s v="GBC Recycled Regency Composition Covers"/>
    <n v="478.24"/>
    <n v="8"/>
    <n v="0"/>
    <n v="219.99039999999997"/>
  </r>
  <r>
    <n v="4419"/>
    <s v="CA-2014-160157"/>
    <x v="390"/>
    <d v="2020-06-02T00:00:00"/>
    <x v="1"/>
    <s v="MH-17455"/>
    <s v="Mark Hamilton"/>
    <x v="0"/>
    <s v="United States"/>
    <s v="Hamilton"/>
    <x v="24"/>
    <n v="45011"/>
    <x v="3"/>
    <s v="FUR-FU-10003773"/>
    <x v="0"/>
    <x v="5"/>
    <s v="Eldon Cleatmat Plus Chair Mats for High Pile Carpets"/>
    <n v="190.84800000000001"/>
    <n v="3"/>
    <n v="0.2"/>
    <n v="-21.470400000000026"/>
  </r>
  <r>
    <n v="4420"/>
    <s v="CA-2014-139633"/>
    <x v="1382"/>
    <d v="2020-08-01T00:00:00"/>
    <x v="1"/>
    <s v="EC-14050"/>
    <s v="Erin Creighton"/>
    <x v="0"/>
    <s v="United States"/>
    <s v="Columbus"/>
    <x v="24"/>
    <n v="43229"/>
    <x v="3"/>
    <s v="OFF-BI-10002954"/>
    <x v="1"/>
    <x v="8"/>
    <s v="Newell 3-Hole Punched Plastic Slotted Magazine Holders for Binders"/>
    <n v="5.4840000000000009"/>
    <n v="4"/>
    <n v="0.7"/>
    <n v="-4.0215999999999994"/>
  </r>
  <r>
    <n v="4421"/>
    <s v="CA-2015-163090"/>
    <x v="1027"/>
    <d v="2024-12-20T00:00:00"/>
    <x v="0"/>
    <s v="GH-14665"/>
    <s v="Greg Hansen"/>
    <x v="0"/>
    <s v="United States"/>
    <s v="Chicago"/>
    <x v="10"/>
    <n v="60610"/>
    <x v="2"/>
    <s v="OFF-SU-10002537"/>
    <x v="1"/>
    <x v="14"/>
    <s v="Acme Box Cutter Scissors"/>
    <n v="40.92"/>
    <n v="5"/>
    <n v="0.2"/>
    <n v="3.0690000000000026"/>
  </r>
  <r>
    <n v="4422"/>
    <s v="CA-2014-117016"/>
    <x v="767"/>
    <d v="2023-05-10T00:00:00"/>
    <x v="1"/>
    <s v="SC-20095"/>
    <s v="Sanjit Chand"/>
    <x v="0"/>
    <s v="United States"/>
    <s v="Margate"/>
    <x v="2"/>
    <n v="33063"/>
    <x v="0"/>
    <s v="OFF-AR-10001374"/>
    <x v="1"/>
    <x v="6"/>
    <s v="BIC Brite Liner Highlighters, Chisel Tip"/>
    <n v="15.552000000000003"/>
    <n v="3"/>
    <n v="0.2"/>
    <n v="2.3327999999999989"/>
  </r>
  <r>
    <n v="4423"/>
    <s v="CA-2017-159464"/>
    <x v="1681"/>
    <d v="2023-10-21T00:00:00"/>
    <x v="2"/>
    <s v="TB-21355"/>
    <s v="Todd Boyes"/>
    <x v="1"/>
    <s v="United States"/>
    <s v="Sandy Springs"/>
    <x v="32"/>
    <n v="30328"/>
    <x v="0"/>
    <s v="OFF-AP-10001492"/>
    <x v="1"/>
    <x v="9"/>
    <s v="Acco Six-Outlet Power Strip, 4' Cord Length"/>
    <n v="17.239999999999998"/>
    <n v="2"/>
    <n v="0"/>
    <n v="4.4824000000000002"/>
  </r>
  <r>
    <n v="4424"/>
    <s v="CA-2017-159464"/>
    <x v="1242"/>
    <d v="2023-05-28T00:00:00"/>
    <x v="2"/>
    <s v="TB-21355"/>
    <s v="Todd Boyes"/>
    <x v="1"/>
    <s v="United States"/>
    <s v="Sandy Springs"/>
    <x v="32"/>
    <n v="30328"/>
    <x v="0"/>
    <s v="FUR-BO-10003546"/>
    <x v="0"/>
    <x v="0"/>
    <s v="Hon 4-Shelf Metal Bookcases"/>
    <n v="302.94"/>
    <n v="3"/>
    <n v="0"/>
    <n v="75.735000000000014"/>
  </r>
  <r>
    <n v="4425"/>
    <s v="CA-2017-159464"/>
    <x v="1647"/>
    <d v="2022-01-30T00:00:00"/>
    <x v="2"/>
    <s v="TB-21355"/>
    <s v="Todd Boyes"/>
    <x v="1"/>
    <s v="United States"/>
    <s v="Sandy Springs"/>
    <x v="32"/>
    <n v="30328"/>
    <x v="0"/>
    <s v="TEC-PH-10002185"/>
    <x v="2"/>
    <x v="7"/>
    <s v="QVS USB Car Charger 2-Port 2.1Amp for iPod/iPhone/iPad/iPad 2/iPad 3"/>
    <n v="34.75"/>
    <n v="5"/>
    <n v="0"/>
    <n v="15.637499999999999"/>
  </r>
  <r>
    <n v="4426"/>
    <s v="CA-2017-159464"/>
    <x v="47"/>
    <d v="2023-08-17T00:00:00"/>
    <x v="2"/>
    <s v="TB-21355"/>
    <s v="Todd Boyes"/>
    <x v="1"/>
    <s v="United States"/>
    <s v="Sandy Springs"/>
    <x v="32"/>
    <n v="30328"/>
    <x v="0"/>
    <s v="OFF-BI-10000315"/>
    <x v="1"/>
    <x v="8"/>
    <s v="Poly Designer Cover &amp; Back"/>
    <n v="113.94"/>
    <n v="6"/>
    <n v="0"/>
    <n v="54.691199999999995"/>
  </r>
  <r>
    <n v="4427"/>
    <s v="CA-2017-159464"/>
    <x v="269"/>
    <d v="2023-12-06T00:00:00"/>
    <x v="2"/>
    <s v="TB-21355"/>
    <s v="Todd Boyes"/>
    <x v="1"/>
    <s v="United States"/>
    <s v="Sandy Springs"/>
    <x v="32"/>
    <n v="30328"/>
    <x v="0"/>
    <s v="TEC-PH-10002350"/>
    <x v="2"/>
    <x v="7"/>
    <s v="Apple EarPods with Remote and Mic"/>
    <n v="55.98"/>
    <n v="2"/>
    <n v="0"/>
    <n v="15.674399999999999"/>
  </r>
  <r>
    <n v="4428"/>
    <s v="US-2017-103226"/>
    <x v="1232"/>
    <d v="2021-09-12T00:00:00"/>
    <x v="1"/>
    <s v="DW-13195"/>
    <s v="David Wiener"/>
    <x v="1"/>
    <s v="United States"/>
    <s v="Albuquerque"/>
    <x v="27"/>
    <n v="87105"/>
    <x v="1"/>
    <s v="OFF-PA-10002666"/>
    <x v="1"/>
    <x v="10"/>
    <s v="Southworth 25% Cotton Linen-Finish Paper &amp; Envelopes"/>
    <n v="27.18"/>
    <n v="3"/>
    <n v="0"/>
    <n v="12.231"/>
  </r>
  <r>
    <n v="4429"/>
    <s v="CA-2017-119452"/>
    <x v="1433"/>
    <d v="2022-03-05T00:00:00"/>
    <x v="1"/>
    <s v="CL-12565"/>
    <s v="Clay Ludtke"/>
    <x v="0"/>
    <s v="United States"/>
    <s v="Tulsa"/>
    <x v="26"/>
    <n v="74133"/>
    <x v="2"/>
    <s v="FUR-CH-10004495"/>
    <x v="0"/>
    <x v="1"/>
    <s v="Global Leather and Oak Executive Chair, Black"/>
    <n v="1805.88"/>
    <n v="6"/>
    <n v="0"/>
    <n v="523.70519999999988"/>
  </r>
  <r>
    <n v="4430"/>
    <s v="CA-2017-147725"/>
    <x v="1115"/>
    <d v="2024-05-29T00:00:00"/>
    <x v="3"/>
    <s v="LT-17110"/>
    <s v="Liz Thompson"/>
    <x v="0"/>
    <s v="United States"/>
    <s v="Orange"/>
    <x v="30"/>
    <n v="7050"/>
    <x v="3"/>
    <s v="OFF-AR-10001725"/>
    <x v="1"/>
    <x v="6"/>
    <s v="Boston Home &amp; Office Model 2000 Electric Pencil Sharpeners"/>
    <n v="70.949999999999989"/>
    <n v="3"/>
    <n v="0"/>
    <n v="18.447000000000003"/>
  </r>
  <r>
    <n v="4431"/>
    <s v="CA-2016-168893"/>
    <x v="288"/>
    <d v="2020-04-13T00:00:00"/>
    <x v="0"/>
    <s v="AP-10915"/>
    <s v="Arthur Prichep"/>
    <x v="0"/>
    <s v="United States"/>
    <s v="Henderson"/>
    <x v="0"/>
    <n v="42420"/>
    <x v="0"/>
    <s v="OFF-FA-10002280"/>
    <x v="1"/>
    <x v="13"/>
    <s v="Advantus Plastic Paper Clips"/>
    <n v="20"/>
    <n v="4"/>
    <n v="0"/>
    <n v="9.6"/>
  </r>
  <r>
    <n v="4432"/>
    <s v="CA-2016-168893"/>
    <x v="1513"/>
    <d v="2022-02-14T00:00:00"/>
    <x v="0"/>
    <s v="AP-10915"/>
    <s v="Arthur Prichep"/>
    <x v="0"/>
    <s v="United States"/>
    <s v="Henderson"/>
    <x v="0"/>
    <n v="42420"/>
    <x v="0"/>
    <s v="OFF-AR-10001770"/>
    <x v="1"/>
    <x v="6"/>
    <s v="Economy #2 Pencils"/>
    <n v="7.98"/>
    <n v="3"/>
    <n v="0"/>
    <n v="2.0747999999999998"/>
  </r>
  <r>
    <n v="4433"/>
    <s v="CA-2016-168893"/>
    <x v="1578"/>
    <d v="2021-07-08T00:00:00"/>
    <x v="0"/>
    <s v="AP-10915"/>
    <s v="Arthur Prichep"/>
    <x v="0"/>
    <s v="United States"/>
    <s v="Henderson"/>
    <x v="0"/>
    <n v="42420"/>
    <x v="0"/>
    <s v="FUR-FU-10002885"/>
    <x v="0"/>
    <x v="5"/>
    <s v="Magna Visual Magnetic Picture Hangers"/>
    <n v="24.1"/>
    <n v="5"/>
    <n v="0"/>
    <n v="9.1580000000000013"/>
  </r>
  <r>
    <n v="4434"/>
    <s v="CA-2016-168893"/>
    <x v="1435"/>
    <d v="2023-05-31T00:00:00"/>
    <x v="0"/>
    <s v="AP-10915"/>
    <s v="Arthur Prichep"/>
    <x v="0"/>
    <s v="United States"/>
    <s v="Henderson"/>
    <x v="0"/>
    <n v="42420"/>
    <x v="0"/>
    <s v="OFF-AR-10003772"/>
    <x v="1"/>
    <x v="6"/>
    <s v="Boston 16750 Black Compact Battery Pencil Sharpener"/>
    <n v="8.75"/>
    <n v="1"/>
    <n v="0"/>
    <n v="2.6249999999999991"/>
  </r>
  <r>
    <n v="4435"/>
    <s v="CA-2016-168893"/>
    <x v="1279"/>
    <d v="2021-01-14T00:00:00"/>
    <x v="0"/>
    <s v="AP-10915"/>
    <s v="Arthur Prichep"/>
    <x v="0"/>
    <s v="United States"/>
    <s v="Henderson"/>
    <x v="0"/>
    <n v="42420"/>
    <x v="0"/>
    <s v="FUR-TA-10003392"/>
    <x v="0"/>
    <x v="3"/>
    <s v="Global Adaptabilities Conference Tables"/>
    <n v="842.94"/>
    <n v="3"/>
    <n v="0"/>
    <n v="160.15860000000001"/>
  </r>
  <r>
    <n v="4436"/>
    <s v="CA-2016-163398"/>
    <x v="718"/>
    <d v="2023-01-31T00:00:00"/>
    <x v="1"/>
    <s v="CB-12415"/>
    <s v="Christy Brittain"/>
    <x v="0"/>
    <s v="United States"/>
    <s v="Chicago"/>
    <x v="10"/>
    <n v="60653"/>
    <x v="2"/>
    <s v="OFF-BI-10000014"/>
    <x v="1"/>
    <x v="8"/>
    <s v="Heavy-Duty E-Z-D Binders"/>
    <n v="2.1819999999999995"/>
    <n v="1"/>
    <n v="0.8"/>
    <n v="-3.6002999999999998"/>
  </r>
  <r>
    <n v="4437"/>
    <s v="CA-2016-163398"/>
    <x v="1119"/>
    <d v="2020-11-15T00:00:00"/>
    <x v="1"/>
    <s v="CB-12415"/>
    <s v="Christy Brittain"/>
    <x v="0"/>
    <s v="United States"/>
    <s v="Chicago"/>
    <x v="10"/>
    <n v="60653"/>
    <x v="2"/>
    <s v="OFF-AR-10003217"/>
    <x v="1"/>
    <x v="6"/>
    <s v="Newell 316"/>
    <n v="27.384"/>
    <n v="7"/>
    <n v="0.2"/>
    <n v="2.7384000000000022"/>
  </r>
  <r>
    <n v="4438"/>
    <s v="CA-2016-163398"/>
    <x v="659"/>
    <d v="2020-08-20T00:00:00"/>
    <x v="1"/>
    <s v="CB-12415"/>
    <s v="Christy Brittain"/>
    <x v="0"/>
    <s v="United States"/>
    <s v="Chicago"/>
    <x v="10"/>
    <n v="60653"/>
    <x v="2"/>
    <s v="OFF-AP-10002403"/>
    <x v="1"/>
    <x v="9"/>
    <s v="Acco Smartsocket Color-Coded Six-Outlet AC Adapter Model Surge Protectors"/>
    <n v="26.405999999999992"/>
    <n v="3"/>
    <n v="0.8"/>
    <n v="-71.296199999999999"/>
  </r>
  <r>
    <n v="4439"/>
    <s v="CA-2016-162726"/>
    <x v="942"/>
    <d v="2023-03-19T00:00:00"/>
    <x v="1"/>
    <s v="MT-17815"/>
    <s v="Meg Tillman"/>
    <x v="0"/>
    <s v="United States"/>
    <s v="Port Arthur"/>
    <x v="5"/>
    <n v="77642"/>
    <x v="2"/>
    <s v="OFF-PA-10001972"/>
    <x v="1"/>
    <x v="10"/>
    <s v="Xerox 214"/>
    <n v="10.368000000000002"/>
    <n v="2"/>
    <n v="0.2"/>
    <n v="3.6288"/>
  </r>
  <r>
    <n v="4440"/>
    <s v="CA-2016-162726"/>
    <x v="1367"/>
    <d v="2025-01-04T00:00:00"/>
    <x v="1"/>
    <s v="MT-17815"/>
    <s v="Meg Tillman"/>
    <x v="0"/>
    <s v="United States"/>
    <s v="Port Arthur"/>
    <x v="5"/>
    <n v="77642"/>
    <x v="2"/>
    <s v="OFF-PA-10004041"/>
    <x v="1"/>
    <x v="10"/>
    <s v="It's Hot Message Books with Stickers, 2 3/4&quot; x 5&quot;"/>
    <n v="23.680000000000003"/>
    <n v="4"/>
    <n v="0.2"/>
    <n v="7.3999999999999995"/>
  </r>
  <r>
    <n v="4441"/>
    <s v="US-2016-111290"/>
    <x v="1535"/>
    <d v="2022-07-04T00:00:00"/>
    <x v="1"/>
    <s v="DK-13375"/>
    <s v="Dennis Kane"/>
    <x v="0"/>
    <s v="United States"/>
    <s v="Westland"/>
    <x v="12"/>
    <n v="48185"/>
    <x v="2"/>
    <s v="TEC-AC-10004975"/>
    <x v="2"/>
    <x v="11"/>
    <s v="Plantronics Audio 995 Wireless Stereo Headset"/>
    <n v="109.95"/>
    <n v="1"/>
    <n v="0"/>
    <n v="36.283500000000004"/>
  </r>
  <r>
    <n v="4442"/>
    <s v="US-2016-111290"/>
    <x v="774"/>
    <d v="2023-09-20T00:00:00"/>
    <x v="1"/>
    <s v="DK-13375"/>
    <s v="Dennis Kane"/>
    <x v="0"/>
    <s v="United States"/>
    <s v="Westland"/>
    <x v="12"/>
    <n v="48185"/>
    <x v="2"/>
    <s v="OFF-ST-10001932"/>
    <x v="1"/>
    <x v="4"/>
    <s v="Fellowes Staxonsteel Drawer Files"/>
    <n v="965.84999999999991"/>
    <n v="5"/>
    <n v="0"/>
    <n v="135.21900000000002"/>
  </r>
  <r>
    <n v="4443"/>
    <s v="US-2016-111290"/>
    <x v="1060"/>
    <d v="2024-05-28T00:00:00"/>
    <x v="1"/>
    <s v="DK-13375"/>
    <s v="Dennis Kane"/>
    <x v="0"/>
    <s v="United States"/>
    <s v="Westland"/>
    <x v="12"/>
    <n v="48185"/>
    <x v="2"/>
    <s v="OFF-AR-10001761"/>
    <x v="1"/>
    <x v="6"/>
    <s v="Avery Hi-Liter Smear-Safe Highlighters"/>
    <n v="29.2"/>
    <n v="5"/>
    <n v="0"/>
    <n v="10.511999999999999"/>
  </r>
  <r>
    <n v="4444"/>
    <s v="US-2016-111290"/>
    <x v="704"/>
    <d v="2024-08-21T00:00:00"/>
    <x v="1"/>
    <s v="DK-13375"/>
    <s v="Dennis Kane"/>
    <x v="0"/>
    <s v="United States"/>
    <s v="Westland"/>
    <x v="12"/>
    <n v="48185"/>
    <x v="2"/>
    <s v="OFF-PA-10002262"/>
    <x v="1"/>
    <x v="10"/>
    <s v="Xerox 192"/>
    <n v="32.400000000000006"/>
    <n v="5"/>
    <n v="0"/>
    <n v="15.552000000000001"/>
  </r>
  <r>
    <n v="4445"/>
    <s v="US-2014-147704"/>
    <x v="69"/>
    <d v="2020-02-29T00:00:00"/>
    <x v="1"/>
    <s v="SR-20740"/>
    <s v="Steven Roelle"/>
    <x v="2"/>
    <s v="United States"/>
    <s v="Bloomington"/>
    <x v="14"/>
    <n v="47401"/>
    <x v="2"/>
    <s v="OFF-EN-10004483"/>
    <x v="1"/>
    <x v="12"/>
    <s v="#10 White Business Envelopes,4 1/8 x 9 1/2"/>
    <n v="78.349999999999994"/>
    <n v="5"/>
    <n v="0"/>
    <n v="36.824499999999993"/>
  </r>
  <r>
    <n v="4446"/>
    <s v="US-2014-147704"/>
    <x v="1605"/>
    <d v="2021-06-26T00:00:00"/>
    <x v="1"/>
    <s v="SR-20740"/>
    <s v="Steven Roelle"/>
    <x v="2"/>
    <s v="United States"/>
    <s v="Bloomington"/>
    <x v="14"/>
    <n v="47401"/>
    <x v="2"/>
    <s v="OFF-PA-10003270"/>
    <x v="1"/>
    <x v="10"/>
    <s v="Xerox 1954"/>
    <n v="31.68"/>
    <n v="6"/>
    <n v="0"/>
    <n v="14.256"/>
  </r>
  <r>
    <n v="4447"/>
    <s v="US-2014-147704"/>
    <x v="442"/>
    <d v="2024-03-02T00:00:00"/>
    <x v="1"/>
    <s v="SR-20740"/>
    <s v="Steven Roelle"/>
    <x v="2"/>
    <s v="United States"/>
    <s v="Bloomington"/>
    <x v="14"/>
    <n v="47401"/>
    <x v="2"/>
    <s v="OFF-BI-10001634"/>
    <x v="1"/>
    <x v="8"/>
    <s v="Wilson Jones Active Use Binders"/>
    <n v="29.12"/>
    <n v="4"/>
    <n v="0"/>
    <n v="14.268800000000001"/>
  </r>
  <r>
    <n v="4448"/>
    <s v="US-2014-147704"/>
    <x v="435"/>
    <d v="2021-12-19T00:00:00"/>
    <x v="1"/>
    <s v="SR-20740"/>
    <s v="Steven Roelle"/>
    <x v="2"/>
    <s v="United States"/>
    <s v="Bloomington"/>
    <x v="14"/>
    <n v="47401"/>
    <x v="2"/>
    <s v="OFF-ST-10000675"/>
    <x v="1"/>
    <x v="4"/>
    <s v="File Shuttle II and Handi-File, Black"/>
    <n v="169.45"/>
    <n v="5"/>
    <n v="0"/>
    <n v="42.362499999999997"/>
  </r>
  <r>
    <n v="4449"/>
    <s v="CA-2015-121965"/>
    <x v="1134"/>
    <d v="2020-10-27T00:00:00"/>
    <x v="1"/>
    <s v="LH-17155"/>
    <s v="Logan Haushalter"/>
    <x v="0"/>
    <s v="United States"/>
    <s v="Los Angeles"/>
    <x v="1"/>
    <n v="90032"/>
    <x v="1"/>
    <s v="FUR-FU-10000732"/>
    <x v="0"/>
    <x v="5"/>
    <s v="Eldon 200 Class Desk Accessories"/>
    <n v="12.56"/>
    <n v="2"/>
    <n v="0"/>
    <n v="4.0191999999999997"/>
  </r>
  <r>
    <n v="4450"/>
    <s v="CA-2015-121965"/>
    <x v="200"/>
    <d v="2022-05-29T00:00:00"/>
    <x v="1"/>
    <s v="LH-17155"/>
    <s v="Logan Haushalter"/>
    <x v="0"/>
    <s v="United States"/>
    <s v="Los Angeles"/>
    <x v="1"/>
    <n v="90032"/>
    <x v="1"/>
    <s v="OFF-PA-10004355"/>
    <x v="1"/>
    <x v="10"/>
    <s v="Xerox 231"/>
    <n v="6.48"/>
    <n v="1"/>
    <n v="0"/>
    <n v="3.1104000000000003"/>
  </r>
  <r>
    <n v="4451"/>
    <s v="CA-2015-121965"/>
    <x v="1452"/>
    <d v="2022-11-20T00:00:00"/>
    <x v="1"/>
    <s v="LH-17155"/>
    <s v="Logan Haushalter"/>
    <x v="0"/>
    <s v="United States"/>
    <s v="Los Angeles"/>
    <x v="1"/>
    <n v="90032"/>
    <x v="1"/>
    <s v="OFF-EN-10000056"/>
    <x v="1"/>
    <x v="12"/>
    <s v="Cameo Buff Policy Envelopes"/>
    <n v="186.69"/>
    <n v="3"/>
    <n v="0"/>
    <n v="87.744299999999981"/>
  </r>
  <r>
    <n v="4452"/>
    <s v="CA-2016-147137"/>
    <x v="953"/>
    <d v="2022-05-16T00:00:00"/>
    <x v="2"/>
    <s v="AA-10645"/>
    <s v="Anna Andreadi"/>
    <x v="0"/>
    <s v="United States"/>
    <s v="San Francisco"/>
    <x v="1"/>
    <n v="94109"/>
    <x v="1"/>
    <s v="FUR-FU-10000221"/>
    <x v="0"/>
    <x v="5"/>
    <s v="Master Caster Door Stop, Brown"/>
    <n v="25.4"/>
    <n v="5"/>
    <n v="0"/>
    <n v="8.6359999999999992"/>
  </r>
  <r>
    <n v="4453"/>
    <s v="CA-2016-147137"/>
    <x v="889"/>
    <d v="2021-03-06T00:00:00"/>
    <x v="2"/>
    <s v="AA-10645"/>
    <s v="Anna Andreadi"/>
    <x v="0"/>
    <s v="United States"/>
    <s v="San Francisco"/>
    <x v="1"/>
    <n v="94109"/>
    <x v="1"/>
    <s v="OFF-EN-10003567"/>
    <x v="1"/>
    <x v="12"/>
    <s v="Inter-Office Recycled Envelopes, Brown Kraft, Button-String,10&quot; x 13&quot; , 100/Box"/>
    <n v="43.96"/>
    <n v="2"/>
    <n v="0"/>
    <n v="20.661200000000001"/>
  </r>
  <r>
    <n v="4454"/>
    <s v="CA-2016-147137"/>
    <x v="1682"/>
    <d v="2022-08-30T00:00:00"/>
    <x v="2"/>
    <s v="AA-10645"/>
    <s v="Anna Andreadi"/>
    <x v="0"/>
    <s v="United States"/>
    <s v="San Francisco"/>
    <x v="1"/>
    <n v="94109"/>
    <x v="1"/>
    <s v="FUR-BO-10001811"/>
    <x v="0"/>
    <x v="0"/>
    <s v="Atlantic Metals Mobile 5-Shelf Bookcases, Custom Colors"/>
    <n v="1279.165"/>
    <n v="5"/>
    <n v="0.15"/>
    <n v="225.73499999999993"/>
  </r>
  <r>
    <n v="4455"/>
    <s v="CA-2016-147137"/>
    <x v="1193"/>
    <d v="2021-12-03T00:00:00"/>
    <x v="2"/>
    <s v="AA-10645"/>
    <s v="Anna Andreadi"/>
    <x v="0"/>
    <s v="United States"/>
    <s v="San Francisco"/>
    <x v="1"/>
    <n v="94109"/>
    <x v="1"/>
    <s v="OFF-ST-10002486"/>
    <x v="1"/>
    <x v="4"/>
    <s v="Eldon Shelf Savers Cubes and Bins"/>
    <n v="27.92"/>
    <n v="4"/>
    <n v="0"/>
    <n v="0.5583999999999989"/>
  </r>
  <r>
    <n v="4456"/>
    <s v="US-2015-146745"/>
    <x v="326"/>
    <d v="2022-02-17T00:00:00"/>
    <x v="1"/>
    <s v="AS-10630"/>
    <s v="Ann Steele"/>
    <x v="2"/>
    <s v="United States"/>
    <s v="San Francisco"/>
    <x v="1"/>
    <n v="94110"/>
    <x v="1"/>
    <s v="FUR-CH-10002372"/>
    <x v="0"/>
    <x v="1"/>
    <s v="Office Star - Ergonomically Designed Knee Chair"/>
    <n v="129.56800000000001"/>
    <n v="2"/>
    <n v="0.2"/>
    <n v="-12.956799999999994"/>
  </r>
  <r>
    <n v="4457"/>
    <s v="US-2015-146745"/>
    <x v="1108"/>
    <d v="2021-04-18T00:00:00"/>
    <x v="1"/>
    <s v="AS-10630"/>
    <s v="Ann Steele"/>
    <x v="2"/>
    <s v="United States"/>
    <s v="San Francisco"/>
    <x v="1"/>
    <n v="94110"/>
    <x v="1"/>
    <s v="OFF-BI-10003274"/>
    <x v="1"/>
    <x v="8"/>
    <s v="Avery Durable Slant Ring Binders, No Labels"/>
    <n v="6.3680000000000003"/>
    <n v="2"/>
    <n v="0.2"/>
    <n v="2.1492"/>
  </r>
  <r>
    <n v="4458"/>
    <s v="CA-2017-115175"/>
    <x v="63"/>
    <d v="2020-04-04T00:00:00"/>
    <x v="1"/>
    <s v="MC-17575"/>
    <s v="Matt Collins"/>
    <x v="0"/>
    <s v="United States"/>
    <s v="San Jose"/>
    <x v="1"/>
    <n v="95123"/>
    <x v="1"/>
    <s v="OFF-PA-10001878"/>
    <x v="1"/>
    <x v="10"/>
    <s v="Xerox 1891"/>
    <n v="244.54999999999998"/>
    <n v="5"/>
    <n v="0"/>
    <n v="114.93849999999998"/>
  </r>
  <r>
    <n v="4459"/>
    <s v="CA-2017-105851"/>
    <x v="1448"/>
    <d v="2023-10-18T00:00:00"/>
    <x v="1"/>
    <s v="SE-20110"/>
    <s v="Sanjit Engle"/>
    <x v="0"/>
    <s v="United States"/>
    <s v="Denver"/>
    <x v="22"/>
    <n v="80219"/>
    <x v="1"/>
    <s v="OFF-SU-10002881"/>
    <x v="1"/>
    <x v="14"/>
    <s v="Martin Yale Chadless Opener Electric Letter Opener"/>
    <n v="1332.4960000000001"/>
    <n v="2"/>
    <n v="0.2"/>
    <n v="-299.8116"/>
  </r>
  <r>
    <n v="4460"/>
    <s v="US-2017-125717"/>
    <x v="1617"/>
    <d v="2020-12-23T00:00:00"/>
    <x v="2"/>
    <s v="DS-13030"/>
    <s v="Darrin Sayre"/>
    <x v="2"/>
    <s v="United States"/>
    <s v="Aurora"/>
    <x v="22"/>
    <n v="80013"/>
    <x v="1"/>
    <s v="FUR-FU-10001979"/>
    <x v="0"/>
    <x v="5"/>
    <s v="Dana Halogen Swing-Arm Architect Lamp"/>
    <n v="32.776000000000003"/>
    <n v="1"/>
    <n v="0.2"/>
    <n v="3.2776000000000014"/>
  </r>
  <r>
    <n v="4461"/>
    <s v="US-2017-125717"/>
    <x v="616"/>
    <d v="2024-03-28T00:00:00"/>
    <x v="2"/>
    <s v="DS-13030"/>
    <s v="Darrin Sayre"/>
    <x v="2"/>
    <s v="United States"/>
    <s v="Aurora"/>
    <x v="22"/>
    <n v="80013"/>
    <x v="1"/>
    <s v="OFF-ST-10001522"/>
    <x v="1"/>
    <x v="4"/>
    <s v="Gould Plastics 18-Pocket Panel Bin, 34w x 5-1/4d x 20-1/2h"/>
    <n v="147.184"/>
    <n v="2"/>
    <n v="0.2"/>
    <n v="-29.436800000000012"/>
  </r>
  <r>
    <n v="4462"/>
    <s v="US-2017-125717"/>
    <x v="487"/>
    <d v="2020-01-19T00:00:00"/>
    <x v="2"/>
    <s v="DS-13030"/>
    <s v="Darrin Sayre"/>
    <x v="2"/>
    <s v="United States"/>
    <s v="Aurora"/>
    <x v="22"/>
    <n v="80013"/>
    <x v="1"/>
    <s v="TEC-AC-10003657"/>
    <x v="2"/>
    <x v="11"/>
    <s v="Lenovo 17-Key USB Numeric Keypad"/>
    <n v="54.384000000000007"/>
    <n v="2"/>
    <n v="0.2"/>
    <n v="1.359599999999995"/>
  </r>
  <r>
    <n v="4463"/>
    <s v="US-2017-125717"/>
    <x v="1683"/>
    <d v="2021-01-01T00:00:00"/>
    <x v="2"/>
    <s v="DS-13030"/>
    <s v="Darrin Sayre"/>
    <x v="2"/>
    <s v="United States"/>
    <s v="Aurora"/>
    <x v="22"/>
    <n v="80013"/>
    <x v="1"/>
    <s v="OFF-BI-10001718"/>
    <x v="1"/>
    <x v="8"/>
    <s v="GBC DocuBind P50 Personal Binding Machine"/>
    <n v="76.77600000000001"/>
    <n v="4"/>
    <n v="0.7"/>
    <n v="-58.861599999999981"/>
  </r>
  <r>
    <n v="4464"/>
    <s v="US-2017-125717"/>
    <x v="162"/>
    <d v="2020-03-09T00:00:00"/>
    <x v="2"/>
    <s v="DS-13030"/>
    <s v="Darrin Sayre"/>
    <x v="2"/>
    <s v="United States"/>
    <s v="Aurora"/>
    <x v="22"/>
    <n v="80013"/>
    <x v="1"/>
    <s v="OFF-PA-10003022"/>
    <x v="1"/>
    <x v="10"/>
    <s v="Xerox 1992"/>
    <n v="14.352000000000002"/>
    <n v="3"/>
    <n v="0.2"/>
    <n v="5.2026000000000003"/>
  </r>
  <r>
    <n v="4465"/>
    <s v="US-2017-125717"/>
    <x v="850"/>
    <d v="2020-03-29T00:00:00"/>
    <x v="2"/>
    <s v="DS-13030"/>
    <s v="Darrin Sayre"/>
    <x v="2"/>
    <s v="United States"/>
    <s v="Aurora"/>
    <x v="22"/>
    <n v="80013"/>
    <x v="1"/>
    <s v="OFF-AP-10000891"/>
    <x v="1"/>
    <x v="9"/>
    <s v="Kensington 7 Outlet MasterPiece HOMEOFFICE Power Control Center"/>
    <n v="209.79200000000003"/>
    <n v="2"/>
    <n v="0.2"/>
    <n v="26.22399999999999"/>
  </r>
  <r>
    <n v="4466"/>
    <s v="CA-2015-163895"/>
    <x v="332"/>
    <d v="2020-05-07T00:00:00"/>
    <x v="1"/>
    <s v="NS-18640"/>
    <s v="Noel Staavos"/>
    <x v="1"/>
    <s v="United States"/>
    <s v="Boise"/>
    <x v="45"/>
    <n v="83704"/>
    <x v="1"/>
    <s v="OFF-BI-10004970"/>
    <x v="1"/>
    <x v="8"/>
    <s v="ACCOHIDE 3-Ring Binder, Blue, 1&quot;"/>
    <n v="3.3040000000000003"/>
    <n v="1"/>
    <n v="0.2"/>
    <n v="1.1151"/>
  </r>
  <r>
    <n v="4467"/>
    <s v="CA-2017-168641"/>
    <x v="1354"/>
    <d v="2023-05-22T00:00:00"/>
    <x v="1"/>
    <s v="KA-16525"/>
    <s v="Kelly Andreada"/>
    <x v="0"/>
    <s v="United States"/>
    <s v="New York City"/>
    <x v="15"/>
    <n v="10035"/>
    <x v="3"/>
    <s v="OFF-AR-10003759"/>
    <x v="1"/>
    <x v="6"/>
    <s v="Crayola Anti Dust Chalk, 12/Pack"/>
    <n v="16.38"/>
    <n v="9"/>
    <n v="0"/>
    <n v="7.3709999999999996"/>
  </r>
  <r>
    <n v="4468"/>
    <s v="CA-2017-168641"/>
    <x v="197"/>
    <d v="2024-12-13T00:00:00"/>
    <x v="1"/>
    <s v="KA-16525"/>
    <s v="Kelly Andreada"/>
    <x v="0"/>
    <s v="United States"/>
    <s v="New York City"/>
    <x v="15"/>
    <n v="10035"/>
    <x v="3"/>
    <s v="OFF-EN-10003001"/>
    <x v="1"/>
    <x v="12"/>
    <s v="Ames Color-File Green Diamond Border X-ray Mailers"/>
    <n v="167.96"/>
    <n v="2"/>
    <n v="0"/>
    <n v="78.941199999999995"/>
  </r>
  <r>
    <n v="4469"/>
    <s v="CA-2017-168641"/>
    <x v="750"/>
    <d v="2023-07-09T00:00:00"/>
    <x v="1"/>
    <s v="KA-16525"/>
    <s v="Kelly Andreada"/>
    <x v="0"/>
    <s v="United States"/>
    <s v="New York City"/>
    <x v="15"/>
    <n v="10035"/>
    <x v="3"/>
    <s v="FUR-BO-10000780"/>
    <x v="0"/>
    <x v="0"/>
    <s v="O'Sullivan Plantations 2-Door Library in Landvery Oak"/>
    <n v="321.56799999999998"/>
    <n v="2"/>
    <n v="0.2"/>
    <n v="-16.078399999999988"/>
  </r>
  <r>
    <n v="4470"/>
    <s v="CA-2017-168641"/>
    <x v="1592"/>
    <d v="2023-09-06T00:00:00"/>
    <x v="1"/>
    <s v="KA-16525"/>
    <s v="Kelly Andreada"/>
    <x v="0"/>
    <s v="United States"/>
    <s v="New York City"/>
    <x v="15"/>
    <n v="10035"/>
    <x v="3"/>
    <s v="OFF-PA-10001972"/>
    <x v="1"/>
    <x v="10"/>
    <s v="Xerox 214"/>
    <n v="12.96"/>
    <n v="2"/>
    <n v="0"/>
    <n v="6.2208000000000006"/>
  </r>
  <r>
    <n v="4471"/>
    <s v="CA-2017-156895"/>
    <x v="825"/>
    <d v="2022-06-23T00:00:00"/>
    <x v="1"/>
    <s v="DJ-13510"/>
    <s v="Don Jones"/>
    <x v="1"/>
    <s v="United States"/>
    <s v="Philadelphia"/>
    <x v="9"/>
    <n v="19140"/>
    <x v="3"/>
    <s v="FUR-CH-10003535"/>
    <x v="0"/>
    <x v="1"/>
    <s v="Global Armless Task Chair, Royal Blue"/>
    <n v="128.05799999999999"/>
    <n v="3"/>
    <n v="0.3"/>
    <n v="-23.782199999999996"/>
  </r>
  <r>
    <n v="4472"/>
    <s v="CA-2017-121300"/>
    <x v="1684"/>
    <d v="2022-05-12T00:00:00"/>
    <x v="3"/>
    <s v="MG-17680"/>
    <s v="Maureen Gastineau"/>
    <x v="2"/>
    <s v="United States"/>
    <s v="Mentor"/>
    <x v="24"/>
    <n v="44060"/>
    <x v="3"/>
    <s v="FUR-CH-10003774"/>
    <x v="0"/>
    <x v="1"/>
    <s v="Global Wood Trimmed Manager's Task Chair, Khaki"/>
    <n v="63.686"/>
    <n v="1"/>
    <n v="0.3"/>
    <n v="-15.466600000000003"/>
  </r>
  <r>
    <n v="4473"/>
    <s v="CA-2017-121300"/>
    <x v="334"/>
    <d v="2022-11-07T00:00:00"/>
    <x v="3"/>
    <s v="MG-17680"/>
    <s v="Maureen Gastineau"/>
    <x v="2"/>
    <s v="United States"/>
    <s v="Mentor"/>
    <x v="24"/>
    <n v="44060"/>
    <x v="3"/>
    <s v="TEC-AC-10004571"/>
    <x v="2"/>
    <x v="11"/>
    <s v="Logitech G700s Rechargeable Gaming Mouse"/>
    <n v="239.976"/>
    <n v="3"/>
    <n v="0.2"/>
    <n v="65.993400000000008"/>
  </r>
  <r>
    <n v="4474"/>
    <s v="CA-2017-121300"/>
    <x v="121"/>
    <d v="2020-08-11T00:00:00"/>
    <x v="3"/>
    <s v="MG-17680"/>
    <s v="Maureen Gastineau"/>
    <x v="2"/>
    <s v="United States"/>
    <s v="Mentor"/>
    <x v="24"/>
    <n v="44060"/>
    <x v="3"/>
    <s v="FUR-TA-10004442"/>
    <x v="0"/>
    <x v="3"/>
    <s v="Riverside Furniture Stanwyck Manor Table Series"/>
    <n v="344.22"/>
    <n v="2"/>
    <n v="0.4"/>
    <n v="-189.32100000000003"/>
  </r>
  <r>
    <n v="4475"/>
    <s v="CA-2017-121300"/>
    <x v="455"/>
    <d v="2024-09-24T00:00:00"/>
    <x v="3"/>
    <s v="MG-17680"/>
    <s v="Maureen Gastineau"/>
    <x v="2"/>
    <s v="United States"/>
    <s v="Mentor"/>
    <x v="24"/>
    <n v="44060"/>
    <x v="3"/>
    <s v="OFF-PA-10002787"/>
    <x v="1"/>
    <x v="10"/>
    <s v="Xerox 227"/>
    <n v="15.552000000000003"/>
    <n v="3"/>
    <n v="0.2"/>
    <n v="5.4432"/>
  </r>
  <r>
    <n v="4476"/>
    <s v="CA-2017-121300"/>
    <x v="674"/>
    <d v="2022-03-21T00:00:00"/>
    <x v="3"/>
    <s v="MG-17680"/>
    <s v="Maureen Gastineau"/>
    <x v="2"/>
    <s v="United States"/>
    <s v="Mentor"/>
    <x v="24"/>
    <n v="44060"/>
    <x v="3"/>
    <s v="FUR-FU-10004586"/>
    <x v="0"/>
    <x v="5"/>
    <s v="G.E. Longer-Life Indoor Recessed Floodlight Bulbs"/>
    <n v="21.248000000000001"/>
    <n v="4"/>
    <n v="0.2"/>
    <n v="7.436799999999999"/>
  </r>
  <r>
    <n v="4477"/>
    <s v="CA-2017-121300"/>
    <x v="1287"/>
    <d v="2021-02-11T00:00:00"/>
    <x v="3"/>
    <s v="MG-17680"/>
    <s v="Maureen Gastineau"/>
    <x v="2"/>
    <s v="United States"/>
    <s v="Mentor"/>
    <x v="24"/>
    <n v="44060"/>
    <x v="3"/>
    <s v="OFF-PA-10002606"/>
    <x v="1"/>
    <x v="10"/>
    <s v="Xerox 1928"/>
    <n v="8.4480000000000004"/>
    <n v="2"/>
    <n v="0.2"/>
    <n v="2.6399999999999997"/>
  </r>
  <r>
    <n v="4478"/>
    <s v="CA-2017-130211"/>
    <x v="202"/>
    <d v="2020-02-13T00:00:00"/>
    <x v="3"/>
    <s v="BD-11620"/>
    <s v="Brian DeCherney"/>
    <x v="0"/>
    <s v="United States"/>
    <s v="Lawton"/>
    <x v="26"/>
    <n v="73505"/>
    <x v="2"/>
    <s v="OFF-ST-10000129"/>
    <x v="1"/>
    <x v="4"/>
    <s v="Fellowes Recycled Storage Drawers"/>
    <n v="333.09000000000003"/>
    <n v="3"/>
    <n v="0"/>
    <n v="23.316299999999984"/>
  </r>
  <r>
    <n v="4479"/>
    <s v="CA-2017-130211"/>
    <x v="1685"/>
    <d v="2021-05-14T00:00:00"/>
    <x v="3"/>
    <s v="BD-11620"/>
    <s v="Brian DeCherney"/>
    <x v="0"/>
    <s v="United States"/>
    <s v="Lawton"/>
    <x v="26"/>
    <n v="73505"/>
    <x v="2"/>
    <s v="FUR-TA-10003748"/>
    <x v="0"/>
    <x v="3"/>
    <s v="Bevis 36 x 72 Conference Tables"/>
    <n v="248.98"/>
    <n v="2"/>
    <n v="0"/>
    <n v="54.775599999999997"/>
  </r>
  <r>
    <n v="4480"/>
    <s v="CA-2014-147235"/>
    <x v="833"/>
    <d v="2020-02-19T00:00:00"/>
    <x v="1"/>
    <s v="CD-11920"/>
    <s v="Carlos Daly"/>
    <x v="0"/>
    <s v="United States"/>
    <s v="New York City"/>
    <x v="15"/>
    <n v="10024"/>
    <x v="3"/>
    <s v="OFF-PA-10004948"/>
    <x v="1"/>
    <x v="10"/>
    <s v="Xerox 190"/>
    <n v="24.900000000000002"/>
    <n v="5"/>
    <n v="0"/>
    <n v="11.703000000000001"/>
  </r>
  <r>
    <n v="4481"/>
    <s v="CA-2016-109365"/>
    <x v="1041"/>
    <d v="2022-12-04T00:00:00"/>
    <x v="1"/>
    <s v="XP-21865"/>
    <s v="Xylona Preis"/>
    <x v="0"/>
    <s v="United States"/>
    <s v="Los Angeles"/>
    <x v="1"/>
    <n v="90049"/>
    <x v="1"/>
    <s v="OFF-FA-10001561"/>
    <x v="1"/>
    <x v="13"/>
    <s v="Stockwell Push Pins"/>
    <n v="15.260000000000002"/>
    <n v="7"/>
    <n v="0"/>
    <n v="5.0358000000000001"/>
  </r>
  <r>
    <n v="4482"/>
    <s v="CA-2016-109365"/>
    <x v="431"/>
    <d v="2020-05-30T00:00:00"/>
    <x v="1"/>
    <s v="XP-21865"/>
    <s v="Xylona Preis"/>
    <x v="0"/>
    <s v="United States"/>
    <s v="Los Angeles"/>
    <x v="1"/>
    <n v="90049"/>
    <x v="1"/>
    <s v="OFF-AP-10002998"/>
    <x v="1"/>
    <x v="9"/>
    <s v="Holmes 99% HEPA Air Purifier"/>
    <n v="43.32"/>
    <n v="2"/>
    <n v="0"/>
    <n v="14.295599999999997"/>
  </r>
  <r>
    <n v="4483"/>
    <s v="CA-2016-109365"/>
    <x v="1280"/>
    <d v="2024-06-28T00:00:00"/>
    <x v="1"/>
    <s v="XP-21865"/>
    <s v="Xylona Preis"/>
    <x v="0"/>
    <s v="United States"/>
    <s v="Los Angeles"/>
    <x v="1"/>
    <n v="90049"/>
    <x v="1"/>
    <s v="OFF-BI-10003981"/>
    <x v="1"/>
    <x v="8"/>
    <s v="Avery Durable Plastic 1&quot; Binders"/>
    <n v="43.584000000000003"/>
    <n v="12"/>
    <n v="0.2"/>
    <n v="15.799199999999999"/>
  </r>
  <r>
    <n v="4484"/>
    <s v="CA-2016-109365"/>
    <x v="808"/>
    <d v="2024-09-25T00:00:00"/>
    <x v="1"/>
    <s v="XP-21865"/>
    <s v="Xylona Preis"/>
    <x v="0"/>
    <s v="United States"/>
    <s v="Los Angeles"/>
    <x v="1"/>
    <n v="90049"/>
    <x v="1"/>
    <s v="OFF-PA-10001725"/>
    <x v="1"/>
    <x v="10"/>
    <s v="Xerox 1892"/>
    <n v="116.28"/>
    <n v="3"/>
    <n v="0"/>
    <n v="56.977199999999996"/>
  </r>
  <r>
    <n v="4485"/>
    <s v="CA-2016-109365"/>
    <x v="166"/>
    <d v="2020-06-12T00:00:00"/>
    <x v="1"/>
    <s v="XP-21865"/>
    <s v="Xylona Preis"/>
    <x v="0"/>
    <s v="United States"/>
    <s v="Los Angeles"/>
    <x v="1"/>
    <n v="90049"/>
    <x v="1"/>
    <s v="OFF-BI-10002071"/>
    <x v="1"/>
    <x v="8"/>
    <s v="Fellowes Black Plastic Comb Bindings"/>
    <n v="9.2959999999999994"/>
    <n v="2"/>
    <n v="0.2"/>
    <n v="3.0211999999999994"/>
  </r>
  <r>
    <n v="4486"/>
    <s v="CA-2016-109365"/>
    <x v="518"/>
    <d v="2020-01-30T00:00:00"/>
    <x v="1"/>
    <s v="XP-21865"/>
    <s v="Xylona Preis"/>
    <x v="0"/>
    <s v="United States"/>
    <s v="Los Angeles"/>
    <x v="1"/>
    <n v="90049"/>
    <x v="1"/>
    <s v="OFF-PA-10000477"/>
    <x v="1"/>
    <x v="10"/>
    <s v="Xerox 22"/>
    <n v="19.440000000000001"/>
    <n v="3"/>
    <n v="0"/>
    <n v="9.3312000000000008"/>
  </r>
  <r>
    <n v="4487"/>
    <s v="CA-2016-109365"/>
    <x v="160"/>
    <d v="2022-04-09T00:00:00"/>
    <x v="1"/>
    <s v="XP-21865"/>
    <s v="Xylona Preis"/>
    <x v="0"/>
    <s v="United States"/>
    <s v="Los Angeles"/>
    <x v="1"/>
    <n v="90049"/>
    <x v="1"/>
    <s v="OFF-PA-10004359"/>
    <x v="1"/>
    <x v="10"/>
    <s v="Multicolor Computer Printout Paper"/>
    <n v="314.54999999999995"/>
    <n v="3"/>
    <n v="0"/>
    <n v="150.98399999999998"/>
  </r>
  <r>
    <n v="4488"/>
    <s v="CA-2015-162621"/>
    <x v="743"/>
    <d v="2024-04-12T00:00:00"/>
    <x v="1"/>
    <s v="CA-12055"/>
    <s v="Cathy Armstrong"/>
    <x v="2"/>
    <s v="United States"/>
    <s v="Houston"/>
    <x v="5"/>
    <n v="77036"/>
    <x v="2"/>
    <s v="OFF-BI-10000962"/>
    <x v="1"/>
    <x v="8"/>
    <s v="Acco Flexible ACCOHIDE Square Ring Data Binder, Dark Blue, 11 1/2&quot; X 14&quot; 7/8&quot;"/>
    <n v="16.269999999999996"/>
    <n v="5"/>
    <n v="0.8"/>
    <n v="-25.218500000000006"/>
  </r>
  <r>
    <n v="4489"/>
    <s v="CA-2015-162621"/>
    <x v="1447"/>
    <d v="2020-09-25T00:00:00"/>
    <x v="1"/>
    <s v="CA-12055"/>
    <s v="Cathy Armstrong"/>
    <x v="2"/>
    <s v="United States"/>
    <s v="Houston"/>
    <x v="5"/>
    <n v="77036"/>
    <x v="2"/>
    <s v="OFF-SU-10003567"/>
    <x v="1"/>
    <x v="14"/>
    <s v="Stiletto Hand Letter Openers"/>
    <n v="69.12"/>
    <n v="9"/>
    <n v="0.2"/>
    <n v="-14.687999999999999"/>
  </r>
  <r>
    <n v="4490"/>
    <s v="CA-2015-162621"/>
    <x v="1137"/>
    <d v="2024-06-12T00:00:00"/>
    <x v="1"/>
    <s v="CA-12055"/>
    <s v="Cathy Armstrong"/>
    <x v="2"/>
    <s v="United States"/>
    <s v="Houston"/>
    <x v="5"/>
    <n v="77036"/>
    <x v="2"/>
    <s v="OFF-BI-10003708"/>
    <x v="1"/>
    <x v="8"/>
    <s v="Acco Four Pocket Poly Ring Binder with Label Holder, Smoke, 1&quot;"/>
    <n v="4.4699999999999989"/>
    <n v="3"/>
    <n v="0.8"/>
    <n v="-7.8225000000000016"/>
  </r>
  <r>
    <n v="4491"/>
    <s v="CA-2017-105921"/>
    <x v="1623"/>
    <d v="2022-10-23T00:00:00"/>
    <x v="1"/>
    <s v="JM-15250"/>
    <s v="Janet Martin"/>
    <x v="0"/>
    <s v="United States"/>
    <s v="Los Angeles"/>
    <x v="1"/>
    <n v="90032"/>
    <x v="1"/>
    <s v="FUR-TA-10001095"/>
    <x v="0"/>
    <x v="3"/>
    <s v="Chromcraft Round Conference Tables"/>
    <n v="418.29599999999994"/>
    <n v="3"/>
    <n v="0.2"/>
    <n v="5.2287000000000035"/>
  </r>
  <r>
    <n v="4492"/>
    <s v="CA-2014-150798"/>
    <x v="1383"/>
    <d v="2021-02-02T00:00:00"/>
    <x v="0"/>
    <s v="JK-15730"/>
    <s v="Joe Kamberova"/>
    <x v="0"/>
    <s v="United States"/>
    <s v="Columbus"/>
    <x v="24"/>
    <n v="43229"/>
    <x v="3"/>
    <s v="TEC-CO-10001571"/>
    <x v="2"/>
    <x v="16"/>
    <s v="Sharp 1540cs Digital Laser Copier"/>
    <n v="659.98799999999994"/>
    <n v="2"/>
    <n v="0.4"/>
    <n v="109.99799999999999"/>
  </r>
  <r>
    <n v="4493"/>
    <s v="CA-2014-150798"/>
    <x v="1387"/>
    <d v="2022-12-11T00:00:00"/>
    <x v="0"/>
    <s v="JK-15730"/>
    <s v="Joe Kamberova"/>
    <x v="0"/>
    <s v="United States"/>
    <s v="Columbus"/>
    <x v="24"/>
    <n v="43229"/>
    <x v="3"/>
    <s v="FUR-FU-10000221"/>
    <x v="0"/>
    <x v="5"/>
    <s v="Master Caster Door Stop, Brown"/>
    <n v="8.1280000000000001"/>
    <n v="2"/>
    <n v="0.2"/>
    <n v="1.4223999999999997"/>
  </r>
  <r>
    <n v="4494"/>
    <s v="CA-2014-150798"/>
    <x v="465"/>
    <d v="2023-11-15T00:00:00"/>
    <x v="0"/>
    <s v="JK-15730"/>
    <s v="Joe Kamberova"/>
    <x v="0"/>
    <s v="United States"/>
    <s v="Columbus"/>
    <x v="24"/>
    <n v="43229"/>
    <x v="3"/>
    <s v="OFF-PA-10001972"/>
    <x v="1"/>
    <x v="10"/>
    <s v="Xerox 214"/>
    <n v="36.288000000000011"/>
    <n v="7"/>
    <n v="0.2"/>
    <n v="12.700800000000001"/>
  </r>
  <r>
    <n v="4495"/>
    <s v="CA-2014-150798"/>
    <x v="1142"/>
    <d v="2021-04-28T00:00:00"/>
    <x v="0"/>
    <s v="JK-15730"/>
    <s v="Joe Kamberova"/>
    <x v="0"/>
    <s v="United States"/>
    <s v="Columbus"/>
    <x v="24"/>
    <n v="43229"/>
    <x v="3"/>
    <s v="FUR-CH-10000015"/>
    <x v="0"/>
    <x v="1"/>
    <s v="Hon Multipurpose Stacking Arm Chairs"/>
    <n v="909.7199999999998"/>
    <n v="6"/>
    <n v="0.3"/>
    <n v="-51.983999999999924"/>
  </r>
  <r>
    <n v="4496"/>
    <s v="CA-2017-112753"/>
    <x v="27"/>
    <d v="2024-01-28T00:00:00"/>
    <x v="1"/>
    <s v="CC-12670"/>
    <s v="Craig Carreira"/>
    <x v="0"/>
    <s v="United States"/>
    <s v="Los Angeles"/>
    <x v="1"/>
    <n v="90032"/>
    <x v="1"/>
    <s v="FUR-BO-10004015"/>
    <x v="0"/>
    <x v="0"/>
    <s v="Bush Andora Bookcase, Maple/Graphite Gray Finish"/>
    <n v="917.92349999999988"/>
    <n v="9"/>
    <n v="0.15"/>
    <n v="75.593699999999899"/>
  </r>
  <r>
    <n v="4497"/>
    <s v="CA-2017-112753"/>
    <x v="1269"/>
    <d v="2021-08-20T00:00:00"/>
    <x v="1"/>
    <s v="CC-12670"/>
    <s v="Craig Carreira"/>
    <x v="0"/>
    <s v="United States"/>
    <s v="Los Angeles"/>
    <x v="1"/>
    <n v="90032"/>
    <x v="1"/>
    <s v="OFF-PA-10002036"/>
    <x v="1"/>
    <x v="10"/>
    <s v="Xerox 1930"/>
    <n v="38.880000000000003"/>
    <n v="6"/>
    <n v="0"/>
    <n v="19.051200000000001"/>
  </r>
  <r>
    <n v="4498"/>
    <s v="CA-2017-155075"/>
    <x v="1686"/>
    <d v="2020-04-08T00:00:00"/>
    <x v="1"/>
    <s v="GW-14605"/>
    <s v="Giulietta Weimer"/>
    <x v="0"/>
    <s v="United States"/>
    <s v="Philadelphia"/>
    <x v="9"/>
    <n v="19140"/>
    <x v="3"/>
    <s v="OFF-BI-10003650"/>
    <x v="1"/>
    <x v="8"/>
    <s v="GBC DocuBind 300 Electric Binding Machine"/>
    <n v="631.17600000000016"/>
    <n v="4"/>
    <n v="0.7"/>
    <n v="-462.86239999999998"/>
  </r>
  <r>
    <n v="4499"/>
    <s v="CA-2014-103401"/>
    <x v="1501"/>
    <d v="2021-06-16T00:00:00"/>
    <x v="1"/>
    <s v="GR-14560"/>
    <s v="Georgia Rosenberg"/>
    <x v="1"/>
    <s v="United States"/>
    <s v="San Francisco"/>
    <x v="1"/>
    <n v="94110"/>
    <x v="1"/>
    <s v="OFF-PA-10003309"/>
    <x v="1"/>
    <x v="10"/>
    <s v="Xerox 211"/>
    <n v="12.96"/>
    <n v="2"/>
    <n v="0"/>
    <n v="6.2208000000000006"/>
  </r>
  <r>
    <n v="4500"/>
    <s v="CA-2016-124814"/>
    <x v="117"/>
    <d v="2022-04-05T00:00:00"/>
    <x v="1"/>
    <s v="FM-14215"/>
    <s v="Filia McAdams"/>
    <x v="1"/>
    <s v="United States"/>
    <s v="Bakersfield"/>
    <x v="1"/>
    <n v="93309"/>
    <x v="1"/>
    <s v="OFF-PA-10002787"/>
    <x v="1"/>
    <x v="10"/>
    <s v="Xerox 227"/>
    <n v="12.96"/>
    <n v="2"/>
    <n v="0"/>
    <n v="6.2208000000000006"/>
  </r>
  <r>
    <n v="4501"/>
    <s v="CA-2016-124814"/>
    <x v="1511"/>
    <d v="2021-04-13T00:00:00"/>
    <x v="1"/>
    <s v="FM-14215"/>
    <s v="Filia McAdams"/>
    <x v="1"/>
    <s v="United States"/>
    <s v="Bakersfield"/>
    <x v="1"/>
    <n v="93309"/>
    <x v="1"/>
    <s v="OFF-BI-10000174"/>
    <x v="1"/>
    <x v="8"/>
    <s v="Wilson Jones Clip &amp; Carry Folder Binder Tool for Ring Binders, Clear"/>
    <n v="23.2"/>
    <n v="5"/>
    <n v="0.2"/>
    <n v="8.1199999999999974"/>
  </r>
  <r>
    <n v="4502"/>
    <s v="CA-2014-116757"/>
    <x v="1386"/>
    <d v="2020-11-29T00:00:00"/>
    <x v="1"/>
    <s v="MS-17980"/>
    <s v="Michael Stewart"/>
    <x v="1"/>
    <s v="United States"/>
    <s v="Houston"/>
    <x v="5"/>
    <n v="77095"/>
    <x v="2"/>
    <s v="OFF-PA-10002005"/>
    <x v="1"/>
    <x v="10"/>
    <s v="Xerox 225"/>
    <n v="25.920000000000005"/>
    <n v="5"/>
    <n v="0.2"/>
    <n v="9.0719999999999992"/>
  </r>
  <r>
    <n v="4503"/>
    <s v="CA-2014-116757"/>
    <x v="127"/>
    <d v="2022-01-02T00:00:00"/>
    <x v="1"/>
    <s v="MS-17980"/>
    <s v="Michael Stewart"/>
    <x v="1"/>
    <s v="United States"/>
    <s v="Houston"/>
    <x v="5"/>
    <n v="77095"/>
    <x v="2"/>
    <s v="OFF-FA-10002815"/>
    <x v="1"/>
    <x v="13"/>
    <s v="Staples"/>
    <n v="21.312000000000005"/>
    <n v="6"/>
    <n v="0.2"/>
    <n v="7.1928000000000001"/>
  </r>
  <r>
    <n v="4504"/>
    <s v="US-2014-138247"/>
    <x v="154"/>
    <d v="2023-06-28T00:00:00"/>
    <x v="1"/>
    <s v="BF-11170"/>
    <s v="Ben Ferrer"/>
    <x v="2"/>
    <s v="United States"/>
    <s v="Los Angeles"/>
    <x v="1"/>
    <n v="90045"/>
    <x v="1"/>
    <s v="TEC-PH-10000213"/>
    <x v="2"/>
    <x v="7"/>
    <s v="Seidio BD2-HK3IPH5-BK DILEX Case and Holster Combo for Apple iPhone 5/5s - Black"/>
    <n v="173.65600000000003"/>
    <n v="7"/>
    <n v="0.2"/>
    <n v="17.365599999999993"/>
  </r>
  <r>
    <n v="4505"/>
    <s v="US-2014-138247"/>
    <x v="1231"/>
    <d v="2021-09-01T00:00:00"/>
    <x v="1"/>
    <s v="BF-11170"/>
    <s v="Ben Ferrer"/>
    <x v="2"/>
    <s v="United States"/>
    <s v="Los Angeles"/>
    <x v="1"/>
    <n v="90045"/>
    <x v="1"/>
    <s v="OFF-AP-10000828"/>
    <x v="1"/>
    <x v="9"/>
    <s v="Avanti 4.4 Cu. Ft. Refrigerator"/>
    <n v="361.96"/>
    <n v="2"/>
    <n v="0"/>
    <n v="101.34879999999998"/>
  </r>
  <r>
    <n v="4506"/>
    <s v="US-2014-138247"/>
    <x v="1486"/>
    <d v="2023-07-04T00:00:00"/>
    <x v="1"/>
    <s v="BF-11170"/>
    <s v="Ben Ferrer"/>
    <x v="2"/>
    <s v="United States"/>
    <s v="Los Angeles"/>
    <x v="1"/>
    <n v="90045"/>
    <x v="1"/>
    <s v="TEC-AC-10004708"/>
    <x v="2"/>
    <x v="11"/>
    <s v="Sony 32GB Class 10 Micro SDHC R40 Memory Card"/>
    <n v="62.849999999999994"/>
    <n v="3"/>
    <n v="0"/>
    <n v="13.198499999999999"/>
  </r>
  <r>
    <n v="4507"/>
    <s v="US-2014-138247"/>
    <x v="1303"/>
    <d v="2021-06-27T00:00:00"/>
    <x v="1"/>
    <s v="BF-11170"/>
    <s v="Ben Ferrer"/>
    <x v="2"/>
    <s v="United States"/>
    <s v="Los Angeles"/>
    <x v="1"/>
    <n v="90045"/>
    <x v="1"/>
    <s v="TEC-PH-10001530"/>
    <x v="2"/>
    <x v="7"/>
    <s v="Cisco Unified IP Phone 7945G VoIP phone"/>
    <n v="818.37600000000009"/>
    <n v="3"/>
    <n v="0.2"/>
    <n v="51.148499999999984"/>
  </r>
  <r>
    <n v="4508"/>
    <s v="US-2014-138247"/>
    <x v="1015"/>
    <d v="2021-06-17T00:00:00"/>
    <x v="1"/>
    <s v="BF-11170"/>
    <s v="Ben Ferrer"/>
    <x v="2"/>
    <s v="United States"/>
    <s v="Los Angeles"/>
    <x v="1"/>
    <n v="90045"/>
    <x v="1"/>
    <s v="OFF-ST-10002301"/>
    <x v="1"/>
    <x v="4"/>
    <s v="Tennsco Commercial Shelving"/>
    <n v="20.34"/>
    <n v="1"/>
    <n v="0"/>
    <n v="0.20339999999999847"/>
  </r>
  <r>
    <n v="4509"/>
    <s v="US-2014-138247"/>
    <x v="710"/>
    <d v="2023-08-12T00:00:00"/>
    <x v="1"/>
    <s v="BF-11170"/>
    <s v="Ben Ferrer"/>
    <x v="2"/>
    <s v="United States"/>
    <s v="Los Angeles"/>
    <x v="1"/>
    <n v="90045"/>
    <x v="1"/>
    <s v="FUR-FU-10002554"/>
    <x v="0"/>
    <x v="5"/>
    <s v="Westinghouse Floor Lamp with Metal Mesh Shade, Black"/>
    <n v="23.99"/>
    <n v="1"/>
    <n v="0"/>
    <n v="5.5176999999999978"/>
  </r>
  <r>
    <n v="4510"/>
    <s v="CA-2017-167003"/>
    <x v="1201"/>
    <d v="2024-09-19T00:00:00"/>
    <x v="1"/>
    <s v="VS-21820"/>
    <s v="Vivek Sundaresam"/>
    <x v="0"/>
    <s v="United States"/>
    <s v="Los Angeles"/>
    <x v="1"/>
    <n v="90036"/>
    <x v="1"/>
    <s v="FUR-TA-10001520"/>
    <x v="0"/>
    <x v="3"/>
    <s v="Lesro Sheffield Collection Coffee Table, End Table, Center Table, Corner Table"/>
    <n v="171.28800000000001"/>
    <n v="3"/>
    <n v="0.2"/>
    <n v="-6.423300000000026"/>
  </r>
  <r>
    <n v="4511"/>
    <s v="CA-2016-119935"/>
    <x v="435"/>
    <d v="2021-12-19T00:00:00"/>
    <x v="1"/>
    <s v="KM-16225"/>
    <s v="Kalyca Meade"/>
    <x v="1"/>
    <s v="United States"/>
    <s v="Springfield"/>
    <x v="25"/>
    <n v="65807"/>
    <x v="2"/>
    <s v="FUR-FU-10001085"/>
    <x v="0"/>
    <x v="5"/>
    <s v="3M Polarizing Light Filter Sleeves"/>
    <n v="37.299999999999997"/>
    <n v="2"/>
    <n v="0"/>
    <n v="17.157999999999998"/>
  </r>
  <r>
    <n v="4512"/>
    <s v="CA-2016-119935"/>
    <x v="749"/>
    <d v="2023-02-14T00:00:00"/>
    <x v="1"/>
    <s v="KM-16225"/>
    <s v="Kalyca Meade"/>
    <x v="1"/>
    <s v="United States"/>
    <s v="Springfield"/>
    <x v="25"/>
    <n v="65807"/>
    <x v="2"/>
    <s v="OFF-BI-10001597"/>
    <x v="1"/>
    <x v="8"/>
    <s v="Wilson Jones Ledger-Size, Piano-Hinge Binder, 2&quot;, Blue"/>
    <n v="81.96"/>
    <n v="2"/>
    <n v="0"/>
    <n v="39.340799999999994"/>
  </r>
  <r>
    <n v="4513"/>
    <s v="CA-2016-118969"/>
    <x v="893"/>
    <d v="2021-04-07T00:00:00"/>
    <x v="2"/>
    <s v="LP-17095"/>
    <s v="Liz Preis"/>
    <x v="0"/>
    <s v="United States"/>
    <s v="Phoenix"/>
    <x v="16"/>
    <n v="85023"/>
    <x v="1"/>
    <s v="OFF-BI-10002429"/>
    <x v="1"/>
    <x v="8"/>
    <s v="Premier Elliptical Ring Binder, Black"/>
    <n v="54.792000000000009"/>
    <n v="6"/>
    <n v="0.7"/>
    <n v="-40.180799999999991"/>
  </r>
  <r>
    <n v="4514"/>
    <s v="CA-2016-145240"/>
    <x v="1567"/>
    <d v="2022-12-29T00:00:00"/>
    <x v="2"/>
    <s v="BG-11740"/>
    <s v="Bruce Geld"/>
    <x v="0"/>
    <s v="United States"/>
    <s v="Houston"/>
    <x v="5"/>
    <n v="77070"/>
    <x v="2"/>
    <s v="OFF-ST-10001590"/>
    <x v="1"/>
    <x v="4"/>
    <s v="Tenex Personal Project File with Scoop Front Design, Black"/>
    <n v="10.784000000000001"/>
    <n v="1"/>
    <n v="0.2"/>
    <n v="0.8087999999999993"/>
  </r>
  <r>
    <n v="4515"/>
    <s v="CA-2016-120873"/>
    <x v="899"/>
    <d v="2020-08-22T00:00:00"/>
    <x v="0"/>
    <s v="BW-11200"/>
    <s v="Ben Wallace"/>
    <x v="0"/>
    <s v="United States"/>
    <s v="Hampton"/>
    <x v="17"/>
    <n v="23666"/>
    <x v="0"/>
    <s v="FUR-CH-10000847"/>
    <x v="0"/>
    <x v="1"/>
    <s v="Global Executive Mid-Back Manager's Chair"/>
    <n v="290.98"/>
    <n v="1"/>
    <n v="0"/>
    <n v="75.654799999999994"/>
  </r>
  <r>
    <n v="4516"/>
    <s v="US-2017-111920"/>
    <x v="1312"/>
    <d v="2020-04-19T00:00:00"/>
    <x v="1"/>
    <s v="PS-18970"/>
    <s v="Paul Stevenson"/>
    <x v="2"/>
    <s v="United States"/>
    <s v="Tulsa"/>
    <x v="26"/>
    <n v="74133"/>
    <x v="2"/>
    <s v="OFF-AR-10003179"/>
    <x v="1"/>
    <x v="6"/>
    <s v="Dixon Ticonderoga Core-Lock Colored Pencils"/>
    <n v="36.44"/>
    <n v="4"/>
    <n v="0"/>
    <n v="12.025199999999998"/>
  </r>
  <r>
    <n v="4517"/>
    <s v="US-2016-128678"/>
    <x v="884"/>
    <d v="2021-01-15T00:00:00"/>
    <x v="1"/>
    <s v="RB-19570"/>
    <s v="Rob Beeghly"/>
    <x v="0"/>
    <s v="United States"/>
    <s v="Seattle"/>
    <x v="4"/>
    <n v="98105"/>
    <x v="1"/>
    <s v="OFF-PA-10000807"/>
    <x v="1"/>
    <x v="10"/>
    <s v="TOPS &quot;Important Message&quot; Pads, Canary, 4-1/4 x 5-1/2, 50 Sheets per Pad"/>
    <n v="21.400000000000002"/>
    <n v="5"/>
    <n v="0"/>
    <n v="10.058"/>
  </r>
  <r>
    <n v="4518"/>
    <s v="US-2016-128678"/>
    <x v="774"/>
    <d v="2023-09-20T00:00:00"/>
    <x v="1"/>
    <s v="RB-19570"/>
    <s v="Rob Beeghly"/>
    <x v="0"/>
    <s v="United States"/>
    <s v="Seattle"/>
    <x v="4"/>
    <n v="98105"/>
    <x v="1"/>
    <s v="OFF-BI-10002103"/>
    <x v="1"/>
    <x v="8"/>
    <s v="Cardinal Slant-D Ring Binder, Heavy Gauge Vinyl"/>
    <n v="48.664000000000001"/>
    <n v="7"/>
    <n v="0.2"/>
    <n v="15.815799999999999"/>
  </r>
  <r>
    <n v="4519"/>
    <s v="CA-2016-101385"/>
    <x v="1180"/>
    <d v="2024-01-27T00:00:00"/>
    <x v="1"/>
    <s v="JW-16075"/>
    <s v="Julia West"/>
    <x v="0"/>
    <s v="United States"/>
    <s v="San Francisco"/>
    <x v="1"/>
    <n v="94109"/>
    <x v="1"/>
    <s v="OFF-AR-10004441"/>
    <x v="1"/>
    <x v="6"/>
    <s v="BIC Brite Liner Highlighters"/>
    <n v="16.559999999999999"/>
    <n v="4"/>
    <n v="0"/>
    <n v="6.9551999999999996"/>
  </r>
  <r>
    <n v="4520"/>
    <s v="CA-2017-107167"/>
    <x v="1687"/>
    <d v="2024-10-16T00:00:00"/>
    <x v="1"/>
    <s v="ND-18460"/>
    <s v="Neil Ducich"/>
    <x v="1"/>
    <s v="United States"/>
    <s v="Jacksonville"/>
    <x v="2"/>
    <n v="32216"/>
    <x v="0"/>
    <s v="OFF-ST-10003805"/>
    <x v="1"/>
    <x v="4"/>
    <s v="24 Capacity Maxi Data Binder Racks, Pearl"/>
    <n v="1347.5200000000002"/>
    <n v="8"/>
    <n v="0.2"/>
    <n v="84.219999999999857"/>
  </r>
  <r>
    <n v="4521"/>
    <s v="CA-2014-109491"/>
    <x v="885"/>
    <d v="2021-08-13T00:00:00"/>
    <x v="1"/>
    <s v="LC-16930"/>
    <s v="Linda Cazamias"/>
    <x v="1"/>
    <s v="United States"/>
    <s v="Richmond"/>
    <x v="14"/>
    <n v="47374"/>
    <x v="2"/>
    <s v="TEC-AC-10001284"/>
    <x v="2"/>
    <x v="11"/>
    <s v="Enermax Briskie RF Wireless Keyboard and Mouse Combo"/>
    <n v="62.31"/>
    <n v="3"/>
    <n v="0"/>
    <n v="22.4316"/>
  </r>
  <r>
    <n v="4522"/>
    <s v="CA-2014-109491"/>
    <x v="1459"/>
    <d v="2021-09-30T00:00:00"/>
    <x v="1"/>
    <s v="LC-16930"/>
    <s v="Linda Cazamias"/>
    <x v="1"/>
    <s v="United States"/>
    <s v="Richmond"/>
    <x v="14"/>
    <n v="47374"/>
    <x v="2"/>
    <s v="FUR-FU-10000221"/>
    <x v="0"/>
    <x v="5"/>
    <s v="Master Caster Door Stop, Brown"/>
    <n v="20.32"/>
    <n v="4"/>
    <n v="0"/>
    <n v="6.9087999999999994"/>
  </r>
  <r>
    <n v="4523"/>
    <s v="CA-2017-105445"/>
    <x v="1130"/>
    <d v="2021-07-07T00:00:00"/>
    <x v="0"/>
    <s v="BP-11095"/>
    <s v="Bart Pistole"/>
    <x v="1"/>
    <s v="United States"/>
    <s v="Louisville"/>
    <x v="22"/>
    <n v="80027"/>
    <x v="1"/>
    <s v="OFF-FA-10001229"/>
    <x v="1"/>
    <x v="13"/>
    <s v="Staples"/>
    <n v="9.4320000000000004"/>
    <n v="3"/>
    <n v="0.2"/>
    <n v="3.065399999999999"/>
  </r>
  <r>
    <n v="4524"/>
    <s v="CA-2014-107454"/>
    <x v="1082"/>
    <d v="2023-11-01T00:00:00"/>
    <x v="1"/>
    <s v="RD-19720"/>
    <s v="Roger Demir"/>
    <x v="0"/>
    <s v="United States"/>
    <s v="New York City"/>
    <x v="15"/>
    <n v="10024"/>
    <x v="3"/>
    <s v="OFF-LA-10001569"/>
    <x v="1"/>
    <x v="2"/>
    <s v="Avery 499"/>
    <n v="34.86"/>
    <n v="7"/>
    <n v="0"/>
    <n v="16.035599999999999"/>
  </r>
  <r>
    <n v="4525"/>
    <s v="CA-2014-107454"/>
    <x v="1111"/>
    <d v="2021-11-04T00:00:00"/>
    <x v="1"/>
    <s v="RD-19720"/>
    <s v="Roger Demir"/>
    <x v="0"/>
    <s v="United States"/>
    <s v="New York City"/>
    <x v="15"/>
    <n v="10024"/>
    <x v="3"/>
    <s v="FUR-FU-10004018"/>
    <x v="0"/>
    <x v="5"/>
    <s v="Tensor Computer Mounted Lamp"/>
    <n v="89.34"/>
    <n v="6"/>
    <n v="0"/>
    <n v="24.121800000000004"/>
  </r>
  <r>
    <n v="4526"/>
    <s v="US-2017-105046"/>
    <x v="467"/>
    <d v="2022-01-25T00:00:00"/>
    <x v="1"/>
    <s v="BE-11335"/>
    <s v="Bill Eplett"/>
    <x v="2"/>
    <s v="United States"/>
    <s v="Rome"/>
    <x v="15"/>
    <n v="13440"/>
    <x v="3"/>
    <s v="TEC-PH-10004536"/>
    <x v="2"/>
    <x v="7"/>
    <s v="Avaya 5420 Digital phone"/>
    <n v="269.98"/>
    <n v="2"/>
    <n v="0"/>
    <n v="67.495000000000005"/>
  </r>
  <r>
    <n v="4527"/>
    <s v="US-2017-105046"/>
    <x v="108"/>
    <d v="2024-10-08T00:00:00"/>
    <x v="1"/>
    <s v="BE-11335"/>
    <s v="Bill Eplett"/>
    <x v="2"/>
    <s v="United States"/>
    <s v="Rome"/>
    <x v="15"/>
    <n v="13440"/>
    <x v="3"/>
    <s v="OFF-PA-10004353"/>
    <x v="1"/>
    <x v="10"/>
    <s v="Southworth 25% Cotton Premium Laser Paper and Envelopes"/>
    <n v="99.9"/>
    <n v="5"/>
    <n v="0"/>
    <n v="47.952000000000005"/>
  </r>
  <r>
    <n v="4528"/>
    <s v="US-2017-105046"/>
    <x v="6"/>
    <d v="2020-02-25T00:00:00"/>
    <x v="1"/>
    <s v="BE-11335"/>
    <s v="Bill Eplett"/>
    <x v="2"/>
    <s v="United States"/>
    <s v="Rome"/>
    <x v="15"/>
    <n v="13440"/>
    <x v="3"/>
    <s v="FUR-FU-10004848"/>
    <x v="0"/>
    <x v="5"/>
    <s v="DAX Solid Wood Frames"/>
    <n v="39.08"/>
    <n v="4"/>
    <n v="0"/>
    <n v="14.459599999999998"/>
  </r>
  <r>
    <n v="4529"/>
    <s v="CA-2017-152856"/>
    <x v="1048"/>
    <d v="2024-12-22T00:00:00"/>
    <x v="0"/>
    <s v="RS-19765"/>
    <s v="Roland Schwarz"/>
    <x v="1"/>
    <s v="United States"/>
    <s v="Marion"/>
    <x v="24"/>
    <n v="43302"/>
    <x v="3"/>
    <s v="TEC-AC-10004864"/>
    <x v="2"/>
    <x v="11"/>
    <s v="Memorex Micro Travel Drive 32 GB"/>
    <n v="116.83199999999999"/>
    <n v="4"/>
    <n v="0.2"/>
    <n v="33.589200000000005"/>
  </r>
  <r>
    <n v="4530"/>
    <s v="CA-2016-134691"/>
    <x v="1688"/>
    <d v="2021-07-10T00:00:00"/>
    <x v="1"/>
    <s v="KC-16540"/>
    <s v="Kelly Collister"/>
    <x v="0"/>
    <s v="United States"/>
    <s v="Houston"/>
    <x v="5"/>
    <n v="77041"/>
    <x v="2"/>
    <s v="OFF-BI-10002393"/>
    <x v="1"/>
    <x v="8"/>
    <s v="Binder Posts"/>
    <n v="2.2959999999999994"/>
    <n v="2"/>
    <n v="0.8"/>
    <n v="-3.9032000000000009"/>
  </r>
  <r>
    <n v="4531"/>
    <s v="CA-2016-118759"/>
    <x v="837"/>
    <d v="2021-02-03T00:00:00"/>
    <x v="2"/>
    <s v="MB-17305"/>
    <s v="Maria Bertelson"/>
    <x v="0"/>
    <s v="United States"/>
    <s v="New York City"/>
    <x v="15"/>
    <n v="10009"/>
    <x v="3"/>
    <s v="FUR-CH-10002335"/>
    <x v="0"/>
    <x v="1"/>
    <s v="Hon GuestStacker Chair"/>
    <n v="408.00599999999997"/>
    <n v="2"/>
    <n v="0.1"/>
    <n v="72.534400000000005"/>
  </r>
  <r>
    <n v="4532"/>
    <s v="CA-2016-118759"/>
    <x v="1159"/>
    <d v="2023-12-17T00:00:00"/>
    <x v="2"/>
    <s v="MB-17305"/>
    <s v="Maria Bertelson"/>
    <x v="0"/>
    <s v="United States"/>
    <s v="New York City"/>
    <x v="15"/>
    <n v="10009"/>
    <x v="3"/>
    <s v="OFF-ST-10001590"/>
    <x v="1"/>
    <x v="4"/>
    <s v="Tenex Personal Project File with Scoop Front Design, Black"/>
    <n v="40.44"/>
    <n v="3"/>
    <n v="0"/>
    <n v="10.514399999999998"/>
  </r>
  <r>
    <n v="4533"/>
    <s v="CA-2014-140403"/>
    <x v="1505"/>
    <d v="2023-03-08T00:00:00"/>
    <x v="3"/>
    <s v="TN-21040"/>
    <s v="Tanja Norvell"/>
    <x v="2"/>
    <s v="United States"/>
    <s v="Manteca"/>
    <x v="1"/>
    <n v="95336"/>
    <x v="1"/>
    <s v="FUR-CH-10002774"/>
    <x v="0"/>
    <x v="1"/>
    <s v="Global Deluxe Stacking Chair, Gray"/>
    <n v="122.352"/>
    <n v="3"/>
    <n v="0.2"/>
    <n v="13.764599999999994"/>
  </r>
  <r>
    <n v="4534"/>
    <s v="CA-2014-140403"/>
    <x v="1130"/>
    <d v="2021-07-07T00:00:00"/>
    <x v="3"/>
    <s v="TN-21040"/>
    <s v="Tanja Norvell"/>
    <x v="2"/>
    <s v="United States"/>
    <s v="Manteca"/>
    <x v="1"/>
    <n v="95336"/>
    <x v="1"/>
    <s v="OFF-EN-10001219"/>
    <x v="1"/>
    <x v="12"/>
    <s v="#10- 4 1/8&quot; x 9 1/2&quot; Security-Tint Envelopes"/>
    <n v="15.28"/>
    <n v="2"/>
    <n v="0"/>
    <n v="7.4871999999999996"/>
  </r>
  <r>
    <n v="4535"/>
    <s v="CA-2015-163104"/>
    <x v="600"/>
    <d v="2022-05-07T00:00:00"/>
    <x v="1"/>
    <s v="MC-18130"/>
    <s v="Mike Caudle"/>
    <x v="1"/>
    <s v="United States"/>
    <s v="Los Angeles"/>
    <x v="1"/>
    <n v="90004"/>
    <x v="1"/>
    <s v="OFF-PA-10001947"/>
    <x v="1"/>
    <x v="10"/>
    <s v="Xerox 1974"/>
    <n v="11.96"/>
    <n v="2"/>
    <n v="0"/>
    <n v="5.8604000000000003"/>
  </r>
  <r>
    <n v="4536"/>
    <s v="CA-2017-138464"/>
    <x v="1320"/>
    <d v="2024-11-28T00:00:00"/>
    <x v="1"/>
    <s v="VF-21715"/>
    <s v="Vicky Freymann"/>
    <x v="2"/>
    <s v="United States"/>
    <s v="Seattle"/>
    <x v="4"/>
    <n v="98115"/>
    <x v="1"/>
    <s v="FUR-FU-10003142"/>
    <x v="0"/>
    <x v="5"/>
    <s v="Master Big Foot Doorstop, Beige"/>
    <n v="15.84"/>
    <n v="3"/>
    <n v="0"/>
    <n v="4.9103999999999992"/>
  </r>
  <r>
    <n v="4537"/>
    <s v="CA-2017-138464"/>
    <x v="806"/>
    <d v="2024-03-16T00:00:00"/>
    <x v="1"/>
    <s v="VF-21715"/>
    <s v="Vicky Freymann"/>
    <x v="2"/>
    <s v="United States"/>
    <s v="Seattle"/>
    <x v="4"/>
    <n v="98115"/>
    <x v="1"/>
    <s v="OFF-BI-10001543"/>
    <x v="1"/>
    <x v="8"/>
    <s v="GBC VeloBinder Manual Binding System"/>
    <n v="86.376000000000005"/>
    <n v="3"/>
    <n v="0.2"/>
    <n v="30.231600000000007"/>
  </r>
  <r>
    <n v="4538"/>
    <s v="CA-2017-138464"/>
    <x v="502"/>
    <d v="2020-05-19T00:00:00"/>
    <x v="1"/>
    <s v="VF-21715"/>
    <s v="Vicky Freymann"/>
    <x v="2"/>
    <s v="United States"/>
    <s v="Seattle"/>
    <x v="4"/>
    <n v="98115"/>
    <x v="1"/>
    <s v="OFF-AR-10003560"/>
    <x v="1"/>
    <x v="6"/>
    <s v="Zebra Zazzle Fluorescent Highlighters"/>
    <n v="18.240000000000002"/>
    <n v="3"/>
    <n v="0"/>
    <n v="6.2015999999999991"/>
  </r>
  <r>
    <n v="4539"/>
    <s v="CA-2017-138464"/>
    <x v="880"/>
    <d v="2021-03-16T00:00:00"/>
    <x v="1"/>
    <s v="VF-21715"/>
    <s v="Vicky Freymann"/>
    <x v="2"/>
    <s v="United States"/>
    <s v="Seattle"/>
    <x v="4"/>
    <n v="98115"/>
    <x v="1"/>
    <s v="OFF-AR-10004757"/>
    <x v="1"/>
    <x v="6"/>
    <s v="Crayola Colored Pencils"/>
    <n v="13.12"/>
    <n v="4"/>
    <n v="0"/>
    <n v="4.3295999999999992"/>
  </r>
  <r>
    <n v="4540"/>
    <s v="CA-2015-104129"/>
    <x v="472"/>
    <d v="2024-07-14T00:00:00"/>
    <x v="1"/>
    <s v="ES-14080"/>
    <s v="Erin Smith"/>
    <x v="1"/>
    <s v="United States"/>
    <s v="Providence"/>
    <x v="34"/>
    <n v="2908"/>
    <x v="3"/>
    <s v="TEC-PH-10003800"/>
    <x v="2"/>
    <x v="7"/>
    <s v="i.Sound Portable Power - 8000 mAh"/>
    <n v="105.98"/>
    <n v="2"/>
    <n v="0"/>
    <n v="1.0597999999999956"/>
  </r>
  <r>
    <n v="4541"/>
    <s v="CA-2015-104129"/>
    <x v="898"/>
    <d v="2023-06-18T00:00:00"/>
    <x v="1"/>
    <s v="ES-14080"/>
    <s v="Erin Smith"/>
    <x v="1"/>
    <s v="United States"/>
    <s v="Providence"/>
    <x v="34"/>
    <n v="2908"/>
    <x v="3"/>
    <s v="FUR-TA-10004152"/>
    <x v="0"/>
    <x v="3"/>
    <s v="Barricks 18&quot; x 48&quot; Non-Folding Utility Table with Bottom Storage Shelf"/>
    <n v="493.9199999999999"/>
    <n v="7"/>
    <n v="0.3"/>
    <n v="-28.22399999999999"/>
  </r>
  <r>
    <n v="4542"/>
    <s v="US-2017-132206"/>
    <x v="527"/>
    <d v="2020-03-02T00:00:00"/>
    <x v="1"/>
    <s v="MK-17905"/>
    <s v="Michael Kennedy"/>
    <x v="1"/>
    <s v="United States"/>
    <s v="Chicago"/>
    <x v="10"/>
    <n v="60653"/>
    <x v="2"/>
    <s v="OFF-BI-10000756"/>
    <x v="1"/>
    <x v="8"/>
    <s v="Storex DuraTech Recycled Plastic Frosted Binders"/>
    <n v="5.9359999999999991"/>
    <n v="7"/>
    <n v="0.8"/>
    <n v="-8.9040000000000035"/>
  </r>
  <r>
    <n v="4543"/>
    <s v="CA-2017-113474"/>
    <x v="856"/>
    <d v="2022-06-24T00:00:00"/>
    <x v="2"/>
    <s v="TM-21490"/>
    <s v="Tony Molinari"/>
    <x v="0"/>
    <s v="United States"/>
    <s v="Oklahoma City"/>
    <x v="26"/>
    <n v="73120"/>
    <x v="2"/>
    <s v="OFF-EN-10004206"/>
    <x v="1"/>
    <x v="12"/>
    <s v="Multimedia Mailers"/>
    <n v="325.86"/>
    <n v="2"/>
    <n v="0"/>
    <n v="149.8956"/>
  </r>
  <r>
    <n v="4544"/>
    <s v="CA-2015-126557"/>
    <x v="1250"/>
    <d v="2021-05-13T00:00:00"/>
    <x v="0"/>
    <s v="RL-19615"/>
    <s v="Rob Lucas"/>
    <x v="0"/>
    <s v="United States"/>
    <s v="Chicago"/>
    <x v="10"/>
    <n v="60610"/>
    <x v="2"/>
    <s v="FUR-CH-10004477"/>
    <x v="0"/>
    <x v="1"/>
    <s v="Global Push Button Manager's Chair, Indigo"/>
    <n v="383.60699999999997"/>
    <n v="9"/>
    <n v="0.3"/>
    <n v="-5.4801000000000215"/>
  </r>
  <r>
    <n v="4545"/>
    <s v="CA-2015-126557"/>
    <x v="1042"/>
    <d v="2021-03-05T00:00:00"/>
    <x v="0"/>
    <s v="RL-19615"/>
    <s v="Rob Lucas"/>
    <x v="0"/>
    <s v="United States"/>
    <s v="Chicago"/>
    <x v="10"/>
    <n v="60610"/>
    <x v="2"/>
    <s v="TEC-PH-10003505"/>
    <x v="2"/>
    <x v="7"/>
    <s v="Geemarc AmpliPOWER60"/>
    <n v="148.47999999999999"/>
    <n v="2"/>
    <n v="0.2"/>
    <n v="16.703999999999986"/>
  </r>
  <r>
    <n v="4546"/>
    <s v="CA-2015-126557"/>
    <x v="453"/>
    <d v="2020-10-28T00:00:00"/>
    <x v="0"/>
    <s v="RL-19615"/>
    <s v="Rob Lucas"/>
    <x v="0"/>
    <s v="United States"/>
    <s v="Chicago"/>
    <x v="10"/>
    <n v="60610"/>
    <x v="2"/>
    <s v="TEC-PH-10000526"/>
    <x v="2"/>
    <x v="7"/>
    <s v="Vtech CS6719"/>
    <n v="537.54399999999998"/>
    <n v="7"/>
    <n v="0.2"/>
    <n v="53.754400000000004"/>
  </r>
  <r>
    <n v="4547"/>
    <s v="CA-2015-126557"/>
    <x v="871"/>
    <d v="2020-04-23T00:00:00"/>
    <x v="0"/>
    <s v="RL-19615"/>
    <s v="Rob Lucas"/>
    <x v="0"/>
    <s v="United States"/>
    <s v="Chicago"/>
    <x v="10"/>
    <n v="60610"/>
    <x v="2"/>
    <s v="OFF-BI-10003314"/>
    <x v="1"/>
    <x v="8"/>
    <s v="Tuff Stuff Recycled Round Ring Binders"/>
    <n v="1.9279999999999997"/>
    <n v="2"/>
    <n v="0.8"/>
    <n v="-2.9884000000000004"/>
  </r>
  <r>
    <n v="4548"/>
    <s v="CA-2015-126557"/>
    <x v="297"/>
    <d v="2022-03-18T00:00:00"/>
    <x v="0"/>
    <s v="RL-19615"/>
    <s v="Rob Lucas"/>
    <x v="0"/>
    <s v="United States"/>
    <s v="Chicago"/>
    <x v="10"/>
    <n v="60610"/>
    <x v="2"/>
    <s v="OFF-AR-10003190"/>
    <x v="1"/>
    <x v="6"/>
    <s v="Newell 32"/>
    <n v="6.911999999999999"/>
    <n v="3"/>
    <n v="0.2"/>
    <n v="0.69120000000000026"/>
  </r>
  <r>
    <n v="4549"/>
    <s v="CA-2015-126557"/>
    <x v="949"/>
    <d v="2021-12-25T00:00:00"/>
    <x v="0"/>
    <s v="RL-19615"/>
    <s v="Rob Lucas"/>
    <x v="0"/>
    <s v="United States"/>
    <s v="Chicago"/>
    <x v="10"/>
    <n v="60610"/>
    <x v="2"/>
    <s v="FUR-FU-10001861"/>
    <x v="0"/>
    <x v="5"/>
    <s v="Floodlight Indoor Halogen Bulbs, 1 Bulb per Pack, 60 Watts"/>
    <n v="7.76"/>
    <n v="1"/>
    <n v="0.6"/>
    <n v="-2.1340000000000003"/>
  </r>
  <r>
    <n v="4550"/>
    <s v="CA-2015-126557"/>
    <x v="684"/>
    <d v="2020-09-29T00:00:00"/>
    <x v="0"/>
    <s v="RL-19615"/>
    <s v="Rob Lucas"/>
    <x v="0"/>
    <s v="United States"/>
    <s v="Chicago"/>
    <x v="10"/>
    <n v="60610"/>
    <x v="2"/>
    <s v="TEC-PH-10003963"/>
    <x v="2"/>
    <x v="7"/>
    <s v="GE 2-Jack Phone Line Splitter"/>
    <n v="659.16800000000012"/>
    <n v="4"/>
    <n v="0.2"/>
    <n v="49.437599999999975"/>
  </r>
  <r>
    <n v="4551"/>
    <s v="US-2017-107636"/>
    <x v="231"/>
    <d v="2024-10-19T00:00:00"/>
    <x v="2"/>
    <s v="NM-18520"/>
    <s v="Neoma Murray"/>
    <x v="0"/>
    <s v="United States"/>
    <s v="Manchester"/>
    <x v="29"/>
    <n v="6040"/>
    <x v="3"/>
    <s v="OFF-LA-10003388"/>
    <x v="1"/>
    <x v="2"/>
    <s v="Avery 5"/>
    <n v="5.76"/>
    <n v="2"/>
    <n v="0"/>
    <n v="2.8224"/>
  </r>
  <r>
    <n v="4552"/>
    <s v="US-2014-165862"/>
    <x v="230"/>
    <d v="2021-06-21T00:00:00"/>
    <x v="1"/>
    <s v="GK-14620"/>
    <s v="Grace Kelly"/>
    <x v="1"/>
    <s v="United States"/>
    <s v="Los Angeles"/>
    <x v="1"/>
    <n v="90049"/>
    <x v="1"/>
    <s v="FUR-TA-10002855"/>
    <x v="0"/>
    <x v="3"/>
    <s v="Bevis Round Conference Table Top &amp; Single Column Base"/>
    <n v="351.21600000000001"/>
    <n v="3"/>
    <n v="0.2"/>
    <n v="4.3901999999999788"/>
  </r>
  <r>
    <n v="4553"/>
    <s v="US-2014-106334"/>
    <x v="517"/>
    <d v="2021-12-13T00:00:00"/>
    <x v="1"/>
    <s v="JF-15490"/>
    <s v="Jeremy Farry"/>
    <x v="0"/>
    <s v="United States"/>
    <s v="San Francisco"/>
    <x v="1"/>
    <n v="94122"/>
    <x v="1"/>
    <s v="FUR-CH-10004886"/>
    <x v="0"/>
    <x v="1"/>
    <s v="Bevis Steel Folding Chairs"/>
    <n v="230.28000000000003"/>
    <n v="3"/>
    <n v="0.2"/>
    <n v="23.027999999999992"/>
  </r>
  <r>
    <n v="4554"/>
    <s v="US-2014-106334"/>
    <x v="211"/>
    <d v="2021-08-15T00:00:00"/>
    <x v="1"/>
    <s v="JF-15490"/>
    <s v="Jeremy Farry"/>
    <x v="0"/>
    <s v="United States"/>
    <s v="San Francisco"/>
    <x v="1"/>
    <n v="94122"/>
    <x v="1"/>
    <s v="OFF-PA-10003657"/>
    <x v="1"/>
    <x v="10"/>
    <s v="Xerox 1927"/>
    <n v="12.84"/>
    <n v="3"/>
    <n v="0"/>
    <n v="5.7779999999999987"/>
  </r>
  <r>
    <n v="4555"/>
    <s v="CA-2016-101448"/>
    <x v="965"/>
    <d v="2020-07-17T00:00:00"/>
    <x v="0"/>
    <s v="EB-13930"/>
    <s v="Eric Barreto"/>
    <x v="0"/>
    <s v="United States"/>
    <s v="La Crosse"/>
    <x v="6"/>
    <n v="54601"/>
    <x v="2"/>
    <s v="OFF-BI-10004738"/>
    <x v="1"/>
    <x v="8"/>
    <s v="Flexible Leather- Look Classic Collection Ring Binder"/>
    <n v="56.820000000000007"/>
    <n v="3"/>
    <n v="0"/>
    <n v="28.410000000000004"/>
  </r>
  <r>
    <n v="4556"/>
    <s v="CA-2015-130218"/>
    <x v="391"/>
    <d v="2021-01-18T00:00:00"/>
    <x v="2"/>
    <s v="SG-20470"/>
    <s v="Sheri Gordon"/>
    <x v="0"/>
    <s v="United States"/>
    <s v="Florence"/>
    <x v="20"/>
    <n v="29501"/>
    <x v="0"/>
    <s v="OFF-FA-10003112"/>
    <x v="1"/>
    <x v="13"/>
    <s v="Staples"/>
    <n v="31.56"/>
    <n v="4"/>
    <n v="0"/>
    <n v="14.201999999999998"/>
  </r>
  <r>
    <n v="4557"/>
    <s v="CA-2015-130218"/>
    <x v="1528"/>
    <d v="2023-01-15T00:00:00"/>
    <x v="2"/>
    <s v="SG-20470"/>
    <s v="Sheri Gordon"/>
    <x v="0"/>
    <s v="United States"/>
    <s v="Florence"/>
    <x v="20"/>
    <n v="29501"/>
    <x v="0"/>
    <s v="OFF-ST-10002486"/>
    <x v="1"/>
    <x v="4"/>
    <s v="Eldon Shelf Savers Cubes and Bins"/>
    <n v="27.92"/>
    <n v="4"/>
    <n v="0"/>
    <n v="0.5583999999999989"/>
  </r>
  <r>
    <n v="4558"/>
    <s v="US-2017-117331"/>
    <x v="1196"/>
    <d v="2023-11-14T00:00:00"/>
    <x v="1"/>
    <s v="ND-18370"/>
    <s v="Natalie DeCherney"/>
    <x v="0"/>
    <s v="United States"/>
    <s v="Glendale"/>
    <x v="16"/>
    <n v="85301"/>
    <x v="1"/>
    <s v="OFF-BI-10003984"/>
    <x v="1"/>
    <x v="8"/>
    <s v="Lock-Up Easel 'Spel-Binder'"/>
    <n v="8.5590000000000011"/>
    <n v="1"/>
    <n v="0.7"/>
    <n v="-6.5618999999999996"/>
  </r>
  <r>
    <n v="4559"/>
    <s v="CA-2014-127383"/>
    <x v="1575"/>
    <d v="2020-08-09T00:00:00"/>
    <x v="1"/>
    <s v="CM-11815"/>
    <s v="Candace McMahon"/>
    <x v="1"/>
    <s v="United States"/>
    <s v="El Paso"/>
    <x v="5"/>
    <n v="79907"/>
    <x v="2"/>
    <s v="OFF-EN-10004773"/>
    <x v="1"/>
    <x v="12"/>
    <s v="Staple envelope"/>
    <n v="49.568000000000005"/>
    <n v="2"/>
    <n v="0.2"/>
    <n v="17.968399999999995"/>
  </r>
  <r>
    <n v="4560"/>
    <s v="CA-2014-110219"/>
    <x v="754"/>
    <d v="2020-12-14T00:00:00"/>
    <x v="2"/>
    <s v="EB-13870"/>
    <s v="Emily Burns"/>
    <x v="0"/>
    <s v="United States"/>
    <s v="San Antonio"/>
    <x v="5"/>
    <n v="78207"/>
    <x v="2"/>
    <s v="FUR-CH-10001146"/>
    <x v="0"/>
    <x v="1"/>
    <s v="Global Value Mid-Back Manager's Chair, Gray"/>
    <n v="127.869"/>
    <n v="3"/>
    <n v="0.3"/>
    <n v="-9.1335000000000122"/>
  </r>
  <r>
    <n v="4561"/>
    <s v="CA-2015-118871"/>
    <x v="856"/>
    <d v="2022-06-24T00:00:00"/>
    <x v="0"/>
    <s v="HM-14860"/>
    <s v="Harry Marie"/>
    <x v="1"/>
    <s v="United States"/>
    <s v="Los Angeles"/>
    <x v="1"/>
    <n v="90049"/>
    <x v="1"/>
    <s v="OFF-EN-10003296"/>
    <x v="1"/>
    <x v="12"/>
    <s v="Tyvek Side-Opening Peel &amp; Seel Expanding Envelopes"/>
    <n v="271.44"/>
    <n v="3"/>
    <n v="0"/>
    <n v="122.148"/>
  </r>
  <r>
    <n v="4562"/>
    <s v="CA-2015-118871"/>
    <x v="1539"/>
    <d v="2020-09-11T00:00:00"/>
    <x v="0"/>
    <s v="HM-14860"/>
    <s v="Harry Marie"/>
    <x v="1"/>
    <s v="United States"/>
    <s v="Los Angeles"/>
    <x v="1"/>
    <n v="90049"/>
    <x v="1"/>
    <s v="TEC-PH-10000193"/>
    <x v="2"/>
    <x v="7"/>
    <s v="Jensen SMPS-640 - speaker phone"/>
    <n v="110.352"/>
    <n v="3"/>
    <n v="0.2"/>
    <n v="8.2763999999999953"/>
  </r>
  <r>
    <n v="4563"/>
    <s v="CA-2015-118871"/>
    <x v="1689"/>
    <d v="2021-10-28T00:00:00"/>
    <x v="0"/>
    <s v="HM-14860"/>
    <s v="Harry Marie"/>
    <x v="1"/>
    <s v="United States"/>
    <s v="Los Angeles"/>
    <x v="1"/>
    <n v="90049"/>
    <x v="1"/>
    <s v="FUR-FU-10002111"/>
    <x v="0"/>
    <x v="5"/>
    <s v="Master Caster Door Stop, Large Brown"/>
    <n v="36.4"/>
    <n v="5"/>
    <n v="0"/>
    <n v="13.832000000000001"/>
  </r>
  <r>
    <n v="4564"/>
    <s v="CA-2017-129490"/>
    <x v="1557"/>
    <d v="2022-11-15T00:00:00"/>
    <x v="1"/>
    <s v="SJ-20125"/>
    <s v="Sanjit Jacobs"/>
    <x v="2"/>
    <s v="United States"/>
    <s v="Miramar"/>
    <x v="2"/>
    <n v="33023"/>
    <x v="0"/>
    <s v="FUR-CH-10003298"/>
    <x v="0"/>
    <x v="1"/>
    <s v="Office Star - Contemporary Task Swivel chair with Loop Arms, Charcoal"/>
    <n v="419.13599999999997"/>
    <n v="4"/>
    <n v="0.2"/>
    <n v="-57.631200000000035"/>
  </r>
  <r>
    <n v="4565"/>
    <s v="CA-2014-101175"/>
    <x v="234"/>
    <d v="2024-03-23T00:00:00"/>
    <x v="1"/>
    <s v="DM-12955"/>
    <s v="Dario Medina"/>
    <x v="1"/>
    <s v="United States"/>
    <s v="Mesa"/>
    <x v="16"/>
    <n v="85204"/>
    <x v="1"/>
    <s v="OFF-ST-10004950"/>
    <x v="1"/>
    <x v="4"/>
    <s v="Acco Perma 3000 Stacking Storage Drawers"/>
    <n v="100.70400000000001"/>
    <n v="6"/>
    <n v="0.2"/>
    <n v="-1.2588000000000008"/>
  </r>
  <r>
    <n v="4566"/>
    <s v="US-2017-149510"/>
    <x v="333"/>
    <d v="2024-07-22T00:00:00"/>
    <x v="1"/>
    <s v="MC-17575"/>
    <s v="Matt Collins"/>
    <x v="0"/>
    <s v="United States"/>
    <s v="Fayetteville"/>
    <x v="3"/>
    <n v="28314"/>
    <x v="0"/>
    <s v="OFF-AP-10002350"/>
    <x v="1"/>
    <x v="9"/>
    <s v="Belkin F9H710-06 7 Outlet SurgeMaster Surge Protector"/>
    <n v="45.216000000000001"/>
    <n v="3"/>
    <n v="0.2"/>
    <n v="4.5215999999999994"/>
  </r>
  <r>
    <n v="4567"/>
    <s v="US-2017-149510"/>
    <x v="25"/>
    <d v="2020-11-06T00:00:00"/>
    <x v="1"/>
    <s v="MC-17575"/>
    <s v="Matt Collins"/>
    <x v="0"/>
    <s v="United States"/>
    <s v="Fayetteville"/>
    <x v="3"/>
    <n v="28314"/>
    <x v="0"/>
    <s v="OFF-BI-10004233"/>
    <x v="1"/>
    <x v="8"/>
    <s v="GBC Pre-Punched Binding Paper, Plastic, White, 8-1/2&quot; x 11&quot;"/>
    <n v="28.782000000000004"/>
    <n v="6"/>
    <n v="0.7"/>
    <n v="-21.1068"/>
  </r>
  <r>
    <n v="4568"/>
    <s v="US-2017-149510"/>
    <x v="1432"/>
    <d v="2024-04-15T00:00:00"/>
    <x v="1"/>
    <s v="MC-17575"/>
    <s v="Matt Collins"/>
    <x v="0"/>
    <s v="United States"/>
    <s v="Fayetteville"/>
    <x v="3"/>
    <n v="28314"/>
    <x v="0"/>
    <s v="OFF-PA-10001892"/>
    <x v="1"/>
    <x v="10"/>
    <s v="Rediform Wirebound &quot;Phone Memo&quot; Message Book, 11 x 5-3/4"/>
    <n v="24.448"/>
    <n v="4"/>
    <n v="0.2"/>
    <n v="8.8623999999999992"/>
  </r>
  <r>
    <n v="4569"/>
    <s v="CA-2015-111990"/>
    <x v="524"/>
    <d v="2024-01-17T00:00:00"/>
    <x v="1"/>
    <s v="DB-13660"/>
    <s v="Duane Benoit"/>
    <x v="0"/>
    <s v="United States"/>
    <s v="Houston"/>
    <x v="5"/>
    <n v="77095"/>
    <x v="2"/>
    <s v="OFF-BI-10003291"/>
    <x v="1"/>
    <x v="8"/>
    <s v="Wilson Jones Leather-Like Binders with DublLock Round Rings"/>
    <n v="10.475999999999999"/>
    <n v="6"/>
    <n v="0.8"/>
    <n v="-17.285400000000006"/>
  </r>
  <r>
    <n v="4570"/>
    <s v="CA-2014-169460"/>
    <x v="787"/>
    <d v="2024-07-30T00:00:00"/>
    <x v="0"/>
    <s v="NF-18595"/>
    <s v="Nicole Fjeld"/>
    <x v="2"/>
    <s v="United States"/>
    <s v="San Jose"/>
    <x v="1"/>
    <n v="95123"/>
    <x v="1"/>
    <s v="FUR-FU-10004017"/>
    <x v="0"/>
    <x v="5"/>
    <s v="Executive Impressions 13&quot; Chairman Wall Clock"/>
    <n v="76.14"/>
    <n v="3"/>
    <n v="0"/>
    <n v="26.648999999999997"/>
  </r>
  <r>
    <n v="4571"/>
    <s v="US-2015-152128"/>
    <x v="158"/>
    <d v="2023-07-07T00:00:00"/>
    <x v="0"/>
    <s v="NM-18445"/>
    <s v="Nathan Mautz"/>
    <x v="2"/>
    <s v="United States"/>
    <s v="Wichita"/>
    <x v="41"/>
    <n v="67212"/>
    <x v="2"/>
    <s v="OFF-AR-10002445"/>
    <x v="1"/>
    <x v="6"/>
    <s v="SANFORD Major Accent Highlighters"/>
    <n v="21.240000000000002"/>
    <n v="3"/>
    <n v="0"/>
    <n v="8.071200000000001"/>
  </r>
  <r>
    <n v="4572"/>
    <s v="US-2015-152128"/>
    <x v="577"/>
    <d v="2020-08-14T00:00:00"/>
    <x v="0"/>
    <s v="NM-18445"/>
    <s v="Nathan Mautz"/>
    <x v="2"/>
    <s v="United States"/>
    <s v="Wichita"/>
    <x v="41"/>
    <n v="67212"/>
    <x v="2"/>
    <s v="OFF-BI-10001718"/>
    <x v="1"/>
    <x v="8"/>
    <s v="GBC DocuBind P50 Personal Binding Machine"/>
    <n v="127.96"/>
    <n v="2"/>
    <n v="0"/>
    <n v="60.141199999999998"/>
  </r>
  <r>
    <n v="4573"/>
    <s v="CA-2017-126662"/>
    <x v="1561"/>
    <d v="2022-01-12T00:00:00"/>
    <x v="1"/>
    <s v="AB-10255"/>
    <s v="Alejandro Ballentine"/>
    <x v="2"/>
    <s v="United States"/>
    <s v="Los Angeles"/>
    <x v="1"/>
    <n v="90036"/>
    <x v="1"/>
    <s v="TEC-CO-10004202"/>
    <x v="2"/>
    <x v="16"/>
    <s v="Brother DCP1000 Digital 3 in 1 Multifunction Machine"/>
    <n v="479.98400000000004"/>
    <n v="2"/>
    <n v="0.2"/>
    <n v="89.996999999999986"/>
  </r>
  <r>
    <n v="4574"/>
    <s v="CA-2016-139395"/>
    <x v="1334"/>
    <d v="2020-08-02T00:00:00"/>
    <x v="1"/>
    <s v="MG-17650"/>
    <s v="Matthew Grinstein"/>
    <x v="2"/>
    <s v="United States"/>
    <s v="Jackson"/>
    <x v="12"/>
    <n v="49201"/>
    <x v="2"/>
    <s v="TEC-PH-10002103"/>
    <x v="2"/>
    <x v="7"/>
    <s v="Jabra SPEAK 410"/>
    <n v="657.93"/>
    <n v="7"/>
    <n v="0"/>
    <n v="184.22039999999998"/>
  </r>
  <r>
    <n v="4575"/>
    <s v="CA-2016-139395"/>
    <x v="1322"/>
    <d v="2023-01-28T00:00:00"/>
    <x v="1"/>
    <s v="MG-17650"/>
    <s v="Matthew Grinstein"/>
    <x v="2"/>
    <s v="United States"/>
    <s v="Jackson"/>
    <x v="12"/>
    <n v="49201"/>
    <x v="2"/>
    <s v="FUR-FU-10003724"/>
    <x v="0"/>
    <x v="5"/>
    <s v="Westinghouse Clip-On Gooseneck Lamps"/>
    <n v="33.479999999999997"/>
    <n v="4"/>
    <n v="0"/>
    <n v="8.7047999999999988"/>
  </r>
  <r>
    <n v="4576"/>
    <s v="CA-2016-139395"/>
    <x v="1584"/>
    <d v="2021-07-11T00:00:00"/>
    <x v="1"/>
    <s v="MG-17650"/>
    <s v="Matthew Grinstein"/>
    <x v="2"/>
    <s v="United States"/>
    <s v="Jackson"/>
    <x v="12"/>
    <n v="49201"/>
    <x v="2"/>
    <s v="OFF-AR-10003732"/>
    <x v="1"/>
    <x v="6"/>
    <s v="Newell 333"/>
    <n v="13.899999999999999"/>
    <n v="5"/>
    <n v="0"/>
    <n v="3.6139999999999994"/>
  </r>
  <r>
    <n v="4577"/>
    <s v="CA-2016-139395"/>
    <x v="308"/>
    <d v="2021-08-02T00:00:00"/>
    <x v="1"/>
    <s v="MG-17650"/>
    <s v="Matthew Grinstein"/>
    <x v="2"/>
    <s v="United States"/>
    <s v="Jackson"/>
    <x v="12"/>
    <n v="49201"/>
    <x v="2"/>
    <s v="OFF-ST-10000885"/>
    <x v="1"/>
    <x v="4"/>
    <s v="Fellowes Desktop Hanging File Manager"/>
    <n v="26.86"/>
    <n v="2"/>
    <n v="0"/>
    <n v="6.7149999999999999"/>
  </r>
  <r>
    <n v="4578"/>
    <s v="US-2014-121734"/>
    <x v="1246"/>
    <d v="2024-05-14T00:00:00"/>
    <x v="1"/>
    <s v="SE-20110"/>
    <s v="Sanjit Engle"/>
    <x v="0"/>
    <s v="United States"/>
    <s v="Lewiston"/>
    <x v="45"/>
    <n v="83501"/>
    <x v="1"/>
    <s v="OFF-BI-10004817"/>
    <x v="1"/>
    <x v="8"/>
    <s v="GBC Personal VeloBind Strips"/>
    <n v="9.5840000000000014"/>
    <n v="1"/>
    <n v="0.2"/>
    <n v="3.3543999999999996"/>
  </r>
  <r>
    <n v="4579"/>
    <s v="CA-2015-110947"/>
    <x v="1640"/>
    <d v="2020-01-26T00:00:00"/>
    <x v="1"/>
    <s v="AG-10765"/>
    <s v="Anthony Garverick"/>
    <x v="2"/>
    <s v="United States"/>
    <s v="Hampton"/>
    <x v="17"/>
    <n v="23666"/>
    <x v="0"/>
    <s v="OFF-BI-10001670"/>
    <x v="1"/>
    <x v="8"/>
    <s v="Vinyl Sectional Post Binders"/>
    <n v="113.10000000000001"/>
    <n v="3"/>
    <n v="0"/>
    <n v="56.550000000000004"/>
  </r>
  <r>
    <n v="4580"/>
    <s v="US-2014-150126"/>
    <x v="1472"/>
    <d v="2020-01-09T00:00:00"/>
    <x v="1"/>
    <s v="AS-10045"/>
    <s v="Aaron Smayling"/>
    <x v="1"/>
    <s v="United States"/>
    <s v="New York City"/>
    <x v="15"/>
    <n v="10035"/>
    <x v="3"/>
    <s v="OFF-PA-10002709"/>
    <x v="1"/>
    <x v="10"/>
    <s v="Xerox 1956"/>
    <n v="65.78"/>
    <n v="11"/>
    <n v="0"/>
    <n v="32.232199999999999"/>
  </r>
  <r>
    <n v="4581"/>
    <s v="CA-2015-164427"/>
    <x v="1506"/>
    <d v="2020-01-25T00:00:00"/>
    <x v="1"/>
    <s v="AR-10405"/>
    <s v="Allen Rosenblatt"/>
    <x v="1"/>
    <s v="United States"/>
    <s v="Hattiesburg"/>
    <x v="35"/>
    <n v="39401"/>
    <x v="0"/>
    <s v="TEC-AC-10004469"/>
    <x v="2"/>
    <x v="11"/>
    <s v="Microsoft Sculpt Comfort Mouse"/>
    <n v="239.70000000000002"/>
    <n v="6"/>
    <n v="0"/>
    <n v="105.46800000000002"/>
  </r>
  <r>
    <n v="4582"/>
    <s v="CA-2016-120250"/>
    <x v="1297"/>
    <d v="2020-07-30T00:00:00"/>
    <x v="2"/>
    <s v="AP-10720"/>
    <s v="Anne Pryor"/>
    <x v="2"/>
    <s v="United States"/>
    <s v="Philadelphia"/>
    <x v="9"/>
    <n v="19140"/>
    <x v="3"/>
    <s v="FUR-FU-10003424"/>
    <x v="0"/>
    <x v="5"/>
    <s v="Nu-Dell Oak Frame"/>
    <n v="25.632000000000001"/>
    <n v="3"/>
    <n v="0.2"/>
    <n v="3.8447999999999967"/>
  </r>
  <r>
    <n v="4583"/>
    <s v="CA-2016-121993"/>
    <x v="903"/>
    <d v="2022-11-19T00:00:00"/>
    <x v="2"/>
    <s v="JB-16000"/>
    <s v="Joy Bell-"/>
    <x v="0"/>
    <s v="United States"/>
    <s v="Philadelphia"/>
    <x v="9"/>
    <n v="19140"/>
    <x v="3"/>
    <s v="OFF-LA-10003720"/>
    <x v="1"/>
    <x v="2"/>
    <s v="Avery 487"/>
    <n v="23.616"/>
    <n v="8"/>
    <n v="0.2"/>
    <n v="7.9703999999999997"/>
  </r>
  <r>
    <n v="4584"/>
    <s v="US-2016-100405"/>
    <x v="450"/>
    <d v="2024-05-06T00:00:00"/>
    <x v="0"/>
    <s v="TS-21430"/>
    <s v="Tom Stivers"/>
    <x v="1"/>
    <s v="United States"/>
    <s v="Los Angeles"/>
    <x v="1"/>
    <n v="90045"/>
    <x v="1"/>
    <s v="OFF-AR-10000390"/>
    <x v="1"/>
    <x v="6"/>
    <s v="Newell Chalk Holder"/>
    <n v="8.26"/>
    <n v="2"/>
    <n v="0"/>
    <n v="3.7995999999999999"/>
  </r>
  <r>
    <n v="4585"/>
    <s v="US-2017-163790"/>
    <x v="860"/>
    <d v="2020-01-21T00:00:00"/>
    <x v="0"/>
    <s v="NL-18310"/>
    <s v="Nancy Lomonaco"/>
    <x v="2"/>
    <s v="United States"/>
    <s v="Danville"/>
    <x v="1"/>
    <n v="94526"/>
    <x v="1"/>
    <s v="OFF-EN-10001335"/>
    <x v="1"/>
    <x v="12"/>
    <s v="White Business Envelopes with Contemporary Seam, Recycled White Business Envelopes"/>
    <n v="76.58"/>
    <n v="7"/>
    <n v="0"/>
    <n v="38.29"/>
  </r>
  <r>
    <n v="4586"/>
    <s v="US-2017-163790"/>
    <x v="796"/>
    <d v="2024-05-02T00:00:00"/>
    <x v="0"/>
    <s v="NL-18310"/>
    <s v="Nancy Lomonaco"/>
    <x v="2"/>
    <s v="United States"/>
    <s v="Danville"/>
    <x v="1"/>
    <n v="94526"/>
    <x v="1"/>
    <s v="OFF-AR-10003469"/>
    <x v="1"/>
    <x v="6"/>
    <s v="Nontoxic Chalk"/>
    <n v="8.8000000000000007"/>
    <n v="5"/>
    <n v="0"/>
    <n v="4.2240000000000002"/>
  </r>
  <r>
    <n v="4587"/>
    <s v="US-2017-163790"/>
    <x v="1690"/>
    <d v="2023-11-12T00:00:00"/>
    <x v="0"/>
    <s v="NL-18310"/>
    <s v="Nancy Lomonaco"/>
    <x v="2"/>
    <s v="United States"/>
    <s v="Danville"/>
    <x v="1"/>
    <n v="94526"/>
    <x v="1"/>
    <s v="OFF-BI-10003718"/>
    <x v="1"/>
    <x v="8"/>
    <s v="GBC Therma-A-Bind 250T Electric Binding System"/>
    <n v="590.35199999999998"/>
    <n v="6"/>
    <n v="0.2"/>
    <n v="206.62319999999997"/>
  </r>
  <r>
    <n v="4588"/>
    <s v="US-2017-163790"/>
    <x v="1137"/>
    <d v="2024-06-12T00:00:00"/>
    <x v="0"/>
    <s v="NL-18310"/>
    <s v="Nancy Lomonaco"/>
    <x v="2"/>
    <s v="United States"/>
    <s v="Danville"/>
    <x v="1"/>
    <n v="94526"/>
    <x v="1"/>
    <s v="OFF-FA-10004838"/>
    <x v="1"/>
    <x v="13"/>
    <s v="Super Bands, 12/Pack"/>
    <n v="5.58"/>
    <n v="3"/>
    <n v="0"/>
    <n v="0.16740000000000022"/>
  </r>
  <r>
    <n v="4589"/>
    <s v="US-2017-163790"/>
    <x v="241"/>
    <d v="2020-07-09T00:00:00"/>
    <x v="0"/>
    <s v="NL-18310"/>
    <s v="Nancy Lomonaco"/>
    <x v="2"/>
    <s v="United States"/>
    <s v="Danville"/>
    <x v="1"/>
    <n v="94526"/>
    <x v="1"/>
    <s v="FUR-FU-10002508"/>
    <x v="0"/>
    <x v="5"/>
    <s v="Document Clip Frames"/>
    <n v="25.02"/>
    <n v="3"/>
    <n v="0"/>
    <n v="10.508400000000002"/>
  </r>
  <r>
    <n v="4590"/>
    <s v="US-2017-163790"/>
    <x v="1537"/>
    <d v="2021-03-04T00:00:00"/>
    <x v="0"/>
    <s v="NL-18310"/>
    <s v="Nancy Lomonaco"/>
    <x v="2"/>
    <s v="United States"/>
    <s v="Danville"/>
    <x v="1"/>
    <n v="94526"/>
    <x v="1"/>
    <s v="OFF-ST-10001511"/>
    <x v="1"/>
    <x v="4"/>
    <s v="Space Solutions Commercial Steel Shelving"/>
    <n v="452.55000000000007"/>
    <n v="7"/>
    <n v="0"/>
    <n v="22.627499999999962"/>
  </r>
  <r>
    <n v="4591"/>
    <s v="CA-2016-129868"/>
    <x v="91"/>
    <d v="2023-01-21T00:00:00"/>
    <x v="1"/>
    <s v="MC-18130"/>
    <s v="Mike Caudle"/>
    <x v="1"/>
    <s v="United States"/>
    <s v="Los Angeles"/>
    <x v="1"/>
    <n v="90004"/>
    <x v="1"/>
    <s v="OFF-SU-10000952"/>
    <x v="1"/>
    <x v="14"/>
    <s v="Fiskars Home &amp; Office Scissors"/>
    <n v="17.760000000000002"/>
    <n v="2"/>
    <n v="0"/>
    <n v="4.9728000000000012"/>
  </r>
  <r>
    <n v="4592"/>
    <s v="CA-2016-129868"/>
    <x v="1480"/>
    <d v="2020-07-27T00:00:00"/>
    <x v="1"/>
    <s v="MC-18130"/>
    <s v="Mike Caudle"/>
    <x v="1"/>
    <s v="United States"/>
    <s v="Los Angeles"/>
    <x v="1"/>
    <n v="90004"/>
    <x v="1"/>
    <s v="TEC-PH-10002275"/>
    <x v="2"/>
    <x v="7"/>
    <s v="Mitel 5320 IP Phone VoIP phone"/>
    <n v="302.38400000000001"/>
    <n v="2"/>
    <n v="0.2"/>
    <n v="30.238400000000013"/>
  </r>
  <r>
    <n v="4593"/>
    <s v="CA-2016-129868"/>
    <x v="605"/>
    <d v="2024-08-18T00:00:00"/>
    <x v="1"/>
    <s v="MC-18130"/>
    <s v="Mike Caudle"/>
    <x v="1"/>
    <s v="United States"/>
    <s v="Los Angeles"/>
    <x v="1"/>
    <n v="90004"/>
    <x v="1"/>
    <s v="FUR-CH-10003535"/>
    <x v="0"/>
    <x v="1"/>
    <s v="Global Armless Task Chair, Royal Blue"/>
    <n v="146.352"/>
    <n v="3"/>
    <n v="0.2"/>
    <n v="-5.4882000000000062"/>
  </r>
  <r>
    <n v="4594"/>
    <s v="CA-2016-129868"/>
    <x v="1070"/>
    <d v="2023-07-31T00:00:00"/>
    <x v="1"/>
    <s v="MC-18130"/>
    <s v="Mike Caudle"/>
    <x v="1"/>
    <s v="United States"/>
    <s v="Los Angeles"/>
    <x v="1"/>
    <n v="90004"/>
    <x v="1"/>
    <s v="OFF-AP-10004052"/>
    <x v="1"/>
    <x v="9"/>
    <s v="Hoover Replacement Belts For Soft Guard &amp; Commercial Ltweight Upright Vacs, 2/Pk"/>
    <n v="7.9"/>
    <n v="2"/>
    <n v="0"/>
    <n v="2.0540000000000003"/>
  </r>
  <r>
    <n v="4595"/>
    <s v="CA-2016-129868"/>
    <x v="1433"/>
    <d v="2022-03-05T00:00:00"/>
    <x v="1"/>
    <s v="MC-18130"/>
    <s v="Mike Caudle"/>
    <x v="1"/>
    <s v="United States"/>
    <s v="Los Angeles"/>
    <x v="1"/>
    <n v="90004"/>
    <x v="1"/>
    <s v="FUR-TA-10003473"/>
    <x v="0"/>
    <x v="3"/>
    <s v="Bretford Rectangular Conference Table Tops"/>
    <n v="902.71199999999999"/>
    <n v="3"/>
    <n v="0.2"/>
    <n v="33.851700000000051"/>
  </r>
  <r>
    <n v="4596"/>
    <s v="CA-2016-129868"/>
    <x v="334"/>
    <d v="2022-11-07T00:00:00"/>
    <x v="1"/>
    <s v="MC-18130"/>
    <s v="Mike Caudle"/>
    <x v="1"/>
    <s v="United States"/>
    <s v="Los Angeles"/>
    <x v="1"/>
    <n v="90004"/>
    <x v="1"/>
    <s v="OFF-AR-10001897"/>
    <x v="1"/>
    <x v="6"/>
    <s v="Model L Table or Wall-Mount Pencil Sharpener"/>
    <n v="53.97"/>
    <n v="3"/>
    <n v="0"/>
    <n v="15.111600000000001"/>
  </r>
  <r>
    <n v="4597"/>
    <s v="CA-2016-140564"/>
    <x v="417"/>
    <d v="2020-08-03T00:00:00"/>
    <x v="0"/>
    <s v="TC-21475"/>
    <s v="Tony Chapman"/>
    <x v="2"/>
    <s v="United States"/>
    <s v="Washington"/>
    <x v="40"/>
    <n v="20016"/>
    <x v="3"/>
    <s v="OFF-AR-10000034"/>
    <x v="1"/>
    <x v="6"/>
    <s v="BIC Brite Liner Grip Highlighters, Assorted, 5/Pack"/>
    <n v="33.92"/>
    <n v="8"/>
    <n v="0"/>
    <n v="13.2288"/>
  </r>
  <r>
    <n v="4598"/>
    <s v="US-2017-169502"/>
    <x v="479"/>
    <d v="2024-09-27T00:00:00"/>
    <x v="1"/>
    <s v="MG-17650"/>
    <s v="Matthew Grinstein"/>
    <x v="2"/>
    <s v="United States"/>
    <s v="Milwaukee"/>
    <x v="6"/>
    <n v="53209"/>
    <x v="2"/>
    <s v="OFF-SU-10004115"/>
    <x v="1"/>
    <x v="14"/>
    <s v="Acme Stainless Steel Office Snips"/>
    <n v="21.81"/>
    <n v="3"/>
    <n v="0"/>
    <n v="5.8887000000000009"/>
  </r>
  <r>
    <n v="4599"/>
    <s v="US-2017-169502"/>
    <x v="1235"/>
    <d v="2022-01-05T00:00:00"/>
    <x v="1"/>
    <s v="MG-17650"/>
    <s v="Matthew Grinstein"/>
    <x v="2"/>
    <s v="United States"/>
    <s v="Milwaukee"/>
    <x v="6"/>
    <n v="53209"/>
    <x v="2"/>
    <s v="OFF-AP-10001947"/>
    <x v="1"/>
    <x v="9"/>
    <s v="Acco 6 Outlet Guardian Premium Plus Surge Suppressor"/>
    <n v="91.6"/>
    <n v="5"/>
    <n v="0"/>
    <n v="26.563999999999997"/>
  </r>
  <r>
    <n v="4600"/>
    <s v="CA-2015-146948"/>
    <x v="1252"/>
    <d v="2024-01-21T00:00:00"/>
    <x v="1"/>
    <s v="MG-17890"/>
    <s v="Michael Granlund"/>
    <x v="2"/>
    <s v="United States"/>
    <s v="Baltimore"/>
    <x v="39"/>
    <n v="21215"/>
    <x v="3"/>
    <s v="FUR-CH-10004853"/>
    <x v="0"/>
    <x v="1"/>
    <s v="Global Manager's Adjustable Task Chair, Storm"/>
    <n v="150.97999999999999"/>
    <n v="1"/>
    <n v="0"/>
    <n v="43.784199999999984"/>
  </r>
  <r>
    <n v="4601"/>
    <s v="CA-2015-146948"/>
    <x v="1386"/>
    <d v="2020-11-29T00:00:00"/>
    <x v="1"/>
    <s v="MG-17890"/>
    <s v="Michael Granlund"/>
    <x v="2"/>
    <s v="United States"/>
    <s v="Baltimore"/>
    <x v="39"/>
    <n v="21215"/>
    <x v="3"/>
    <s v="OFF-EN-10000483"/>
    <x v="1"/>
    <x v="12"/>
    <s v="White Envelopes, White Envelopes with Clear Poly Window"/>
    <n v="137.25"/>
    <n v="9"/>
    <n v="0"/>
    <n v="63.134999999999991"/>
  </r>
  <r>
    <n v="4602"/>
    <s v="CA-2015-146948"/>
    <x v="190"/>
    <d v="2020-04-25T00:00:00"/>
    <x v="1"/>
    <s v="MG-17890"/>
    <s v="Michael Granlund"/>
    <x v="2"/>
    <s v="United States"/>
    <s v="Baltimore"/>
    <x v="39"/>
    <n v="21215"/>
    <x v="3"/>
    <s v="OFF-FA-10001332"/>
    <x v="1"/>
    <x v="13"/>
    <s v="Acco Banker's Clasps, 5 3/4&quot;-Long"/>
    <n v="11.52"/>
    <n v="4"/>
    <n v="0"/>
    <n v="5.4143999999999997"/>
  </r>
  <r>
    <n v="4603"/>
    <s v="US-2015-113327"/>
    <x v="222"/>
    <d v="2022-04-11T00:00:00"/>
    <x v="0"/>
    <s v="BF-11170"/>
    <s v="Ben Ferrer"/>
    <x v="2"/>
    <s v="United States"/>
    <s v="Jacksonville"/>
    <x v="3"/>
    <n v="28540"/>
    <x v="0"/>
    <s v="OFF-PA-10003790"/>
    <x v="1"/>
    <x v="10"/>
    <s v="Xerox 1991"/>
    <n v="18.272000000000002"/>
    <n v="1"/>
    <n v="0.2"/>
    <n v="5.9383999999999988"/>
  </r>
  <r>
    <n v="4604"/>
    <s v="US-2015-113327"/>
    <x v="1031"/>
    <d v="2021-07-12T00:00:00"/>
    <x v="0"/>
    <s v="BF-11170"/>
    <s v="Ben Ferrer"/>
    <x v="2"/>
    <s v="United States"/>
    <s v="Jacksonville"/>
    <x v="3"/>
    <n v="28540"/>
    <x v="0"/>
    <s v="OFF-PA-10003134"/>
    <x v="1"/>
    <x v="10"/>
    <s v="Xerox 1937"/>
    <n v="153.72800000000001"/>
    <n v="4"/>
    <n v="0.2"/>
    <n v="53.804799999999986"/>
  </r>
  <r>
    <n v="4605"/>
    <s v="US-2015-113327"/>
    <x v="664"/>
    <d v="2021-12-17T00:00:00"/>
    <x v="0"/>
    <s v="BF-11170"/>
    <s v="Ben Ferrer"/>
    <x v="2"/>
    <s v="United States"/>
    <s v="Jacksonville"/>
    <x v="3"/>
    <n v="28540"/>
    <x v="0"/>
    <s v="OFF-EN-10004459"/>
    <x v="1"/>
    <x v="12"/>
    <s v="Security-Tint Envelopes"/>
    <n v="12.224"/>
    <n v="2"/>
    <n v="0.2"/>
    <n v="4.4311999999999996"/>
  </r>
  <r>
    <n v="4606"/>
    <s v="US-2015-113327"/>
    <x v="1003"/>
    <d v="2024-12-24T00:00:00"/>
    <x v="0"/>
    <s v="BF-11170"/>
    <s v="Ben Ferrer"/>
    <x v="2"/>
    <s v="United States"/>
    <s v="Jacksonville"/>
    <x v="3"/>
    <n v="28540"/>
    <x v="0"/>
    <s v="TEC-AC-10003628"/>
    <x v="2"/>
    <x v="11"/>
    <s v="Logitech 910-002974 M325 Wireless Mouse for Web Scrolling"/>
    <n v="167.94400000000002"/>
    <n v="7"/>
    <n v="0.2"/>
    <n v="50.383200000000016"/>
  </r>
  <r>
    <n v="4607"/>
    <s v="CA-2015-135020"/>
    <x v="981"/>
    <d v="2021-09-10T00:00:00"/>
    <x v="1"/>
    <s v="MS-17770"/>
    <s v="Maxwell Schwartz"/>
    <x v="0"/>
    <s v="United States"/>
    <s v="Rochester"/>
    <x v="15"/>
    <n v="14609"/>
    <x v="3"/>
    <s v="TEC-PH-10004093"/>
    <x v="2"/>
    <x v="7"/>
    <s v="Panasonic Kx-TS550"/>
    <n v="45.99"/>
    <n v="1"/>
    <n v="0"/>
    <n v="13.3371"/>
  </r>
  <r>
    <n v="4608"/>
    <s v="CA-2015-135020"/>
    <x v="797"/>
    <d v="2024-08-15T00:00:00"/>
    <x v="1"/>
    <s v="MS-17770"/>
    <s v="Maxwell Schwartz"/>
    <x v="0"/>
    <s v="United States"/>
    <s v="Rochester"/>
    <x v="15"/>
    <n v="14609"/>
    <x v="3"/>
    <s v="OFF-ST-10001490"/>
    <x v="1"/>
    <x v="4"/>
    <s v="Hot File 7-Pocket, Floor Stand"/>
    <n v="535.41"/>
    <n v="3"/>
    <n v="0"/>
    <n v="160.62299999999993"/>
  </r>
  <r>
    <n v="4609"/>
    <s v="CA-2015-135020"/>
    <x v="68"/>
    <d v="2020-12-20T00:00:00"/>
    <x v="1"/>
    <s v="MS-17770"/>
    <s v="Maxwell Schwartz"/>
    <x v="0"/>
    <s v="United States"/>
    <s v="Rochester"/>
    <x v="15"/>
    <n v="14609"/>
    <x v="3"/>
    <s v="OFF-BI-10000605"/>
    <x v="1"/>
    <x v="8"/>
    <s v="Acco Pressboard Covers with Storage Hooks, 9 1/2&quot; x 11&quot;, Executive Red"/>
    <n v="6.0960000000000001"/>
    <n v="2"/>
    <n v="0.2"/>
    <n v="2.0573999999999995"/>
  </r>
  <r>
    <n v="4610"/>
    <s v="CA-2015-135020"/>
    <x v="1412"/>
    <d v="2022-03-11T00:00:00"/>
    <x v="1"/>
    <s v="MS-17770"/>
    <s v="Maxwell Schwartz"/>
    <x v="0"/>
    <s v="United States"/>
    <s v="Rochester"/>
    <x v="15"/>
    <n v="14609"/>
    <x v="3"/>
    <s v="OFF-PA-10004255"/>
    <x v="1"/>
    <x v="10"/>
    <s v="Xerox 219"/>
    <n v="45.36"/>
    <n v="7"/>
    <n v="0"/>
    <n v="21.772800000000004"/>
  </r>
  <r>
    <n v="4611"/>
    <s v="US-2017-141852"/>
    <x v="1649"/>
    <d v="2023-03-26T00:00:00"/>
    <x v="1"/>
    <s v="JE-15745"/>
    <s v="Joel Eaton"/>
    <x v="0"/>
    <s v="United States"/>
    <s v="Oceanside"/>
    <x v="1"/>
    <n v="92054"/>
    <x v="1"/>
    <s v="FUR-FU-10000023"/>
    <x v="0"/>
    <x v="5"/>
    <s v="Eldon Wave Desk Accessories"/>
    <n v="47.12"/>
    <n v="8"/>
    <n v="0"/>
    <n v="20.732800000000001"/>
  </r>
  <r>
    <n v="4612"/>
    <s v="CA-2016-109407"/>
    <x v="738"/>
    <d v="2020-12-16T00:00:00"/>
    <x v="0"/>
    <s v="HG-14965"/>
    <s v="Henry Goldwyn"/>
    <x v="1"/>
    <s v="United States"/>
    <s v="Gulfport"/>
    <x v="35"/>
    <n v="39503"/>
    <x v="0"/>
    <s v="OFF-BI-10000285"/>
    <x v="1"/>
    <x v="8"/>
    <s v="XtraLife ClearVue Slant-D Ring Binders by Cardinal"/>
    <n v="31.36"/>
    <n v="4"/>
    <n v="0"/>
    <n v="15.68"/>
  </r>
  <r>
    <n v="4613"/>
    <s v="US-2017-165953"/>
    <x v="33"/>
    <d v="2021-12-18T00:00:00"/>
    <x v="1"/>
    <s v="EP-13915"/>
    <s v="Emily Phan"/>
    <x v="0"/>
    <s v="United States"/>
    <s v="Jacksonville"/>
    <x v="2"/>
    <n v="32216"/>
    <x v="0"/>
    <s v="OFF-AR-10000588"/>
    <x v="1"/>
    <x v="6"/>
    <s v="Newell 345"/>
    <n v="47.616"/>
    <n v="3"/>
    <n v="0.2"/>
    <n v="3.571200000000001"/>
  </r>
  <r>
    <n v="4614"/>
    <s v="US-2017-165953"/>
    <x v="715"/>
    <d v="2023-05-08T00:00:00"/>
    <x v="1"/>
    <s v="EP-13915"/>
    <s v="Emily Phan"/>
    <x v="0"/>
    <s v="United States"/>
    <s v="Jacksonville"/>
    <x v="2"/>
    <n v="32216"/>
    <x v="0"/>
    <s v="OFF-PA-10002250"/>
    <x v="1"/>
    <x v="10"/>
    <s v="Things To Do Today Pad"/>
    <n v="23.480000000000004"/>
    <n v="5"/>
    <n v="0.2"/>
    <n v="8.218"/>
  </r>
  <r>
    <n v="4615"/>
    <s v="CA-2016-144540"/>
    <x v="1418"/>
    <d v="2021-03-12T00:00:00"/>
    <x v="1"/>
    <s v="GH-14410"/>
    <s v="Gary Hansen"/>
    <x v="2"/>
    <s v="United States"/>
    <s v="Houston"/>
    <x v="5"/>
    <n v="77070"/>
    <x v="2"/>
    <s v="OFF-AP-10002457"/>
    <x v="1"/>
    <x v="9"/>
    <s v="Eureka The Boss Plus 12-Amp Hard Box Upright Vacuum, Red"/>
    <n v="62.789999999999992"/>
    <n v="3"/>
    <n v="0.8"/>
    <n v="-166.39350000000002"/>
  </r>
  <r>
    <n v="4616"/>
    <s v="CA-2016-144540"/>
    <x v="63"/>
    <d v="2020-04-04T00:00:00"/>
    <x v="1"/>
    <s v="GH-14410"/>
    <s v="Gary Hansen"/>
    <x v="2"/>
    <s v="United States"/>
    <s v="Houston"/>
    <x v="5"/>
    <n v="77070"/>
    <x v="2"/>
    <s v="OFF-FA-10002763"/>
    <x v="1"/>
    <x v="13"/>
    <s v="Advantus Map Pennant Flags and Round Head Tacks"/>
    <n v="28.44"/>
    <n v="9"/>
    <n v="0.2"/>
    <n v="4.2659999999999973"/>
  </r>
  <r>
    <n v="4617"/>
    <s v="CA-2015-159863"/>
    <x v="444"/>
    <d v="2023-03-16T00:00:00"/>
    <x v="0"/>
    <s v="DS-13180"/>
    <s v="David Smith"/>
    <x v="1"/>
    <s v="United States"/>
    <s v="Houston"/>
    <x v="5"/>
    <n v="77095"/>
    <x v="2"/>
    <s v="TEC-AC-10000109"/>
    <x v="2"/>
    <x v="11"/>
    <s v="Sony Micro Vault Click 16 GB USB 2.0 Flash Drive"/>
    <n v="134.376"/>
    <n v="3"/>
    <n v="0.2"/>
    <n v="6.7188000000000088"/>
  </r>
  <r>
    <n v="4618"/>
    <s v="CA-2015-117800"/>
    <x v="496"/>
    <d v="2022-04-28T00:00:00"/>
    <x v="1"/>
    <s v="TH-21550"/>
    <s v="Tracy Hopkins"/>
    <x v="2"/>
    <s v="United States"/>
    <s v="Everett"/>
    <x v="31"/>
    <n v="2149"/>
    <x v="3"/>
    <s v="TEC-PH-10002415"/>
    <x v="2"/>
    <x v="7"/>
    <s v="Polycom VoiceStation 500 Conference phone"/>
    <n v="589.9"/>
    <n v="2"/>
    <n v="0"/>
    <n v="147.47500000000002"/>
  </r>
  <r>
    <n v="4619"/>
    <s v="CA-2015-117800"/>
    <x v="337"/>
    <d v="2024-10-10T00:00:00"/>
    <x v="1"/>
    <s v="TH-21550"/>
    <s v="Tracy Hopkins"/>
    <x v="2"/>
    <s v="United States"/>
    <s v="Everett"/>
    <x v="31"/>
    <n v="2149"/>
    <x v="3"/>
    <s v="FUR-CH-10000785"/>
    <x v="0"/>
    <x v="1"/>
    <s v="Global Ergonomic Managers Chair"/>
    <n v="542.93999999999994"/>
    <n v="3"/>
    <n v="0"/>
    <n v="141.1644"/>
  </r>
  <r>
    <n v="4620"/>
    <s v="CA-2017-145219"/>
    <x v="141"/>
    <d v="2020-09-26T00:00:00"/>
    <x v="2"/>
    <s v="RM-19675"/>
    <s v="Robert Marley"/>
    <x v="2"/>
    <s v="United States"/>
    <s v="Los Angeles"/>
    <x v="1"/>
    <n v="90049"/>
    <x v="1"/>
    <s v="TEC-CO-10001449"/>
    <x v="2"/>
    <x v="16"/>
    <s v="Hewlett Packard LaserJet 3310 Copier"/>
    <n v="2879.9520000000002"/>
    <n v="6"/>
    <n v="0.2"/>
    <n v="1007.9831999999999"/>
  </r>
  <r>
    <n v="4621"/>
    <s v="CA-2017-145219"/>
    <x v="1662"/>
    <d v="2023-04-18T00:00:00"/>
    <x v="2"/>
    <s v="RM-19675"/>
    <s v="Robert Marley"/>
    <x v="2"/>
    <s v="United States"/>
    <s v="Los Angeles"/>
    <x v="1"/>
    <n v="90049"/>
    <x v="1"/>
    <s v="OFF-BI-10001670"/>
    <x v="1"/>
    <x v="8"/>
    <s v="Vinyl Sectional Post Binders"/>
    <n v="90.480000000000018"/>
    <n v="3"/>
    <n v="0.2"/>
    <n v="33.93"/>
  </r>
  <r>
    <n v="4622"/>
    <s v="CA-2015-161214"/>
    <x v="1653"/>
    <d v="2024-01-20T00:00:00"/>
    <x v="0"/>
    <s v="SF-20965"/>
    <s v="Sylvia Foulston"/>
    <x v="1"/>
    <s v="United States"/>
    <s v="Wilmington"/>
    <x v="13"/>
    <n v="19805"/>
    <x v="3"/>
    <s v="OFF-ST-10001328"/>
    <x v="1"/>
    <x v="4"/>
    <s v="Personal Filing Tote with Lid, Black/Gray"/>
    <n v="77.55"/>
    <n v="5"/>
    <n v="0"/>
    <n v="21.714000000000002"/>
  </r>
  <r>
    <n v="4623"/>
    <s v="CA-2017-147228"/>
    <x v="1439"/>
    <d v="2021-11-17T00:00:00"/>
    <x v="1"/>
    <s v="SO-20335"/>
    <s v="Sean O'Donnell"/>
    <x v="0"/>
    <s v="United States"/>
    <s v="Columbia"/>
    <x v="18"/>
    <n v="38401"/>
    <x v="0"/>
    <s v="OFF-SU-10001225"/>
    <x v="1"/>
    <x v="14"/>
    <s v="Staple remover"/>
    <n v="8.8320000000000007"/>
    <n v="3"/>
    <n v="0.2"/>
    <n v="-1.9872000000000005"/>
  </r>
  <r>
    <n v="4624"/>
    <s v="CA-2017-147228"/>
    <x v="374"/>
    <d v="2024-09-01T00:00:00"/>
    <x v="1"/>
    <s v="SO-20335"/>
    <s v="Sean O'Donnell"/>
    <x v="0"/>
    <s v="United States"/>
    <s v="Columbia"/>
    <x v="18"/>
    <n v="38401"/>
    <x v="0"/>
    <s v="OFF-PA-10000357"/>
    <x v="1"/>
    <x v="10"/>
    <s v="Xerox 1888"/>
    <n v="177.536"/>
    <n v="4"/>
    <n v="0.2"/>
    <n v="62.137599999999992"/>
  </r>
  <r>
    <n v="4625"/>
    <s v="CA-2017-147228"/>
    <x v="3"/>
    <d v="2021-11-26T00:00:00"/>
    <x v="1"/>
    <s v="SO-20335"/>
    <s v="Sean O'Donnell"/>
    <x v="0"/>
    <s v="United States"/>
    <s v="Columbia"/>
    <x v="18"/>
    <n v="38401"/>
    <x v="0"/>
    <s v="OFF-ST-10000046"/>
    <x v="1"/>
    <x v="4"/>
    <s v="Fellowes Super Stor/Drawer Files"/>
    <n v="258.48"/>
    <n v="2"/>
    <n v="0.2"/>
    <n v="-3.2309999999999945"/>
  </r>
  <r>
    <n v="4626"/>
    <s v="CA-2017-147228"/>
    <x v="1283"/>
    <d v="2023-01-06T00:00:00"/>
    <x v="1"/>
    <s v="SO-20335"/>
    <s v="Sean O'Donnell"/>
    <x v="0"/>
    <s v="United States"/>
    <s v="Columbia"/>
    <x v="18"/>
    <n v="38401"/>
    <x v="0"/>
    <s v="FUR-FU-10000023"/>
    <x v="0"/>
    <x v="5"/>
    <s v="Eldon Wave Desk Accessories"/>
    <n v="14.135999999999999"/>
    <n v="3"/>
    <n v="0.2"/>
    <n v="4.240800000000001"/>
  </r>
  <r>
    <n v="4627"/>
    <s v="CA-2016-101336"/>
    <x v="1390"/>
    <d v="2023-10-20T00:00:00"/>
    <x v="1"/>
    <s v="CK-12760"/>
    <s v="Cyma Kinney"/>
    <x v="1"/>
    <s v="United States"/>
    <s v="New York City"/>
    <x v="15"/>
    <n v="10011"/>
    <x v="3"/>
    <s v="OFF-ST-10003455"/>
    <x v="1"/>
    <x v="4"/>
    <s v="Tenex File Box, Personal Filing Tote with Lid, Black"/>
    <n v="77.55"/>
    <n v="5"/>
    <n v="0"/>
    <n v="20.163000000000004"/>
  </r>
  <r>
    <n v="4628"/>
    <s v="CA-2016-101336"/>
    <x v="1222"/>
    <d v="2020-10-14T00:00:00"/>
    <x v="1"/>
    <s v="CK-12760"/>
    <s v="Cyma Kinney"/>
    <x v="1"/>
    <s v="United States"/>
    <s v="New York City"/>
    <x v="15"/>
    <n v="10011"/>
    <x v="3"/>
    <s v="OFF-ST-10000876"/>
    <x v="1"/>
    <x v="4"/>
    <s v="Eldon Simplefile Box Office"/>
    <n v="24.88"/>
    <n v="2"/>
    <n v="0"/>
    <n v="6.9664000000000001"/>
  </r>
  <r>
    <n v="4629"/>
    <s v="CA-2016-101336"/>
    <x v="262"/>
    <d v="2021-04-16T00:00:00"/>
    <x v="1"/>
    <s v="CK-12760"/>
    <s v="Cyma Kinney"/>
    <x v="1"/>
    <s v="United States"/>
    <s v="New York City"/>
    <x v="15"/>
    <n v="10011"/>
    <x v="3"/>
    <s v="OFF-AR-10003582"/>
    <x v="1"/>
    <x v="6"/>
    <s v="Boston Electric Pencil Sharpener, Model 1818, Charcoal Black"/>
    <n v="140.75"/>
    <n v="5"/>
    <n v="0"/>
    <n v="39.410000000000011"/>
  </r>
  <r>
    <n v="4630"/>
    <s v="CA-2016-101336"/>
    <x v="1566"/>
    <d v="2020-05-17T00:00:00"/>
    <x v="1"/>
    <s v="CK-12760"/>
    <s v="Cyma Kinney"/>
    <x v="1"/>
    <s v="United States"/>
    <s v="New York City"/>
    <x v="15"/>
    <n v="10011"/>
    <x v="3"/>
    <s v="OFF-ST-10004258"/>
    <x v="1"/>
    <x v="4"/>
    <s v="Portable Personal File Box"/>
    <n v="36.630000000000003"/>
    <n v="3"/>
    <n v="0"/>
    <n v="9.8901000000000039"/>
  </r>
  <r>
    <n v="4631"/>
    <s v="US-2015-126235"/>
    <x v="1570"/>
    <d v="2024-05-04T00:00:00"/>
    <x v="3"/>
    <s v="GA-14725"/>
    <s v="Guy Armstrong"/>
    <x v="0"/>
    <s v="United States"/>
    <s v="Mount Pleasant"/>
    <x v="12"/>
    <n v="48858"/>
    <x v="2"/>
    <s v="FUR-FU-10000719"/>
    <x v="0"/>
    <x v="5"/>
    <s v="DAX Cubicle Frames, 8-1/2 x 11"/>
    <n v="17.14"/>
    <n v="2"/>
    <n v="0"/>
    <n v="6.1704000000000008"/>
  </r>
  <r>
    <n v="4632"/>
    <s v="CA-2017-168396"/>
    <x v="1691"/>
    <d v="2021-06-13T00:00:00"/>
    <x v="0"/>
    <s v="BD-11725"/>
    <s v="Bruce Degenhardt"/>
    <x v="0"/>
    <s v="United States"/>
    <s v="San Francisco"/>
    <x v="1"/>
    <n v="94122"/>
    <x v="1"/>
    <s v="OFF-LA-10001297"/>
    <x v="1"/>
    <x v="2"/>
    <s v="Avery 473"/>
    <n v="51.75"/>
    <n v="5"/>
    <n v="0"/>
    <n v="24.84"/>
  </r>
  <r>
    <n v="4633"/>
    <s v="CA-2017-168396"/>
    <x v="641"/>
    <d v="2024-09-26T00:00:00"/>
    <x v="0"/>
    <s v="BD-11725"/>
    <s v="Bruce Degenhardt"/>
    <x v="0"/>
    <s v="United States"/>
    <s v="San Francisco"/>
    <x v="1"/>
    <n v="94122"/>
    <x v="1"/>
    <s v="FUR-FU-10000723"/>
    <x v="0"/>
    <x v="5"/>
    <s v="Deflect-o EconoMat Studded, No Bevel Mat for Low Pile Carpeting"/>
    <n v="123.96000000000001"/>
    <n v="3"/>
    <n v="0"/>
    <n v="11.156400000000005"/>
  </r>
  <r>
    <n v="4634"/>
    <s v="CA-2015-130456"/>
    <x v="1481"/>
    <d v="2023-09-29T00:00:00"/>
    <x v="1"/>
    <s v="DS-13180"/>
    <s v="David Smith"/>
    <x v="1"/>
    <s v="United States"/>
    <s v="San Francisco"/>
    <x v="1"/>
    <n v="94122"/>
    <x v="1"/>
    <s v="FUR-BO-10003893"/>
    <x v="0"/>
    <x v="0"/>
    <s v="Sauder Camden County Collection Library"/>
    <n v="586.39800000000002"/>
    <n v="6"/>
    <n v="0.15"/>
    <n v="34.493999999999971"/>
  </r>
  <r>
    <n v="4635"/>
    <s v="CA-2015-130456"/>
    <x v="1342"/>
    <d v="2020-04-18T00:00:00"/>
    <x v="1"/>
    <s v="DS-13180"/>
    <s v="David Smith"/>
    <x v="1"/>
    <s v="United States"/>
    <s v="San Francisco"/>
    <x v="1"/>
    <n v="94122"/>
    <x v="1"/>
    <s v="OFF-ST-10000736"/>
    <x v="1"/>
    <x v="4"/>
    <s v="Carina Double Wide Media Storage Towers in Natural &amp; Black"/>
    <n v="80.98"/>
    <n v="1"/>
    <n v="0"/>
    <n v="3.2391999999999967"/>
  </r>
  <r>
    <n v="4636"/>
    <s v="CA-2017-116288"/>
    <x v="1522"/>
    <d v="2023-11-08T00:00:00"/>
    <x v="1"/>
    <s v="BS-11380"/>
    <s v="Bill Stewart"/>
    <x v="1"/>
    <s v="United States"/>
    <s v="San Francisco"/>
    <x v="1"/>
    <n v="94122"/>
    <x v="1"/>
    <s v="OFF-ST-10000736"/>
    <x v="1"/>
    <x v="4"/>
    <s v="Carina Double Wide Media Storage Towers in Natural &amp; Black"/>
    <n v="242.94"/>
    <n v="3"/>
    <n v="0"/>
    <n v="9.7175999999999902"/>
  </r>
  <r>
    <n v="4637"/>
    <s v="CA-2017-168228"/>
    <x v="613"/>
    <d v="2020-11-14T00:00:00"/>
    <x v="2"/>
    <s v="AP-10915"/>
    <s v="Arthur Prichep"/>
    <x v="0"/>
    <s v="United States"/>
    <s v="Los Angeles"/>
    <x v="1"/>
    <n v="90045"/>
    <x v="1"/>
    <s v="OFF-AR-10003373"/>
    <x v="1"/>
    <x v="6"/>
    <s v="Boston School Pro Electric Pencil Sharpener, 1670"/>
    <n v="123.92"/>
    <n v="4"/>
    <n v="0"/>
    <n v="33.458399999999997"/>
  </r>
  <r>
    <n v="4638"/>
    <s v="CA-2017-168228"/>
    <x v="1599"/>
    <d v="2023-02-10T00:00:00"/>
    <x v="2"/>
    <s v="AP-10915"/>
    <s v="Arthur Prichep"/>
    <x v="0"/>
    <s v="United States"/>
    <s v="Los Angeles"/>
    <x v="1"/>
    <n v="90045"/>
    <x v="1"/>
    <s v="OFF-AR-10000390"/>
    <x v="1"/>
    <x v="6"/>
    <s v="Newell Chalk Holder"/>
    <n v="12.39"/>
    <n v="3"/>
    <n v="0"/>
    <n v="5.6993999999999998"/>
  </r>
  <r>
    <n v="4639"/>
    <s v="CA-2017-168228"/>
    <x v="801"/>
    <d v="2023-10-13T00:00:00"/>
    <x v="2"/>
    <s v="AP-10915"/>
    <s v="Arthur Prichep"/>
    <x v="0"/>
    <s v="United States"/>
    <s v="Los Angeles"/>
    <x v="1"/>
    <n v="90045"/>
    <x v="1"/>
    <s v="OFF-AR-10001725"/>
    <x v="1"/>
    <x v="6"/>
    <s v="Boston Home &amp; Office Model 2000 Electric Pencil Sharpeners"/>
    <n v="47.3"/>
    <n v="2"/>
    <n v="0"/>
    <n v="12.298000000000002"/>
  </r>
  <r>
    <n v="4640"/>
    <s v="CA-2016-102162"/>
    <x v="1357"/>
    <d v="2021-12-04T00:00:00"/>
    <x v="1"/>
    <s v="JF-15565"/>
    <s v="Jill Fjeld"/>
    <x v="0"/>
    <s v="United States"/>
    <s v="Newport News"/>
    <x v="17"/>
    <n v="23602"/>
    <x v="0"/>
    <s v="TEC-CO-10001943"/>
    <x v="2"/>
    <x v="16"/>
    <s v="Canon PC-428 Personal Copier"/>
    <n v="1599.92"/>
    <n v="8"/>
    <n v="0"/>
    <n v="751.9624"/>
  </r>
  <r>
    <n v="4641"/>
    <s v="CA-2016-102162"/>
    <x v="676"/>
    <d v="2024-03-12T00:00:00"/>
    <x v="1"/>
    <s v="JF-15565"/>
    <s v="Jill Fjeld"/>
    <x v="0"/>
    <s v="United States"/>
    <s v="Newport News"/>
    <x v="17"/>
    <n v="23602"/>
    <x v="0"/>
    <s v="OFF-EN-10002312"/>
    <x v="1"/>
    <x v="12"/>
    <s v="#10 Self-Seal White Envelopes"/>
    <n v="11.09"/>
    <n v="1"/>
    <n v="0"/>
    <n v="5.4340999999999999"/>
  </r>
  <r>
    <n v="4642"/>
    <s v="CA-2017-130141"/>
    <x v="763"/>
    <d v="2021-06-28T00:00:00"/>
    <x v="0"/>
    <s v="HA-14905"/>
    <s v="Helen Abelman"/>
    <x v="0"/>
    <s v="United States"/>
    <s v="Fort Collins"/>
    <x v="22"/>
    <n v="80525"/>
    <x v="1"/>
    <s v="OFF-BI-10000831"/>
    <x v="1"/>
    <x v="8"/>
    <s v="Storex Flexible Poly Binders with Double Pockets"/>
    <n v="3.1680000000000006"/>
    <n v="4"/>
    <n v="0.7"/>
    <n v="-2.5343999999999998"/>
  </r>
  <r>
    <n v="4643"/>
    <s v="CA-2017-130141"/>
    <x v="438"/>
    <d v="2023-02-05T00:00:00"/>
    <x v="0"/>
    <s v="HA-14905"/>
    <s v="Helen Abelman"/>
    <x v="0"/>
    <s v="United States"/>
    <s v="Fort Collins"/>
    <x v="22"/>
    <n v="80525"/>
    <x v="1"/>
    <s v="FUR-CH-10000749"/>
    <x v="0"/>
    <x v="1"/>
    <s v="Office Star - Ergonomic Mid Back Chair with 2-Way Adjustable Arms"/>
    <n v="579.13599999999997"/>
    <n v="4"/>
    <n v="0.2"/>
    <n v="-28.95679999999993"/>
  </r>
  <r>
    <n v="4644"/>
    <s v="CA-2015-147501"/>
    <x v="915"/>
    <d v="2020-03-21T00:00:00"/>
    <x v="1"/>
    <s v="Co-12640"/>
    <s v="Corey-Lock"/>
    <x v="0"/>
    <s v="United States"/>
    <s v="Seattle"/>
    <x v="4"/>
    <n v="98105"/>
    <x v="1"/>
    <s v="OFF-BI-10002003"/>
    <x v="1"/>
    <x v="8"/>
    <s v="Ibico Presentation Index for Binding Systems"/>
    <n v="6.3680000000000003"/>
    <n v="2"/>
    <n v="0.2"/>
    <n v="2.1492"/>
  </r>
  <r>
    <n v="4645"/>
    <s v="CA-2015-147501"/>
    <x v="925"/>
    <d v="2021-04-20T00:00:00"/>
    <x v="1"/>
    <s v="Co-12640"/>
    <s v="Corey-Lock"/>
    <x v="0"/>
    <s v="United States"/>
    <s v="Seattle"/>
    <x v="4"/>
    <n v="98105"/>
    <x v="1"/>
    <s v="TEC-MA-10001972"/>
    <x v="2"/>
    <x v="15"/>
    <s v="Okidata C331dn Printer"/>
    <n v="558.4"/>
    <n v="2"/>
    <n v="0.2"/>
    <n v="41.880000000000024"/>
  </r>
  <r>
    <n v="4646"/>
    <s v="CA-2016-143910"/>
    <x v="596"/>
    <d v="2020-01-13T00:00:00"/>
    <x v="1"/>
    <s v="BC-11125"/>
    <s v="Becky Castell"/>
    <x v="2"/>
    <s v="United States"/>
    <s v="New York City"/>
    <x v="15"/>
    <n v="10011"/>
    <x v="3"/>
    <s v="FUR-CH-10000225"/>
    <x v="0"/>
    <x v="1"/>
    <s v="Global Geo Office Task Chair, Gray"/>
    <n v="145.76400000000001"/>
    <n v="2"/>
    <n v="0.1"/>
    <n v="-8.0980000000000167"/>
  </r>
  <r>
    <n v="4647"/>
    <s v="CA-2014-146885"/>
    <x v="1171"/>
    <d v="2022-10-09T00:00:00"/>
    <x v="1"/>
    <s v="EB-13840"/>
    <s v="Ellis Ballard"/>
    <x v="1"/>
    <s v="United States"/>
    <s v="Richmond"/>
    <x v="17"/>
    <n v="23223"/>
    <x v="0"/>
    <s v="OFF-PA-10001622"/>
    <x v="1"/>
    <x v="10"/>
    <s v="Ampad Poly Cover Wirebound Steno Book, 6&quot; x 9&quot; Assorted Colors, Gregg Ruled"/>
    <n v="13.620000000000001"/>
    <n v="3"/>
    <n v="0"/>
    <n v="6.1289999999999996"/>
  </r>
  <r>
    <n v="4648"/>
    <s v="CA-2016-139556"/>
    <x v="1075"/>
    <d v="2024-03-26T00:00:00"/>
    <x v="1"/>
    <s v="DB-13360"/>
    <s v="Dennis Bolton"/>
    <x v="2"/>
    <s v="United States"/>
    <s v="New York City"/>
    <x v="15"/>
    <n v="10009"/>
    <x v="3"/>
    <s v="FUR-CH-10004983"/>
    <x v="0"/>
    <x v="1"/>
    <s v="Office Star - Mid Back Dual function Ergonomic High Back Chair with 2-Way Adjustable Arms"/>
    <n v="434.64600000000002"/>
    <n v="3"/>
    <n v="0.1"/>
    <n v="62.782199999999975"/>
  </r>
  <r>
    <n v="4649"/>
    <s v="CA-2017-129357"/>
    <x v="1582"/>
    <d v="2023-08-14T00:00:00"/>
    <x v="1"/>
    <s v="KB-16585"/>
    <s v="Ken Black"/>
    <x v="1"/>
    <s v="United States"/>
    <s v="Seattle"/>
    <x v="4"/>
    <n v="98103"/>
    <x v="1"/>
    <s v="OFF-PA-10003228"/>
    <x v="1"/>
    <x v="10"/>
    <s v="Xerox 1917"/>
    <n v="440.18999999999994"/>
    <n v="9"/>
    <n v="0"/>
    <n v="206.88929999999996"/>
  </r>
  <r>
    <n v="4650"/>
    <s v="CA-2017-129357"/>
    <x v="1083"/>
    <d v="2022-10-10T00:00:00"/>
    <x v="1"/>
    <s v="KB-16585"/>
    <s v="Ken Black"/>
    <x v="1"/>
    <s v="United States"/>
    <s v="Seattle"/>
    <x v="4"/>
    <n v="98103"/>
    <x v="1"/>
    <s v="OFF-SU-10004498"/>
    <x v="1"/>
    <x v="14"/>
    <s v="Martin-Yale Premier Letter Opener"/>
    <n v="64.400000000000006"/>
    <n v="5"/>
    <n v="0"/>
    <n v="1.9320000000000004"/>
  </r>
  <r>
    <n v="4651"/>
    <s v="CA-2017-150987"/>
    <x v="482"/>
    <d v="2023-11-23T00:00:00"/>
    <x v="1"/>
    <s v="AH-10120"/>
    <s v="Adrian Hane"/>
    <x v="2"/>
    <s v="United States"/>
    <s v="San Francisco"/>
    <x v="1"/>
    <n v="94110"/>
    <x v="1"/>
    <s v="OFF-PA-10001878"/>
    <x v="1"/>
    <x v="10"/>
    <s v="Xerox 1891"/>
    <n v="244.54999999999998"/>
    <n v="5"/>
    <n v="0"/>
    <n v="114.93849999999998"/>
  </r>
  <r>
    <n v="4652"/>
    <s v="CA-2017-150987"/>
    <x v="1418"/>
    <d v="2021-03-12T00:00:00"/>
    <x v="1"/>
    <s v="AH-10120"/>
    <s v="Adrian Hane"/>
    <x v="2"/>
    <s v="United States"/>
    <s v="San Francisco"/>
    <x v="1"/>
    <n v="94110"/>
    <x v="1"/>
    <s v="OFF-PA-10002923"/>
    <x v="1"/>
    <x v="10"/>
    <s v="Xerox 1942"/>
    <n v="195.76"/>
    <n v="4"/>
    <n v="0"/>
    <n v="97.88"/>
  </r>
  <r>
    <n v="4653"/>
    <s v="CA-2017-132647"/>
    <x v="645"/>
    <d v="2024-04-08T00:00:00"/>
    <x v="1"/>
    <s v="GH-14410"/>
    <s v="Gary Hansen"/>
    <x v="2"/>
    <s v="United States"/>
    <s v="Perth Amboy"/>
    <x v="30"/>
    <n v="8861"/>
    <x v="3"/>
    <s v="OFF-PA-10001838"/>
    <x v="1"/>
    <x v="10"/>
    <s v="Adams Telephone Message Book W/Dividers/Space For Phone Numbers, 5 1/4&quot;X8 1/2&quot;, 300/Messages"/>
    <n v="11.76"/>
    <n v="2"/>
    <n v="0"/>
    <n v="5.7623999999999995"/>
  </r>
  <r>
    <n v="4654"/>
    <s v="CA-2017-132647"/>
    <x v="634"/>
    <d v="2022-03-14T00:00:00"/>
    <x v="1"/>
    <s v="GH-14410"/>
    <s v="Gary Hansen"/>
    <x v="2"/>
    <s v="United States"/>
    <s v="Perth Amboy"/>
    <x v="30"/>
    <n v="8861"/>
    <x v="3"/>
    <s v="OFF-ST-10003123"/>
    <x v="1"/>
    <x v="4"/>
    <s v="Fellowes Bases and Tops For Staxonsteel/High-Stak Systems"/>
    <n v="166.45"/>
    <n v="5"/>
    <n v="0"/>
    <n v="39.947999999999993"/>
  </r>
  <r>
    <n v="4655"/>
    <s v="CA-2017-159107"/>
    <x v="80"/>
    <d v="2021-11-22T00:00:00"/>
    <x v="0"/>
    <s v="KT-16480"/>
    <s v="Kean Thornton"/>
    <x v="0"/>
    <s v="United States"/>
    <s v="San Francisco"/>
    <x v="1"/>
    <n v="94110"/>
    <x v="1"/>
    <s v="OFF-FA-10001332"/>
    <x v="1"/>
    <x v="13"/>
    <s v="Acco Banker's Clasps, 5 3/4&quot;-Long"/>
    <n v="2.88"/>
    <n v="1"/>
    <n v="0"/>
    <n v="1.3535999999999999"/>
  </r>
  <r>
    <n v="4656"/>
    <s v="CA-2014-160738"/>
    <x v="1150"/>
    <d v="2023-02-22T00:00:00"/>
    <x v="1"/>
    <s v="KH-16330"/>
    <s v="Katharine Harms"/>
    <x v="1"/>
    <s v="United States"/>
    <s v="Freeport"/>
    <x v="10"/>
    <n v="61032"/>
    <x v="2"/>
    <s v="OFF-ST-10003442"/>
    <x v="1"/>
    <x v="4"/>
    <s v="Eldon Portable Mobile Manager"/>
    <n v="45.248000000000005"/>
    <n v="2"/>
    <n v="0.2"/>
    <n v="3.9591999999999992"/>
  </r>
  <r>
    <n v="4657"/>
    <s v="CA-2015-112130"/>
    <x v="636"/>
    <d v="2024-07-07T00:00:00"/>
    <x v="1"/>
    <s v="SV-20785"/>
    <s v="Stewart Visinsky"/>
    <x v="0"/>
    <s v="United States"/>
    <s v="Philadelphia"/>
    <x v="9"/>
    <n v="19140"/>
    <x v="3"/>
    <s v="OFF-AR-10001468"/>
    <x v="1"/>
    <x v="6"/>
    <s v="Sanford Prismacolor Professional Thick Lead Art Pencils, 36-Color Set"/>
    <n v="59.903999999999996"/>
    <n v="2"/>
    <n v="0.2"/>
    <n v="14.227200000000003"/>
  </r>
  <r>
    <n v="4658"/>
    <s v="CA-2015-112130"/>
    <x v="573"/>
    <d v="2023-08-31T00:00:00"/>
    <x v="1"/>
    <s v="SV-20785"/>
    <s v="Stewart Visinsky"/>
    <x v="0"/>
    <s v="United States"/>
    <s v="Philadelphia"/>
    <x v="9"/>
    <n v="19140"/>
    <x v="3"/>
    <s v="OFF-AP-10003266"/>
    <x v="1"/>
    <x v="9"/>
    <s v="Holmes Replacement Filter for HEPA Air Cleaner, Large Room"/>
    <n v="23.696000000000002"/>
    <n v="2"/>
    <n v="0.2"/>
    <n v="6.5164"/>
  </r>
  <r>
    <n v="4659"/>
    <s v="CA-2015-112130"/>
    <x v="1215"/>
    <d v="2020-03-18T00:00:00"/>
    <x v="1"/>
    <s v="SV-20785"/>
    <s v="Stewart Visinsky"/>
    <x v="0"/>
    <s v="United States"/>
    <s v="Philadelphia"/>
    <x v="9"/>
    <n v="19140"/>
    <x v="3"/>
    <s v="OFF-PA-10002230"/>
    <x v="1"/>
    <x v="10"/>
    <s v="Xerox 1897"/>
    <n v="7.9680000000000009"/>
    <n v="2"/>
    <n v="0.2"/>
    <n v="2.8884000000000007"/>
  </r>
  <r>
    <n v="4660"/>
    <s v="CA-2015-112130"/>
    <x v="354"/>
    <d v="2021-11-24T00:00:00"/>
    <x v="1"/>
    <s v="SV-20785"/>
    <s v="Stewart Visinsky"/>
    <x v="0"/>
    <s v="United States"/>
    <s v="Philadelphia"/>
    <x v="9"/>
    <n v="19140"/>
    <x v="3"/>
    <s v="OFF-AP-10003622"/>
    <x v="1"/>
    <x v="9"/>
    <s v="Bravo II Megaboss 12-Amp Hard Body Upright, Replacement Belts, 2 Belts per Pack"/>
    <n v="18.2"/>
    <n v="7"/>
    <n v="0.2"/>
    <n v="2.0474999999999994"/>
  </r>
  <r>
    <n v="4661"/>
    <s v="CA-2015-112130"/>
    <x v="1536"/>
    <d v="2023-05-17T00:00:00"/>
    <x v="1"/>
    <s v="SV-20785"/>
    <s v="Stewart Visinsky"/>
    <x v="0"/>
    <s v="United States"/>
    <s v="Philadelphia"/>
    <x v="9"/>
    <n v="19140"/>
    <x v="3"/>
    <s v="TEC-AC-10001542"/>
    <x v="2"/>
    <x v="11"/>
    <s v="SanDisk Cruzer 16 GB USB Flash Drive"/>
    <n v="27.552000000000003"/>
    <n v="3"/>
    <n v="0.2"/>
    <n v="-0.3444000000000047"/>
  </r>
  <r>
    <n v="4662"/>
    <s v="CA-2015-112130"/>
    <x v="979"/>
    <d v="2024-08-29T00:00:00"/>
    <x v="1"/>
    <s v="SV-20785"/>
    <s v="Stewart Visinsky"/>
    <x v="0"/>
    <s v="United States"/>
    <s v="Philadelphia"/>
    <x v="9"/>
    <n v="19140"/>
    <x v="3"/>
    <s v="FUR-CH-10002965"/>
    <x v="0"/>
    <x v="1"/>
    <s v="Global Leather Highback Executive Chair with Pneumatic Height Adjustment, Black"/>
    <n v="844.11599999999987"/>
    <n v="6"/>
    <n v="0.3"/>
    <n v="-36.176400000000001"/>
  </r>
  <r>
    <n v="4663"/>
    <s v="CA-2015-112130"/>
    <x v="397"/>
    <d v="2020-10-13T00:00:00"/>
    <x v="1"/>
    <s v="SV-20785"/>
    <s v="Stewart Visinsky"/>
    <x v="0"/>
    <s v="United States"/>
    <s v="Philadelphia"/>
    <x v="9"/>
    <n v="19140"/>
    <x v="3"/>
    <s v="OFF-ST-10000563"/>
    <x v="1"/>
    <x v="4"/>
    <s v="Fellowes Bankers Box Stor/Drawer Steel Plus"/>
    <n v="76.75200000000001"/>
    <n v="3"/>
    <n v="0.2"/>
    <n v="-9.5940000000000012"/>
  </r>
  <r>
    <n v="4664"/>
    <s v="CA-2016-111409"/>
    <x v="1248"/>
    <d v="2022-08-08T00:00:00"/>
    <x v="1"/>
    <s v="PO-18850"/>
    <s v="Patrick O'Brill"/>
    <x v="0"/>
    <s v="United States"/>
    <s v="Jacksonville"/>
    <x v="2"/>
    <n v="32216"/>
    <x v="0"/>
    <s v="OFF-LA-10002787"/>
    <x v="1"/>
    <x v="2"/>
    <s v="Avery 480"/>
    <n v="3"/>
    <n v="1"/>
    <n v="0.2"/>
    <n v="1.0499999999999998"/>
  </r>
  <r>
    <n v="4665"/>
    <s v="CA-2016-116232"/>
    <x v="627"/>
    <d v="2023-01-05T00:00:00"/>
    <x v="1"/>
    <s v="AC-10450"/>
    <s v="Amy Cox"/>
    <x v="0"/>
    <s v="United States"/>
    <s v="Pembroke Pines"/>
    <x v="2"/>
    <n v="33024"/>
    <x v="0"/>
    <s v="OFF-BI-10004022"/>
    <x v="1"/>
    <x v="8"/>
    <s v="Acco Suede Grain Vinyl Round Ring Binder"/>
    <n v="7.5060000000000002"/>
    <n v="9"/>
    <n v="0.7"/>
    <n v="-6.0047999999999977"/>
  </r>
  <r>
    <n v="4666"/>
    <s v="CA-2016-116232"/>
    <x v="905"/>
    <d v="2021-11-11T00:00:00"/>
    <x v="1"/>
    <s v="AC-10450"/>
    <s v="Amy Cox"/>
    <x v="0"/>
    <s v="United States"/>
    <s v="Pembroke Pines"/>
    <x v="2"/>
    <n v="33024"/>
    <x v="0"/>
    <s v="OFF-LA-10001158"/>
    <x v="1"/>
    <x v="2"/>
    <s v="Avery Address/Shipping Labels for Typewriters, 4&quot; x 2&quot;"/>
    <n v="16.559999999999999"/>
    <n v="2"/>
    <n v="0.2"/>
    <n v="5.7960000000000003"/>
  </r>
  <r>
    <n v="4667"/>
    <s v="CA-2016-116547"/>
    <x v="95"/>
    <d v="2024-11-12T00:00:00"/>
    <x v="1"/>
    <s v="KB-16585"/>
    <s v="Ken Black"/>
    <x v="1"/>
    <s v="United States"/>
    <s v="Seattle"/>
    <x v="4"/>
    <n v="98115"/>
    <x v="1"/>
    <s v="FUR-FU-10000076"/>
    <x v="0"/>
    <x v="5"/>
    <s v="24-Hour Round Wall Clock"/>
    <n v="79.92"/>
    <n v="4"/>
    <n v="0"/>
    <n v="34.365600000000008"/>
  </r>
  <r>
    <n v="4668"/>
    <s v="CA-2016-116547"/>
    <x v="1692"/>
    <d v="2022-08-14T00:00:00"/>
    <x v="1"/>
    <s v="KB-16585"/>
    <s v="Ken Black"/>
    <x v="1"/>
    <s v="United States"/>
    <s v="Seattle"/>
    <x v="4"/>
    <n v="98115"/>
    <x v="1"/>
    <s v="TEC-AC-10002335"/>
    <x v="2"/>
    <x v="11"/>
    <s v="Logitech Media Keyboard K200"/>
    <n v="69.98"/>
    <n v="2"/>
    <n v="0"/>
    <n v="13.296199999999999"/>
  </r>
  <r>
    <n v="4669"/>
    <s v="US-2017-133200"/>
    <x v="391"/>
    <d v="2021-01-18T00:00:00"/>
    <x v="1"/>
    <s v="DB-13555"/>
    <s v="Dorothy Badders"/>
    <x v="1"/>
    <s v="United States"/>
    <s v="Fort Worth"/>
    <x v="5"/>
    <n v="76106"/>
    <x v="2"/>
    <s v="OFF-BI-10002827"/>
    <x v="1"/>
    <x v="8"/>
    <s v="Avery Durable Poly Binders"/>
    <n v="11.059999999999999"/>
    <n v="10"/>
    <n v="0.8"/>
    <n v="-18.802"/>
  </r>
  <r>
    <n v="4670"/>
    <s v="US-2017-133200"/>
    <x v="1100"/>
    <d v="2022-08-05T00:00:00"/>
    <x v="1"/>
    <s v="DB-13555"/>
    <s v="Dorothy Badders"/>
    <x v="1"/>
    <s v="United States"/>
    <s v="Fort Worth"/>
    <x v="5"/>
    <n v="76106"/>
    <x v="2"/>
    <s v="FUR-BO-10001601"/>
    <x v="0"/>
    <x v="0"/>
    <s v="Sauder Mission Library with Doors, Fruitwood Finish"/>
    <n v="623.46479999999997"/>
    <n v="7"/>
    <n v="0.32"/>
    <n v="-119.19180000000006"/>
  </r>
  <r>
    <n v="4671"/>
    <s v="US-2017-133200"/>
    <x v="260"/>
    <d v="2020-06-23T00:00:00"/>
    <x v="1"/>
    <s v="DB-13555"/>
    <s v="Dorothy Badders"/>
    <x v="1"/>
    <s v="United States"/>
    <s v="Fort Worth"/>
    <x v="5"/>
    <n v="76106"/>
    <x v="2"/>
    <s v="OFF-ST-10001932"/>
    <x v="1"/>
    <x v="4"/>
    <s v="Fellowes Staxonsteel Drawer Files"/>
    <n v="772.68000000000006"/>
    <n v="5"/>
    <n v="0.2"/>
    <n v="-57.950999999999993"/>
  </r>
  <r>
    <n v="4672"/>
    <s v="CA-2016-133550"/>
    <x v="1500"/>
    <d v="2023-02-25T00:00:00"/>
    <x v="1"/>
    <s v="KL-16645"/>
    <s v="Ken Lonsdale"/>
    <x v="0"/>
    <s v="United States"/>
    <s v="Detroit"/>
    <x v="12"/>
    <n v="48205"/>
    <x v="2"/>
    <s v="OFF-AP-10001005"/>
    <x v="1"/>
    <x v="9"/>
    <s v="Honeywell Quietcare HEPA Air Cleaner"/>
    <n v="283.14000000000004"/>
    <n v="4"/>
    <n v="0.1"/>
    <n v="72.357999999999976"/>
  </r>
  <r>
    <n v="4673"/>
    <s v="CA-2016-133550"/>
    <x v="1310"/>
    <d v="2024-05-10T00:00:00"/>
    <x v="1"/>
    <s v="KL-16645"/>
    <s v="Ken Lonsdale"/>
    <x v="0"/>
    <s v="United States"/>
    <s v="Detroit"/>
    <x v="12"/>
    <n v="48205"/>
    <x v="2"/>
    <s v="TEC-PH-10004042"/>
    <x v="2"/>
    <x v="7"/>
    <s v="ClearOne Communications CHAT 70 OC Speaker Phone"/>
    <n v="635.96"/>
    <n v="4"/>
    <n v="0"/>
    <n v="165.34960000000001"/>
  </r>
  <r>
    <n v="4674"/>
    <s v="CA-2016-133550"/>
    <x v="255"/>
    <d v="2024-10-09T00:00:00"/>
    <x v="1"/>
    <s v="KL-16645"/>
    <s v="Ken Lonsdale"/>
    <x v="0"/>
    <s v="United States"/>
    <s v="Detroit"/>
    <x v="12"/>
    <n v="48205"/>
    <x v="2"/>
    <s v="TEC-PH-10001079"/>
    <x v="2"/>
    <x v="7"/>
    <s v="Polycom SoundPoint Pro SE-225 Corded phone"/>
    <n v="118.99"/>
    <n v="1"/>
    <n v="0"/>
    <n v="33.3172"/>
  </r>
  <r>
    <n v="4675"/>
    <s v="CA-2016-133550"/>
    <x v="1637"/>
    <d v="2020-09-13T00:00:00"/>
    <x v="1"/>
    <s v="KL-16645"/>
    <s v="Ken Lonsdale"/>
    <x v="0"/>
    <s v="United States"/>
    <s v="Detroit"/>
    <x v="12"/>
    <n v="48205"/>
    <x v="2"/>
    <s v="FUR-FU-10002918"/>
    <x v="0"/>
    <x v="5"/>
    <s v="Eldon ClusterMat Chair Mat with Cordless Antistatic Protection"/>
    <n v="272.94"/>
    <n v="3"/>
    <n v="0"/>
    <n v="30.023400000000009"/>
  </r>
  <r>
    <n v="4676"/>
    <s v="CA-2017-139416"/>
    <x v="357"/>
    <d v="2020-03-08T00:00:00"/>
    <x v="0"/>
    <s v="AG-10270"/>
    <s v="Alejandro Grove"/>
    <x v="0"/>
    <s v="United States"/>
    <s v="Philadelphia"/>
    <x v="9"/>
    <n v="19120"/>
    <x v="3"/>
    <s v="FUR-FU-10003832"/>
    <x v="0"/>
    <x v="5"/>
    <s v="Eldon Expressions Punched Metal &amp; Wood Desk Accessories, Black &amp; Cherry"/>
    <n v="15.008000000000003"/>
    <n v="2"/>
    <n v="0.2"/>
    <n v="1.5007999999999999"/>
  </r>
  <r>
    <n v="4677"/>
    <s v="CA-2014-114510"/>
    <x v="1023"/>
    <d v="2024-09-06T00:00:00"/>
    <x v="1"/>
    <s v="JF-15295"/>
    <s v="Jason Fortune-"/>
    <x v="0"/>
    <s v="United States"/>
    <s v="Logan"/>
    <x v="7"/>
    <n v="84321"/>
    <x v="1"/>
    <s v="OFF-BI-10001617"/>
    <x v="1"/>
    <x v="8"/>
    <s v="GBC Wire Binding Combs"/>
    <n v="33.088000000000001"/>
    <n v="4"/>
    <n v="0.2"/>
    <n v="11.167199999999999"/>
  </r>
  <r>
    <n v="4678"/>
    <s v="CA-2014-114510"/>
    <x v="813"/>
    <d v="2024-03-31T00:00:00"/>
    <x v="1"/>
    <s v="JF-15295"/>
    <s v="Jason Fortune-"/>
    <x v="0"/>
    <s v="United States"/>
    <s v="Logan"/>
    <x v="7"/>
    <n v="84321"/>
    <x v="1"/>
    <s v="OFF-ST-10000736"/>
    <x v="1"/>
    <x v="4"/>
    <s v="Carina Double Wide Media Storage Towers in Natural &amp; Black"/>
    <n v="80.98"/>
    <n v="1"/>
    <n v="0"/>
    <n v="3.2391999999999967"/>
  </r>
  <r>
    <n v="4679"/>
    <s v="CA-2014-114510"/>
    <x v="899"/>
    <d v="2020-08-22T00:00:00"/>
    <x v="1"/>
    <s v="JF-15295"/>
    <s v="Jason Fortune-"/>
    <x v="0"/>
    <s v="United States"/>
    <s v="Logan"/>
    <x v="7"/>
    <n v="84321"/>
    <x v="1"/>
    <s v="TEC-AC-10004877"/>
    <x v="2"/>
    <x v="11"/>
    <s v="Imation 30456 USB Flash Drive 8GB"/>
    <n v="82.800000000000011"/>
    <n v="12"/>
    <n v="0"/>
    <n v="6.6239999999999952"/>
  </r>
  <r>
    <n v="4680"/>
    <s v="CA-2014-114510"/>
    <x v="1465"/>
    <d v="2024-07-01T00:00:00"/>
    <x v="1"/>
    <s v="JF-15295"/>
    <s v="Jason Fortune-"/>
    <x v="0"/>
    <s v="United States"/>
    <s v="Logan"/>
    <x v="7"/>
    <n v="84321"/>
    <x v="1"/>
    <s v="OFF-ST-10003221"/>
    <x v="1"/>
    <x v="4"/>
    <s v="Staple magnet"/>
    <n v="21.36"/>
    <n v="2"/>
    <n v="0"/>
    <n v="5.7672000000000008"/>
  </r>
  <r>
    <n v="4681"/>
    <s v="CA-2014-114510"/>
    <x v="196"/>
    <d v="2022-04-25T00:00:00"/>
    <x v="1"/>
    <s v="JF-15295"/>
    <s v="Jason Fortune-"/>
    <x v="0"/>
    <s v="United States"/>
    <s v="Logan"/>
    <x v="7"/>
    <n v="84321"/>
    <x v="1"/>
    <s v="OFF-BI-10003007"/>
    <x v="1"/>
    <x v="8"/>
    <s v="Premium Transparent Presentation Covers, No Pattern/Clear, 8 1/2&quot; x 11&quot;"/>
    <n v="62.048000000000002"/>
    <n v="2"/>
    <n v="0.2"/>
    <n v="20.165599999999998"/>
  </r>
  <r>
    <n v="4682"/>
    <s v="CA-2016-169215"/>
    <x v="560"/>
    <d v="2024-08-25T00:00:00"/>
    <x v="0"/>
    <s v="RE-19450"/>
    <s v="Richard Eichhorn"/>
    <x v="0"/>
    <s v="United States"/>
    <s v="Auburn"/>
    <x v="15"/>
    <n v="13021"/>
    <x v="3"/>
    <s v="OFF-FA-10000936"/>
    <x v="1"/>
    <x v="13"/>
    <s v="Acco Hot Clips Clips to Go"/>
    <n v="29.61"/>
    <n v="9"/>
    <n v="0"/>
    <n v="13.324499999999999"/>
  </r>
  <r>
    <n v="4683"/>
    <s v="CA-2016-127698"/>
    <x v="1338"/>
    <d v="2021-02-24T00:00:00"/>
    <x v="3"/>
    <s v="MV-18190"/>
    <s v="Mike Vittorini"/>
    <x v="0"/>
    <s v="United States"/>
    <s v="Raleigh"/>
    <x v="3"/>
    <n v="27604"/>
    <x v="0"/>
    <s v="TEC-PH-10003811"/>
    <x v="2"/>
    <x v="7"/>
    <s v="Jabra Supreme Plus Driver Edition Headset"/>
    <n v="863.928"/>
    <n v="9"/>
    <n v="0.2"/>
    <n v="86.392799999999994"/>
  </r>
  <r>
    <n v="4684"/>
    <s v="CA-2016-159912"/>
    <x v="505"/>
    <d v="2023-04-01T00:00:00"/>
    <x v="1"/>
    <s v="GB-14530"/>
    <s v="George Bell"/>
    <x v="1"/>
    <s v="United States"/>
    <s v="Philadelphia"/>
    <x v="9"/>
    <n v="19120"/>
    <x v="3"/>
    <s v="FUR-TA-10004152"/>
    <x v="0"/>
    <x v="3"/>
    <s v="Barricks 18&quot; x 48&quot; Non-Folding Utility Table with Bottom Storage Shelf"/>
    <n v="241.92"/>
    <n v="4"/>
    <n v="0.4"/>
    <n v="-56.448000000000008"/>
  </r>
  <r>
    <n v="4685"/>
    <s v="CA-2016-159912"/>
    <x v="76"/>
    <d v="2024-09-10T00:00:00"/>
    <x v="1"/>
    <s v="GB-14530"/>
    <s v="George Bell"/>
    <x v="1"/>
    <s v="United States"/>
    <s v="Philadelphia"/>
    <x v="9"/>
    <n v="19120"/>
    <x v="3"/>
    <s v="FUR-BO-10002853"/>
    <x v="0"/>
    <x v="0"/>
    <s v="O'Sullivan 5-Shelf Heavy-Duty Bookcases"/>
    <n v="163.88"/>
    <n v="4"/>
    <n v="0.5"/>
    <n v="-81.94"/>
  </r>
  <r>
    <n v="4686"/>
    <s v="CA-2016-159912"/>
    <x v="1125"/>
    <d v="2023-10-07T00:00:00"/>
    <x v="1"/>
    <s v="GB-14530"/>
    <s v="George Bell"/>
    <x v="1"/>
    <s v="United States"/>
    <s v="Philadelphia"/>
    <x v="9"/>
    <n v="19120"/>
    <x v="3"/>
    <s v="OFF-BI-10002071"/>
    <x v="1"/>
    <x v="8"/>
    <s v="Fellowes Black Plastic Comb Bindings"/>
    <n v="3.4860000000000002"/>
    <n v="2"/>
    <n v="0.7"/>
    <n v="-2.7887999999999993"/>
  </r>
  <r>
    <n v="4687"/>
    <s v="CA-2016-159912"/>
    <x v="398"/>
    <d v="2023-01-08T00:00:00"/>
    <x v="1"/>
    <s v="GB-14530"/>
    <s v="George Bell"/>
    <x v="1"/>
    <s v="United States"/>
    <s v="Philadelphia"/>
    <x v="9"/>
    <n v="19120"/>
    <x v="3"/>
    <s v="OFF-FA-10000053"/>
    <x v="1"/>
    <x v="13"/>
    <s v="Revere Boxed Rubber Bands by Revere"/>
    <n v="10.584"/>
    <n v="7"/>
    <n v="0.2"/>
    <n v="-2.3813999999999993"/>
  </r>
  <r>
    <n v="4688"/>
    <s v="CA-2016-101987"/>
    <x v="1692"/>
    <d v="2022-08-14T00:00:00"/>
    <x v="1"/>
    <s v="HL-15040"/>
    <s v="Hunter Lopez"/>
    <x v="0"/>
    <s v="United States"/>
    <s v="Richmond"/>
    <x v="14"/>
    <n v="47374"/>
    <x v="2"/>
    <s v="TEC-PH-10001305"/>
    <x v="2"/>
    <x v="7"/>
    <s v="Panasonic KX TS208W Corded phone"/>
    <n v="440.91"/>
    <n v="9"/>
    <n v="0"/>
    <n v="123.45480000000005"/>
  </r>
  <r>
    <n v="4689"/>
    <s v="US-2017-154851"/>
    <x v="1502"/>
    <d v="2021-09-03T00:00:00"/>
    <x v="1"/>
    <s v="BP-11155"/>
    <s v="Becky Pak"/>
    <x v="0"/>
    <s v="United States"/>
    <s v="Lancaster"/>
    <x v="9"/>
    <n v="17602"/>
    <x v="3"/>
    <s v="OFF-BI-10001525"/>
    <x v="1"/>
    <x v="8"/>
    <s v="Acco Pressboard Covers with Storage Hooks, 14 7/8&quot; x 11&quot;, Executive Red"/>
    <n v="5.7150000000000016"/>
    <n v="5"/>
    <n v="0.7"/>
    <n v="-4.7625000000000011"/>
  </r>
  <r>
    <n v="4690"/>
    <s v="CA-2014-138681"/>
    <x v="1234"/>
    <d v="2021-09-05T00:00:00"/>
    <x v="2"/>
    <s v="CT-11995"/>
    <s v="Carol Triggs"/>
    <x v="0"/>
    <s v="United States"/>
    <s v="Tucson"/>
    <x v="16"/>
    <n v="85705"/>
    <x v="1"/>
    <s v="FUR-FU-10001876"/>
    <x v="0"/>
    <x v="5"/>
    <s v="Computer Room Manger, 14&quot;"/>
    <n v="51.967999999999996"/>
    <n v="2"/>
    <n v="0.2"/>
    <n v="10.393599999999998"/>
  </r>
  <r>
    <n v="4691"/>
    <s v="CA-2014-138681"/>
    <x v="1477"/>
    <d v="2023-11-18T00:00:00"/>
    <x v="2"/>
    <s v="CT-11995"/>
    <s v="Carol Triggs"/>
    <x v="0"/>
    <s v="United States"/>
    <s v="Tucson"/>
    <x v="16"/>
    <n v="85705"/>
    <x v="1"/>
    <s v="TEC-AC-10003628"/>
    <x v="2"/>
    <x v="11"/>
    <s v="Logitech 910-002974 M325 Wireless Mouse for Web Scrolling"/>
    <n v="71.975999999999999"/>
    <n v="3"/>
    <n v="0.2"/>
    <n v="21.592800000000011"/>
  </r>
  <r>
    <n v="4692"/>
    <s v="CA-2014-138681"/>
    <x v="917"/>
    <d v="2024-05-23T00:00:00"/>
    <x v="2"/>
    <s v="CT-11995"/>
    <s v="Carol Triggs"/>
    <x v="0"/>
    <s v="United States"/>
    <s v="Tucson"/>
    <x v="16"/>
    <n v="85705"/>
    <x v="1"/>
    <s v="FUR-CH-10004860"/>
    <x v="0"/>
    <x v="1"/>
    <s v="Global Low Back Tilter Chair"/>
    <n v="242.35200000000003"/>
    <n v="3"/>
    <n v="0.2"/>
    <n v="-42.411600000000035"/>
  </r>
  <r>
    <n v="4693"/>
    <s v="CA-2014-138681"/>
    <x v="903"/>
    <d v="2022-11-19T00:00:00"/>
    <x v="2"/>
    <s v="CT-11995"/>
    <s v="Carol Triggs"/>
    <x v="0"/>
    <s v="United States"/>
    <s v="Tucson"/>
    <x v="16"/>
    <n v="85705"/>
    <x v="1"/>
    <s v="OFF-PA-10000357"/>
    <x v="1"/>
    <x v="10"/>
    <s v="Xerox 1888"/>
    <n v="221.92000000000002"/>
    <n v="5"/>
    <n v="0.2"/>
    <n v="77.671999999999983"/>
  </r>
  <r>
    <n v="4694"/>
    <s v="CA-2014-138681"/>
    <x v="947"/>
    <d v="2022-01-22T00:00:00"/>
    <x v="2"/>
    <s v="CT-11995"/>
    <s v="Carol Triggs"/>
    <x v="0"/>
    <s v="United States"/>
    <s v="Tucson"/>
    <x v="16"/>
    <n v="85705"/>
    <x v="1"/>
    <s v="OFF-PA-10003270"/>
    <x v="1"/>
    <x v="10"/>
    <s v="Xerox 1954"/>
    <n v="8.4480000000000004"/>
    <n v="2"/>
    <n v="0.2"/>
    <n v="2.6399999999999997"/>
  </r>
  <r>
    <n v="4695"/>
    <s v="US-2015-138121"/>
    <x v="1086"/>
    <d v="2020-10-29T00:00:00"/>
    <x v="3"/>
    <s v="JL-15835"/>
    <s v="John Lee"/>
    <x v="0"/>
    <s v="United States"/>
    <s v="Detroit"/>
    <x v="12"/>
    <n v="48205"/>
    <x v="2"/>
    <s v="OFF-BI-10000320"/>
    <x v="1"/>
    <x v="8"/>
    <s v="GBC Plastic Binding Combs"/>
    <n v="29.52"/>
    <n v="4"/>
    <n v="0"/>
    <n v="14.4648"/>
  </r>
  <r>
    <n v="4696"/>
    <s v="US-2015-138121"/>
    <x v="1024"/>
    <d v="2021-11-23T00:00:00"/>
    <x v="3"/>
    <s v="JL-15835"/>
    <s v="John Lee"/>
    <x v="0"/>
    <s v="United States"/>
    <s v="Detroit"/>
    <x v="12"/>
    <n v="48205"/>
    <x v="2"/>
    <s v="FUR-CH-10003846"/>
    <x v="0"/>
    <x v="1"/>
    <s v="Hon Valutask Swivel Chairs"/>
    <n v="302.94"/>
    <n v="3"/>
    <n v="0"/>
    <n v="48.470400000000012"/>
  </r>
  <r>
    <n v="4697"/>
    <s v="US-2015-138121"/>
    <x v="271"/>
    <d v="2022-07-14T00:00:00"/>
    <x v="3"/>
    <s v="JL-15835"/>
    <s v="John Lee"/>
    <x v="0"/>
    <s v="United States"/>
    <s v="Detroit"/>
    <x v="12"/>
    <n v="48205"/>
    <x v="2"/>
    <s v="FUR-CH-10004875"/>
    <x v="0"/>
    <x v="1"/>
    <s v="Harbour Creations 67200 Series Stacking Chairs"/>
    <n v="142.36000000000001"/>
    <n v="2"/>
    <n v="0"/>
    <n v="38.437200000000004"/>
  </r>
  <r>
    <n v="4698"/>
    <s v="US-2015-138121"/>
    <x v="559"/>
    <d v="2024-02-23T00:00:00"/>
    <x v="3"/>
    <s v="JL-15835"/>
    <s v="John Lee"/>
    <x v="0"/>
    <s v="United States"/>
    <s v="Detroit"/>
    <x v="12"/>
    <n v="48205"/>
    <x v="2"/>
    <s v="FUR-CH-10003817"/>
    <x v="0"/>
    <x v="1"/>
    <s v="Global Value Steno Chair, Gray"/>
    <n v="546.66"/>
    <n v="9"/>
    <n v="0"/>
    <n v="136.66500000000002"/>
  </r>
  <r>
    <n v="4699"/>
    <s v="US-2015-138121"/>
    <x v="112"/>
    <d v="2022-08-27T00:00:00"/>
    <x v="3"/>
    <s v="JL-15835"/>
    <s v="John Lee"/>
    <x v="0"/>
    <s v="United States"/>
    <s v="Detroit"/>
    <x v="12"/>
    <n v="48205"/>
    <x v="2"/>
    <s v="FUR-FU-10002116"/>
    <x v="0"/>
    <x v="5"/>
    <s v="Tenex Carpeted, Granite-Look or Clear Contemporary Contour Shape Chair Mats"/>
    <n v="212.13"/>
    <n v="3"/>
    <n v="0"/>
    <n v="14.849099999999979"/>
  </r>
  <r>
    <n v="4700"/>
    <s v="CA-2017-140298"/>
    <x v="184"/>
    <d v="2020-06-07T00:00:00"/>
    <x v="1"/>
    <s v="JK-16120"/>
    <s v="Julie Kriz"/>
    <x v="2"/>
    <s v="United States"/>
    <s v="Austin"/>
    <x v="5"/>
    <n v="78745"/>
    <x v="2"/>
    <s v="OFF-AR-10003481"/>
    <x v="1"/>
    <x v="6"/>
    <s v="Newell 348"/>
    <n v="5.2480000000000002"/>
    <n v="2"/>
    <n v="0.2"/>
    <n v="0.59039999999999915"/>
  </r>
  <r>
    <n v="4701"/>
    <s v="CA-2017-140298"/>
    <x v="1182"/>
    <d v="2020-05-09T00:00:00"/>
    <x v="1"/>
    <s v="JK-16120"/>
    <s v="Julie Kriz"/>
    <x v="2"/>
    <s v="United States"/>
    <s v="Austin"/>
    <x v="5"/>
    <n v="78745"/>
    <x v="2"/>
    <s v="OFF-ST-10004180"/>
    <x v="1"/>
    <x v="4"/>
    <s v="Safco Commercial Shelving"/>
    <n v="74.415999999999997"/>
    <n v="2"/>
    <n v="0.2"/>
    <n v="-14.883200000000002"/>
  </r>
  <r>
    <n v="4702"/>
    <s v="CA-2017-140298"/>
    <x v="193"/>
    <d v="2023-02-06T00:00:00"/>
    <x v="1"/>
    <s v="JK-16120"/>
    <s v="Julie Kriz"/>
    <x v="2"/>
    <s v="United States"/>
    <s v="Austin"/>
    <x v="5"/>
    <n v="78745"/>
    <x v="2"/>
    <s v="OFF-PA-10003657"/>
    <x v="1"/>
    <x v="10"/>
    <s v="Xerox 1927"/>
    <n v="6.8480000000000008"/>
    <n v="2"/>
    <n v="0.2"/>
    <n v="2.1399999999999992"/>
  </r>
  <r>
    <n v="4703"/>
    <s v="CA-2017-140298"/>
    <x v="887"/>
    <d v="2022-12-24T00:00:00"/>
    <x v="1"/>
    <s v="JK-16120"/>
    <s v="Julie Kriz"/>
    <x v="2"/>
    <s v="United States"/>
    <s v="Austin"/>
    <x v="5"/>
    <n v="78745"/>
    <x v="2"/>
    <s v="FUR-FU-10001967"/>
    <x v="0"/>
    <x v="5"/>
    <s v="Telescoping Adjustable Floor Lamp"/>
    <n v="7.9959999999999996"/>
    <n v="1"/>
    <n v="0.6"/>
    <n v="-6.9964999999999993"/>
  </r>
  <r>
    <n v="4704"/>
    <s v="CA-2016-166240"/>
    <x v="50"/>
    <d v="2022-07-30T00:00:00"/>
    <x v="1"/>
    <s v="DH-13075"/>
    <s v="Dave Hallsten"/>
    <x v="1"/>
    <s v="United States"/>
    <s v="Houston"/>
    <x v="5"/>
    <n v="77095"/>
    <x v="2"/>
    <s v="OFF-AP-10002082"/>
    <x v="1"/>
    <x v="9"/>
    <s v="Holmes HEPA Air Purifier"/>
    <n v="8.711999999999998"/>
    <n v="2"/>
    <n v="0.8"/>
    <n v="-19.602000000000007"/>
  </r>
  <r>
    <n v="4705"/>
    <s v="CA-2016-158435"/>
    <x v="1275"/>
    <d v="2023-09-15T00:00:00"/>
    <x v="2"/>
    <s v="AG-10900"/>
    <s v="Arthur Gainer"/>
    <x v="0"/>
    <s v="United States"/>
    <s v="Waterbury"/>
    <x v="29"/>
    <n v="6708"/>
    <x v="3"/>
    <s v="OFF-SU-10000381"/>
    <x v="1"/>
    <x v="14"/>
    <s v="Acme Forged Steel Scissors with Black Enamel Handles"/>
    <n v="65.17"/>
    <n v="7"/>
    <n v="0"/>
    <n v="18.899299999999997"/>
  </r>
  <r>
    <n v="4706"/>
    <s v="CA-2016-158435"/>
    <x v="1693"/>
    <d v="2022-02-15T00:00:00"/>
    <x v="2"/>
    <s v="AG-10900"/>
    <s v="Arthur Gainer"/>
    <x v="0"/>
    <s v="United States"/>
    <s v="Waterbury"/>
    <x v="29"/>
    <n v="6708"/>
    <x v="3"/>
    <s v="OFF-LA-10002475"/>
    <x v="1"/>
    <x v="2"/>
    <s v="Avery 519"/>
    <n v="14.62"/>
    <n v="2"/>
    <n v="0"/>
    <n v="6.8713999999999995"/>
  </r>
  <r>
    <n v="4707"/>
    <s v="CA-2016-158435"/>
    <x v="396"/>
    <d v="2022-07-18T00:00:00"/>
    <x v="2"/>
    <s v="AG-10900"/>
    <s v="Arthur Gainer"/>
    <x v="0"/>
    <s v="United States"/>
    <s v="Waterbury"/>
    <x v="29"/>
    <n v="6708"/>
    <x v="3"/>
    <s v="FUR-FU-10003975"/>
    <x v="0"/>
    <x v="5"/>
    <s v="Eldon Advantage Chair Mats for Low to Medium Pile Carpets"/>
    <n v="173.24"/>
    <n v="4"/>
    <n v="0"/>
    <n v="17.323999999999984"/>
  </r>
  <r>
    <n v="4708"/>
    <s v="CA-2017-138149"/>
    <x v="261"/>
    <d v="2020-06-11T00:00:00"/>
    <x v="2"/>
    <s v="WB-21850"/>
    <s v="William Brown"/>
    <x v="0"/>
    <s v="United States"/>
    <s v="Los Angeles"/>
    <x v="1"/>
    <n v="90049"/>
    <x v="1"/>
    <s v="OFF-BI-10003091"/>
    <x v="1"/>
    <x v="8"/>
    <s v="GBC DocuBind TL200 Manual Binding Machine"/>
    <n v="895.92"/>
    <n v="5"/>
    <n v="0.2"/>
    <n v="302.37299999999993"/>
  </r>
  <r>
    <n v="4709"/>
    <s v="CA-2017-138149"/>
    <x v="591"/>
    <d v="2024-08-07T00:00:00"/>
    <x v="2"/>
    <s v="WB-21850"/>
    <s v="William Brown"/>
    <x v="0"/>
    <s v="United States"/>
    <s v="Los Angeles"/>
    <x v="1"/>
    <n v="90049"/>
    <x v="1"/>
    <s v="OFF-ST-10002974"/>
    <x v="1"/>
    <x v="4"/>
    <s v="Trav-L-File Heavy-Duty Shuttle II, Black"/>
    <n v="130.71"/>
    <n v="3"/>
    <n v="0"/>
    <n v="39.212999999999994"/>
  </r>
  <r>
    <n v="4710"/>
    <s v="CA-2017-138149"/>
    <x v="1573"/>
    <d v="2020-10-08T00:00:00"/>
    <x v="2"/>
    <s v="WB-21850"/>
    <s v="William Brown"/>
    <x v="0"/>
    <s v="United States"/>
    <s v="Los Angeles"/>
    <x v="1"/>
    <n v="90049"/>
    <x v="1"/>
    <s v="OFF-AR-10000255"/>
    <x v="1"/>
    <x v="6"/>
    <s v="Newell 328"/>
    <n v="11.68"/>
    <n v="2"/>
    <n v="0"/>
    <n v="3.0367999999999995"/>
  </r>
  <r>
    <n v="4711"/>
    <s v="CA-2017-138149"/>
    <x v="323"/>
    <d v="2024-09-16T00:00:00"/>
    <x v="2"/>
    <s v="WB-21850"/>
    <s v="William Brown"/>
    <x v="0"/>
    <s v="United States"/>
    <s v="Los Angeles"/>
    <x v="1"/>
    <n v="90049"/>
    <x v="1"/>
    <s v="TEC-AC-10001284"/>
    <x v="2"/>
    <x v="11"/>
    <s v="Enermax Briskie RF Wireless Keyboard and Mouse Combo"/>
    <n v="62.31"/>
    <n v="3"/>
    <n v="0"/>
    <n v="22.4316"/>
  </r>
  <r>
    <n v="4712"/>
    <s v="CA-2014-112403"/>
    <x v="1645"/>
    <d v="2020-06-24T00:00:00"/>
    <x v="3"/>
    <s v="JO-15280"/>
    <s v="Jas O'Carroll"/>
    <x v="0"/>
    <s v="United States"/>
    <s v="Philadelphia"/>
    <x v="9"/>
    <n v="19120"/>
    <x v="3"/>
    <s v="OFF-BI-10003529"/>
    <x v="1"/>
    <x v="8"/>
    <s v="Avery Round Ring Poly Binders"/>
    <n v="0.85200000000000009"/>
    <n v="1"/>
    <n v="0.7"/>
    <n v="-0.59639999999999982"/>
  </r>
  <r>
    <n v="4713"/>
    <s v="CA-2014-108273"/>
    <x v="1592"/>
    <d v="2023-09-06T00:00:00"/>
    <x v="1"/>
    <s v="EJ-13720"/>
    <s v="Ed Jacobs"/>
    <x v="0"/>
    <s v="United States"/>
    <s v="Huntsville"/>
    <x v="5"/>
    <n v="77340"/>
    <x v="2"/>
    <s v="OFF-PA-10000029"/>
    <x v="1"/>
    <x v="10"/>
    <s v="Xerox 224"/>
    <n v="36.288000000000011"/>
    <n v="7"/>
    <n v="0.2"/>
    <n v="12.700800000000001"/>
  </r>
  <r>
    <n v="4714"/>
    <s v="CA-2014-108273"/>
    <x v="1694"/>
    <d v="2020-12-03T00:00:00"/>
    <x v="1"/>
    <s v="EJ-13720"/>
    <s v="Ed Jacobs"/>
    <x v="0"/>
    <s v="United States"/>
    <s v="Huntsville"/>
    <x v="5"/>
    <n v="77340"/>
    <x v="2"/>
    <s v="FUR-FU-10002116"/>
    <x v="0"/>
    <x v="5"/>
    <s v="Tenex Carpeted, Granite-Look or Clear Contemporary Contour Shape Chair Mats"/>
    <n v="56.567999999999998"/>
    <n v="2"/>
    <n v="0.6"/>
    <n v="-74.952600000000004"/>
  </r>
  <r>
    <n v="4715"/>
    <s v="CA-2017-121643"/>
    <x v="1413"/>
    <d v="2022-09-11T00:00:00"/>
    <x v="2"/>
    <s v="AB-10105"/>
    <s v="Adrian Barton"/>
    <x v="0"/>
    <s v="United States"/>
    <s v="Portland"/>
    <x v="21"/>
    <n v="97206"/>
    <x v="1"/>
    <s v="TEC-PH-10002200"/>
    <x v="2"/>
    <x v="7"/>
    <s v="Aastra 6757i CT Wireless VoIP phone"/>
    <n v="344.70400000000001"/>
    <n v="2"/>
    <n v="0.2"/>
    <n v="38.779199999999989"/>
  </r>
  <r>
    <n v="4716"/>
    <s v="US-2015-122910"/>
    <x v="1284"/>
    <d v="2020-04-09T00:00:00"/>
    <x v="1"/>
    <s v="LT-16765"/>
    <s v="Larry Tron"/>
    <x v="0"/>
    <s v="United States"/>
    <s v="Louisville"/>
    <x v="22"/>
    <n v="80027"/>
    <x v="1"/>
    <s v="TEC-PH-10000441"/>
    <x v="2"/>
    <x v="7"/>
    <s v="VTech DS6151"/>
    <n v="201.584"/>
    <n v="2"/>
    <n v="0.2"/>
    <n v="20.158400000000015"/>
  </r>
  <r>
    <n v="4717"/>
    <s v="CA-2017-143126"/>
    <x v="1695"/>
    <d v="2024-12-07T00:00:00"/>
    <x v="0"/>
    <s v="CM-12655"/>
    <s v="Corinna Mitchell"/>
    <x v="2"/>
    <s v="United States"/>
    <s v="Seattle"/>
    <x v="4"/>
    <n v="98115"/>
    <x v="1"/>
    <s v="FUR-TA-10002958"/>
    <x v="0"/>
    <x v="3"/>
    <s v="Bevis Oval Conference Table, Walnut"/>
    <n v="521.96"/>
    <n v="2"/>
    <n v="0"/>
    <n v="88.733199999999954"/>
  </r>
  <r>
    <n v="4718"/>
    <s v="CA-2015-129042"/>
    <x v="1300"/>
    <d v="2023-09-09T00:00:00"/>
    <x v="1"/>
    <s v="EM-13960"/>
    <s v="Eric Murdock"/>
    <x v="0"/>
    <s v="United States"/>
    <s v="Baltimore"/>
    <x v="39"/>
    <n v="21215"/>
    <x v="3"/>
    <s v="OFF-AR-10001662"/>
    <x v="1"/>
    <x v="6"/>
    <s v="Rogers Handheld Barrel Pencil Sharpener"/>
    <n v="8.2200000000000006"/>
    <n v="3"/>
    <n v="0"/>
    <n v="2.2194000000000007"/>
  </r>
  <r>
    <n v="4719"/>
    <s v="CA-2015-109736"/>
    <x v="1696"/>
    <d v="2021-02-22T00:00:00"/>
    <x v="2"/>
    <s v="DJ-13420"/>
    <s v="Denny Joy"/>
    <x v="1"/>
    <s v="United States"/>
    <s v="San Francisco"/>
    <x v="1"/>
    <n v="94109"/>
    <x v="1"/>
    <s v="OFF-PA-10004101"/>
    <x v="1"/>
    <x v="10"/>
    <s v="Xerox 1894"/>
    <n v="45.36"/>
    <n v="7"/>
    <n v="0"/>
    <n v="21.772800000000004"/>
  </r>
  <r>
    <n v="4720"/>
    <s v="CA-2015-142601"/>
    <x v="1158"/>
    <d v="2020-12-24T00:00:00"/>
    <x v="0"/>
    <s v="DE-13255"/>
    <s v="Deanra Eno"/>
    <x v="2"/>
    <s v="United States"/>
    <s v="Los Angeles"/>
    <x v="1"/>
    <n v="90004"/>
    <x v="1"/>
    <s v="OFF-ST-10002756"/>
    <x v="1"/>
    <x v="4"/>
    <s v="Tennsco Stur-D-Stor Boltless Shelving, 5 Shelves, 24&quot; Deep, Sand"/>
    <n v="947.17000000000007"/>
    <n v="7"/>
    <n v="0"/>
    <n v="9.4717000000000837"/>
  </r>
  <r>
    <n v="4721"/>
    <s v="CA-2015-142601"/>
    <x v="1514"/>
    <d v="2023-05-03T00:00:00"/>
    <x v="0"/>
    <s v="DE-13255"/>
    <s v="Deanra Eno"/>
    <x v="2"/>
    <s v="United States"/>
    <s v="Los Angeles"/>
    <x v="1"/>
    <n v="90004"/>
    <x v="1"/>
    <s v="OFF-PA-10000483"/>
    <x v="1"/>
    <x v="10"/>
    <s v="Xerox 19"/>
    <n v="61.96"/>
    <n v="2"/>
    <n v="0"/>
    <n v="27.881999999999998"/>
  </r>
  <r>
    <n v="4722"/>
    <s v="CA-2014-106229"/>
    <x v="207"/>
    <d v="2020-07-10T00:00:00"/>
    <x v="0"/>
    <s v="NR-18550"/>
    <s v="Nick Radford"/>
    <x v="0"/>
    <s v="United States"/>
    <s v="Aurora"/>
    <x v="10"/>
    <n v="60505"/>
    <x v="2"/>
    <s v="FUR-TA-10002041"/>
    <x v="0"/>
    <x v="3"/>
    <s v="Bevis Round Conference Table Top, X-Base"/>
    <n v="268.935"/>
    <n v="3"/>
    <n v="0.5"/>
    <n v="-209.76929999999999"/>
  </r>
  <r>
    <n v="4723"/>
    <s v="US-2017-135230"/>
    <x v="1643"/>
    <d v="2024-03-08T00:00:00"/>
    <x v="1"/>
    <s v="CK-12325"/>
    <s v="Christine Kargatis"/>
    <x v="2"/>
    <s v="United States"/>
    <s v="Seattle"/>
    <x v="4"/>
    <n v="98103"/>
    <x v="1"/>
    <s v="OFF-AR-10001166"/>
    <x v="1"/>
    <x v="6"/>
    <s v="Staples in misc. colors"/>
    <n v="7.58"/>
    <n v="1"/>
    <n v="0"/>
    <n v="2.9561999999999999"/>
  </r>
  <r>
    <n v="4724"/>
    <s v="CA-2016-159653"/>
    <x v="1578"/>
    <d v="2021-07-08T00:00:00"/>
    <x v="3"/>
    <s v="JF-15490"/>
    <s v="Jeremy Farry"/>
    <x v="0"/>
    <s v="United States"/>
    <s v="Athens"/>
    <x v="32"/>
    <n v="30605"/>
    <x v="0"/>
    <s v="OFF-LA-10004345"/>
    <x v="1"/>
    <x v="2"/>
    <s v="Avery 493"/>
    <n v="14.73"/>
    <n v="3"/>
    <n v="0"/>
    <n v="7.2176999999999998"/>
  </r>
  <r>
    <n v="4725"/>
    <s v="CA-2016-131968"/>
    <x v="1596"/>
    <d v="2021-03-17T00:00:00"/>
    <x v="1"/>
    <s v="LB-16795"/>
    <s v="Laurel Beltran"/>
    <x v="2"/>
    <s v="United States"/>
    <s v="Apopka"/>
    <x v="2"/>
    <n v="32712"/>
    <x v="0"/>
    <s v="OFF-BI-10002852"/>
    <x v="1"/>
    <x v="8"/>
    <s v="Ibico Standard Transparent Covers"/>
    <n v="9.8880000000000017"/>
    <n v="2"/>
    <n v="0.7"/>
    <n v="-6.921599999999998"/>
  </r>
  <r>
    <n v="4726"/>
    <s v="CA-2016-131968"/>
    <x v="712"/>
    <d v="2020-09-05T00:00:00"/>
    <x v="1"/>
    <s v="LB-16795"/>
    <s v="Laurel Beltran"/>
    <x v="2"/>
    <s v="United States"/>
    <s v="Apopka"/>
    <x v="2"/>
    <n v="32712"/>
    <x v="0"/>
    <s v="OFF-AP-10001058"/>
    <x v="1"/>
    <x v="9"/>
    <s v="Sanyo 2.5 Cubic Foot Mid-Size Office Refrigerators"/>
    <n v="671.5440000000001"/>
    <n v="3"/>
    <n v="0.2"/>
    <n v="50.36579999999995"/>
  </r>
  <r>
    <n v="4727"/>
    <s v="CA-2014-119151"/>
    <x v="903"/>
    <d v="2022-11-19T00:00:00"/>
    <x v="0"/>
    <s v="MP-18175"/>
    <s v="Mike Pelletier"/>
    <x v="2"/>
    <s v="United States"/>
    <s v="New York City"/>
    <x v="15"/>
    <n v="10009"/>
    <x v="3"/>
    <s v="OFF-ST-10003470"/>
    <x v="1"/>
    <x v="4"/>
    <s v="Tennsco Snap-Together Open Shelving Units, Starter Sets and Add-On Units"/>
    <n v="1117.92"/>
    <n v="4"/>
    <n v="0"/>
    <n v="55.895999999999958"/>
  </r>
  <r>
    <n v="4728"/>
    <s v="CA-2014-119151"/>
    <x v="1271"/>
    <d v="2022-08-10T00:00:00"/>
    <x v="0"/>
    <s v="MP-18175"/>
    <s v="Mike Pelletier"/>
    <x v="2"/>
    <s v="United States"/>
    <s v="New York City"/>
    <x v="15"/>
    <n v="10009"/>
    <x v="3"/>
    <s v="FUR-BO-10003159"/>
    <x v="0"/>
    <x v="0"/>
    <s v="Sauder Camden County Collection Libraries, Planked Cherry Finish"/>
    <n v="275.952"/>
    <n v="3"/>
    <n v="0.2"/>
    <n v="-37.943400000000025"/>
  </r>
  <r>
    <n v="4729"/>
    <s v="CA-2014-123323"/>
    <x v="42"/>
    <d v="2020-07-24T00:00:00"/>
    <x v="1"/>
    <s v="LH-16900"/>
    <s v="Lena Hernandez"/>
    <x v="0"/>
    <s v="United States"/>
    <s v="San Francisco"/>
    <x v="1"/>
    <n v="94110"/>
    <x v="1"/>
    <s v="OFF-BI-10003684"/>
    <x v="1"/>
    <x v="8"/>
    <s v="Wilson Jones Legal Size Ring Binders"/>
    <n v="123.14399999999999"/>
    <n v="7"/>
    <n v="0.2"/>
    <n v="46.178999999999988"/>
  </r>
  <r>
    <n v="4730"/>
    <s v="CA-2016-124681"/>
    <x v="525"/>
    <d v="2021-10-27T00:00:00"/>
    <x v="0"/>
    <s v="SV-20935"/>
    <s v="Susan Vittorini"/>
    <x v="0"/>
    <s v="United States"/>
    <s v="Dallas"/>
    <x v="5"/>
    <n v="75217"/>
    <x v="2"/>
    <s v="TEC-AC-10000487"/>
    <x v="2"/>
    <x v="11"/>
    <s v="SanDisk Cruzer 4 GB USB Flash Drive"/>
    <n v="15.576000000000001"/>
    <n v="3"/>
    <n v="0.2"/>
    <n v="3.3098999999999998"/>
  </r>
  <r>
    <n v="4731"/>
    <s v="US-2015-103996"/>
    <x v="1697"/>
    <d v="2021-04-25T00:00:00"/>
    <x v="0"/>
    <s v="RB-19435"/>
    <s v="Richard Bierner"/>
    <x v="0"/>
    <s v="United States"/>
    <s v="San Diego"/>
    <x v="1"/>
    <n v="92105"/>
    <x v="1"/>
    <s v="OFF-PA-10001736"/>
    <x v="1"/>
    <x v="10"/>
    <s v="Xerox 1880"/>
    <n v="212.64"/>
    <n v="6"/>
    <n v="0"/>
    <n v="99.940799999999982"/>
  </r>
  <r>
    <n v="4732"/>
    <s v="US-2015-103996"/>
    <x v="1698"/>
    <d v="2020-10-10T00:00:00"/>
    <x v="0"/>
    <s v="RB-19435"/>
    <s v="Richard Bierner"/>
    <x v="0"/>
    <s v="United States"/>
    <s v="San Diego"/>
    <x v="1"/>
    <n v="92105"/>
    <x v="1"/>
    <s v="OFF-PA-10001609"/>
    <x v="1"/>
    <x v="10"/>
    <s v="Tops Wirebound Message Log Books"/>
    <n v="9.870000000000001"/>
    <n v="3"/>
    <n v="0"/>
    <n v="4.5401999999999996"/>
  </r>
  <r>
    <n v="4733"/>
    <s v="US-2015-103996"/>
    <x v="1518"/>
    <d v="2020-11-09T00:00:00"/>
    <x v="0"/>
    <s v="RB-19435"/>
    <s v="Richard Bierner"/>
    <x v="0"/>
    <s v="United States"/>
    <s v="San Diego"/>
    <x v="1"/>
    <n v="92105"/>
    <x v="1"/>
    <s v="TEC-AC-10003116"/>
    <x v="2"/>
    <x v="11"/>
    <s v="Memorex Froggy Flash Drive 8 GB"/>
    <n v="53.25"/>
    <n v="3"/>
    <n v="0"/>
    <n v="20.767499999999998"/>
  </r>
  <r>
    <n v="4734"/>
    <s v="US-2015-103996"/>
    <x v="1624"/>
    <d v="2020-01-31T00:00:00"/>
    <x v="0"/>
    <s v="RB-19435"/>
    <s v="Richard Bierner"/>
    <x v="0"/>
    <s v="United States"/>
    <s v="San Diego"/>
    <x v="1"/>
    <n v="92105"/>
    <x v="1"/>
    <s v="FUR-FU-10004586"/>
    <x v="0"/>
    <x v="5"/>
    <s v="G.E. Longer-Life Indoor Recessed Floodlight Bulbs"/>
    <n v="19.919999999999998"/>
    <n v="3"/>
    <n v="0"/>
    <n v="9.5615999999999985"/>
  </r>
  <r>
    <n v="4735"/>
    <s v="CA-2016-120530"/>
    <x v="837"/>
    <d v="2021-02-03T00:00:00"/>
    <x v="1"/>
    <s v="Dl-13600"/>
    <s v="Dorris liebe"/>
    <x v="1"/>
    <s v="United States"/>
    <s v="New York City"/>
    <x v="15"/>
    <n v="10035"/>
    <x v="3"/>
    <s v="FUR-CH-10000454"/>
    <x v="0"/>
    <x v="1"/>
    <s v="Hon Deluxe Fabric Upholstered Stacking Chairs, Rounded Back"/>
    <n v="658.74599999999998"/>
    <n v="3"/>
    <n v="0.1"/>
    <n v="146.38799999999998"/>
  </r>
  <r>
    <n v="4736"/>
    <s v="CA-2015-155054"/>
    <x v="265"/>
    <d v="2021-11-14T00:00:00"/>
    <x v="1"/>
    <s v="PS-19045"/>
    <s v="Penelope Sewall"/>
    <x v="2"/>
    <s v="United States"/>
    <s v="Lewiston"/>
    <x v="43"/>
    <n v="4240"/>
    <x v="3"/>
    <s v="OFF-BI-10004970"/>
    <x v="1"/>
    <x v="8"/>
    <s v="ACCOHIDE 3-Ring Binder, Blue, 1&quot;"/>
    <n v="8.26"/>
    <n v="2"/>
    <n v="0"/>
    <n v="3.8822000000000001"/>
  </r>
  <r>
    <n v="4737"/>
    <s v="CA-2015-155054"/>
    <x v="806"/>
    <d v="2024-03-16T00:00:00"/>
    <x v="1"/>
    <s v="PS-19045"/>
    <s v="Penelope Sewall"/>
    <x v="2"/>
    <s v="United States"/>
    <s v="Lewiston"/>
    <x v="43"/>
    <n v="4240"/>
    <x v="3"/>
    <s v="OFF-BI-10002824"/>
    <x v="1"/>
    <x v="8"/>
    <s v="Recycled Easel Ring Binders"/>
    <n v="29.84"/>
    <n v="2"/>
    <n v="0"/>
    <n v="13.427999999999997"/>
  </r>
  <r>
    <n v="4738"/>
    <s v="CA-2015-155054"/>
    <x v="945"/>
    <d v="2022-09-01T00:00:00"/>
    <x v="1"/>
    <s v="PS-19045"/>
    <s v="Penelope Sewall"/>
    <x v="2"/>
    <s v="United States"/>
    <s v="Lewiston"/>
    <x v="43"/>
    <n v="4240"/>
    <x v="3"/>
    <s v="TEC-AC-10003657"/>
    <x v="2"/>
    <x v="11"/>
    <s v="Lenovo 17-Key USB Numeric Keypad"/>
    <n v="67.98"/>
    <n v="2"/>
    <n v="0"/>
    <n v="14.955599999999997"/>
  </r>
  <r>
    <n v="4739"/>
    <s v="CA-2015-105725"/>
    <x v="814"/>
    <d v="2024-02-16T00:00:00"/>
    <x v="1"/>
    <s v="GT-14755"/>
    <s v="Guy Thornton"/>
    <x v="0"/>
    <s v="United States"/>
    <s v="Long Beach"/>
    <x v="1"/>
    <n v="90805"/>
    <x v="1"/>
    <s v="OFF-LA-10003510"/>
    <x v="1"/>
    <x v="2"/>
    <s v="Avery 4027 File Folder Labels for Dot Matrix Printers, 5000 Labels per Box, White"/>
    <n v="61.06"/>
    <n v="2"/>
    <n v="0"/>
    <n v="28.087600000000002"/>
  </r>
  <r>
    <n v="4740"/>
    <s v="CA-2015-105725"/>
    <x v="438"/>
    <d v="2023-02-05T00:00:00"/>
    <x v="1"/>
    <s v="GT-14755"/>
    <s v="Guy Thornton"/>
    <x v="0"/>
    <s v="United States"/>
    <s v="Long Beach"/>
    <x v="1"/>
    <n v="90805"/>
    <x v="1"/>
    <s v="FUR-TA-10001676"/>
    <x v="0"/>
    <x v="3"/>
    <s v="Hon 61000 Series Interactive Training Tables"/>
    <n v="35.544000000000004"/>
    <n v="1"/>
    <n v="0.2"/>
    <n v="-0.88860000000000205"/>
  </r>
  <r>
    <n v="4741"/>
    <s v="CA-2017-164364"/>
    <x v="1359"/>
    <d v="2024-08-24T00:00:00"/>
    <x v="1"/>
    <s v="CS-12355"/>
    <s v="Christine Sundaresam"/>
    <x v="0"/>
    <s v="United States"/>
    <s v="Seattle"/>
    <x v="4"/>
    <n v="98115"/>
    <x v="1"/>
    <s v="OFF-LA-10004853"/>
    <x v="1"/>
    <x v="2"/>
    <s v="Avery 483"/>
    <n v="9.9600000000000009"/>
    <n v="2"/>
    <n v="0"/>
    <n v="4.5815999999999999"/>
  </r>
  <r>
    <n v="4742"/>
    <s v="CA-2017-164364"/>
    <x v="1370"/>
    <d v="2020-05-01T00:00:00"/>
    <x v="1"/>
    <s v="CS-12355"/>
    <s v="Christine Sundaresam"/>
    <x v="0"/>
    <s v="United States"/>
    <s v="Seattle"/>
    <x v="4"/>
    <n v="98115"/>
    <x v="1"/>
    <s v="OFF-AR-10000315"/>
    <x v="1"/>
    <x v="6"/>
    <s v="Dixon Ticonderoga Maple Cedar Pencil, #2"/>
    <n v="9.2099999999999991"/>
    <n v="3"/>
    <n v="0"/>
    <n v="2.3025000000000002"/>
  </r>
  <r>
    <n v="4743"/>
    <s v="CA-2017-164364"/>
    <x v="566"/>
    <d v="2021-09-11T00:00:00"/>
    <x v="1"/>
    <s v="CS-12355"/>
    <s v="Christine Sundaresam"/>
    <x v="0"/>
    <s v="United States"/>
    <s v="Seattle"/>
    <x v="4"/>
    <n v="98115"/>
    <x v="1"/>
    <s v="OFF-SU-10000381"/>
    <x v="1"/>
    <x v="14"/>
    <s v="Acme Forged Steel Scissors with Black Enamel Handles"/>
    <n v="27.93"/>
    <n v="3"/>
    <n v="0"/>
    <n v="8.0996999999999986"/>
  </r>
  <r>
    <n v="4744"/>
    <s v="CA-2017-168123"/>
    <x v="657"/>
    <d v="2022-03-31T00:00:00"/>
    <x v="3"/>
    <s v="JD-16060"/>
    <s v="Julia Dunbar"/>
    <x v="0"/>
    <s v="United States"/>
    <s v="Rochester"/>
    <x v="11"/>
    <n v="55901"/>
    <x v="2"/>
    <s v="OFF-FA-10002763"/>
    <x v="1"/>
    <x v="13"/>
    <s v="Advantus Map Pennant Flags and Round Head Tacks"/>
    <n v="7.9"/>
    <n v="2"/>
    <n v="0"/>
    <n v="2.5279999999999996"/>
  </r>
  <r>
    <n v="4745"/>
    <s v="CA-2017-168123"/>
    <x v="719"/>
    <d v="2023-12-29T00:00:00"/>
    <x v="3"/>
    <s v="JD-16060"/>
    <s v="Julia Dunbar"/>
    <x v="0"/>
    <s v="United States"/>
    <s v="Rochester"/>
    <x v="11"/>
    <n v="55901"/>
    <x v="2"/>
    <s v="OFF-ST-10000877"/>
    <x v="1"/>
    <x v="4"/>
    <s v="Recycled Steel Personal File for Standard File Folders"/>
    <n v="221.16"/>
    <n v="4"/>
    <n v="0"/>
    <n v="57.501599999999996"/>
  </r>
  <r>
    <n v="4746"/>
    <s v="CA-2017-168123"/>
    <x v="1116"/>
    <d v="2021-02-17T00:00:00"/>
    <x v="3"/>
    <s v="JD-16060"/>
    <s v="Julia Dunbar"/>
    <x v="0"/>
    <s v="United States"/>
    <s v="Rochester"/>
    <x v="11"/>
    <n v="55901"/>
    <x v="2"/>
    <s v="OFF-BI-10001071"/>
    <x v="1"/>
    <x v="8"/>
    <s v="GBC ProClick Punch Binding System"/>
    <n v="127.96"/>
    <n v="2"/>
    <n v="0"/>
    <n v="62.700400000000002"/>
  </r>
  <r>
    <n v="4747"/>
    <s v="CA-2017-168123"/>
    <x v="382"/>
    <d v="2023-09-05T00:00:00"/>
    <x v="3"/>
    <s v="JD-16060"/>
    <s v="Julia Dunbar"/>
    <x v="0"/>
    <s v="United States"/>
    <s v="Rochester"/>
    <x v="11"/>
    <n v="55901"/>
    <x v="2"/>
    <s v="OFF-BI-10001097"/>
    <x v="1"/>
    <x v="8"/>
    <s v="Avery Hole Reinforcements"/>
    <n v="18.690000000000001"/>
    <n v="3"/>
    <n v="0"/>
    <n v="9.158100000000001"/>
  </r>
  <r>
    <n v="4748"/>
    <s v="CA-2016-120005"/>
    <x v="897"/>
    <d v="2024-01-30T00:00:00"/>
    <x v="3"/>
    <s v="TS-21160"/>
    <s v="Theresa Swint"/>
    <x v="1"/>
    <s v="United States"/>
    <s v="San Francisco"/>
    <x v="1"/>
    <n v="94110"/>
    <x v="1"/>
    <s v="OFF-SU-10004782"/>
    <x v="1"/>
    <x v="14"/>
    <s v="Elite 5&quot; Scissors"/>
    <n v="25.349999999999998"/>
    <n v="3"/>
    <n v="0"/>
    <n v="7.6049999999999978"/>
  </r>
  <r>
    <n v="4749"/>
    <s v="CA-2016-120005"/>
    <x v="691"/>
    <d v="2024-07-09T00:00:00"/>
    <x v="3"/>
    <s v="TS-21160"/>
    <s v="Theresa Swint"/>
    <x v="1"/>
    <s v="United States"/>
    <s v="San Francisco"/>
    <x v="1"/>
    <n v="94110"/>
    <x v="1"/>
    <s v="FUR-FU-10000672"/>
    <x v="0"/>
    <x v="5"/>
    <s v="Executive Impressions 10&quot; Spectator Wall Clock"/>
    <n v="35.28"/>
    <n v="3"/>
    <n v="0"/>
    <n v="11.995199999999997"/>
  </r>
  <r>
    <n v="4750"/>
    <s v="CA-2016-123526"/>
    <x v="722"/>
    <d v="2021-12-05T00:00:00"/>
    <x v="2"/>
    <s v="BV-11245"/>
    <s v="Benjamin Venier"/>
    <x v="1"/>
    <s v="United States"/>
    <s v="Seattle"/>
    <x v="4"/>
    <n v="98103"/>
    <x v="1"/>
    <s v="OFF-PA-10002986"/>
    <x v="1"/>
    <x v="10"/>
    <s v="Xerox 1898"/>
    <n v="33.4"/>
    <n v="5"/>
    <n v="0"/>
    <n v="16.032"/>
  </r>
  <r>
    <n v="4751"/>
    <s v="CA-2016-127649"/>
    <x v="1477"/>
    <d v="2023-11-18T00:00:00"/>
    <x v="2"/>
    <s v="DL-13495"/>
    <s v="Dionis Lloyd"/>
    <x v="1"/>
    <s v="United States"/>
    <s v="Spokane"/>
    <x v="4"/>
    <n v="99207"/>
    <x v="1"/>
    <s v="TEC-MA-10001972"/>
    <x v="2"/>
    <x v="15"/>
    <s v="Okidata C331dn Printer"/>
    <n v="837.59999999999991"/>
    <n v="3"/>
    <n v="0.2"/>
    <n v="62.82000000000005"/>
  </r>
  <r>
    <n v="4752"/>
    <s v="CA-2016-159989"/>
    <x v="574"/>
    <d v="2020-02-28T00:00:00"/>
    <x v="1"/>
    <s v="EB-13870"/>
    <s v="Emily Burns"/>
    <x v="0"/>
    <s v="United States"/>
    <s v="Franklin"/>
    <x v="18"/>
    <n v="37064"/>
    <x v="0"/>
    <s v="TEC-PH-10000169"/>
    <x v="2"/>
    <x v="7"/>
    <s v="ARKON Windshield Dashboard Air Vent Car Mount Holder"/>
    <n v="40.68"/>
    <n v="3"/>
    <n v="0.2"/>
    <n v="-9.153000000000004"/>
  </r>
  <r>
    <n v="4753"/>
    <s v="CA-2017-103499"/>
    <x v="185"/>
    <d v="2022-10-20T00:00:00"/>
    <x v="1"/>
    <s v="ES-14020"/>
    <s v="Erica Smith"/>
    <x v="0"/>
    <s v="United States"/>
    <s v="Jackson"/>
    <x v="18"/>
    <n v="38301"/>
    <x v="0"/>
    <s v="FUR-CH-10001482"/>
    <x v="0"/>
    <x v="1"/>
    <s v="Office Star - Mesh Screen back chair with Vinyl seat"/>
    <n v="209.56799999999998"/>
    <n v="2"/>
    <n v="0.2"/>
    <n v="-23.576400000000007"/>
  </r>
  <r>
    <n v="4754"/>
    <s v="US-2015-167220"/>
    <x v="955"/>
    <d v="2023-08-04T00:00:00"/>
    <x v="1"/>
    <s v="JB-15925"/>
    <s v="Joni Blumstein"/>
    <x v="0"/>
    <s v="United States"/>
    <s v="Austin"/>
    <x v="5"/>
    <n v="78745"/>
    <x v="2"/>
    <s v="TEC-AC-10002018"/>
    <x v="2"/>
    <x v="11"/>
    <s v="AmazonBasics 3-Button USB Wired Mouse"/>
    <n v="22.368000000000002"/>
    <n v="4"/>
    <n v="0.2"/>
    <n v="6.4308000000000014"/>
  </r>
  <r>
    <n v="4755"/>
    <s v="CA-2017-126354"/>
    <x v="590"/>
    <d v="2022-12-01T00:00:00"/>
    <x v="1"/>
    <s v="SC-20380"/>
    <s v="Shahid Collister"/>
    <x v="0"/>
    <s v="United States"/>
    <s v="Pembroke Pines"/>
    <x v="2"/>
    <n v="33024"/>
    <x v="0"/>
    <s v="OFF-BI-10000301"/>
    <x v="1"/>
    <x v="8"/>
    <s v="GBC Instant Report Kit"/>
    <n v="3.8820000000000006"/>
    <n v="2"/>
    <n v="0.7"/>
    <n v="-2.5880000000000001"/>
  </r>
  <r>
    <n v="4756"/>
    <s v="CA-2017-126354"/>
    <x v="771"/>
    <d v="2024-05-21T00:00:00"/>
    <x v="1"/>
    <s v="SC-20380"/>
    <s v="Shahid Collister"/>
    <x v="0"/>
    <s v="United States"/>
    <s v="Pembroke Pines"/>
    <x v="2"/>
    <n v="33024"/>
    <x v="0"/>
    <s v="OFF-PA-10004381"/>
    <x v="1"/>
    <x v="10"/>
    <s v="14-7/8 x 11 Blue Bar Computer Printout Paper"/>
    <n v="115.29600000000001"/>
    <n v="3"/>
    <n v="0.2"/>
    <n v="40.353599999999986"/>
  </r>
  <r>
    <n v="4757"/>
    <s v="CA-2017-169817"/>
    <x v="934"/>
    <d v="2021-05-20T00:00:00"/>
    <x v="1"/>
    <s v="EB-13870"/>
    <s v="Emily Burns"/>
    <x v="0"/>
    <s v="United States"/>
    <s v="Philadelphia"/>
    <x v="9"/>
    <n v="19143"/>
    <x v="3"/>
    <s v="OFF-BI-10004141"/>
    <x v="1"/>
    <x v="8"/>
    <s v="Insertable Tab Indexes For Data Binders"/>
    <n v="1.9080000000000004"/>
    <n v="2"/>
    <n v="0.7"/>
    <n v="-1.5264000000000002"/>
  </r>
  <r>
    <n v="4758"/>
    <s v="US-2017-144582"/>
    <x v="656"/>
    <d v="2022-12-31T00:00:00"/>
    <x v="1"/>
    <s v="TC-21475"/>
    <s v="Tony Chapman"/>
    <x v="2"/>
    <s v="United States"/>
    <s v="Danville"/>
    <x v="10"/>
    <n v="61832"/>
    <x v="2"/>
    <s v="OFF-BI-10001575"/>
    <x v="1"/>
    <x v="8"/>
    <s v="GBC Linen Binding Covers"/>
    <n v="43.371999999999993"/>
    <n v="7"/>
    <n v="0.8"/>
    <n v="-69.395200000000031"/>
  </r>
  <r>
    <n v="4759"/>
    <s v="CA-2014-121573"/>
    <x v="231"/>
    <d v="2024-10-19T00:00:00"/>
    <x v="1"/>
    <s v="SG-20605"/>
    <s v="Speros Goranitis"/>
    <x v="0"/>
    <s v="United States"/>
    <s v="New York City"/>
    <x v="15"/>
    <n v="10009"/>
    <x v="3"/>
    <s v="TEC-PH-10000984"/>
    <x v="2"/>
    <x v="7"/>
    <s v="Panasonic KX-TG9471B"/>
    <n v="783.96"/>
    <n v="4"/>
    <n v="0"/>
    <n v="219.50880000000006"/>
  </r>
  <r>
    <n v="4760"/>
    <s v="CA-2014-121573"/>
    <x v="1696"/>
    <d v="2021-02-22T00:00:00"/>
    <x v="1"/>
    <s v="SG-20605"/>
    <s v="Speros Goranitis"/>
    <x v="0"/>
    <s v="United States"/>
    <s v="New York City"/>
    <x v="15"/>
    <n v="10009"/>
    <x v="3"/>
    <s v="OFF-BI-10000666"/>
    <x v="1"/>
    <x v="8"/>
    <s v="Surelock Post Binders"/>
    <n v="48.896000000000001"/>
    <n v="2"/>
    <n v="0.2"/>
    <n v="18.335999999999999"/>
  </r>
  <r>
    <n v="4761"/>
    <s v="CA-2014-121573"/>
    <x v="907"/>
    <d v="2023-05-06T00:00:00"/>
    <x v="1"/>
    <s v="SG-20605"/>
    <s v="Speros Goranitis"/>
    <x v="0"/>
    <s v="United States"/>
    <s v="New York City"/>
    <x v="15"/>
    <n v="10009"/>
    <x v="3"/>
    <s v="OFF-BI-10003712"/>
    <x v="1"/>
    <x v="8"/>
    <s v="Acco Pressboard Covers with Storage Hooks, 14 7/8&quot; x 11&quot;, Light Blue"/>
    <n v="7.8560000000000008"/>
    <n v="2"/>
    <n v="0.2"/>
    <n v="2.8477999999999994"/>
  </r>
  <r>
    <n v="4762"/>
    <s v="CA-2016-117660"/>
    <x v="559"/>
    <d v="2024-02-23T00:00:00"/>
    <x v="1"/>
    <s v="BM-11785"/>
    <s v="Bryan Mills"/>
    <x v="0"/>
    <s v="United States"/>
    <s v="Columbus"/>
    <x v="24"/>
    <n v="43229"/>
    <x v="3"/>
    <s v="OFF-LA-10003720"/>
    <x v="1"/>
    <x v="2"/>
    <s v="Avery 487"/>
    <n v="5.9039999999999999"/>
    <n v="2"/>
    <n v="0.2"/>
    <n v="1.9925999999999999"/>
  </r>
  <r>
    <n v="4763"/>
    <s v="CA-2016-117660"/>
    <x v="767"/>
    <d v="2023-05-10T00:00:00"/>
    <x v="1"/>
    <s v="BM-11785"/>
    <s v="Bryan Mills"/>
    <x v="0"/>
    <s v="United States"/>
    <s v="Columbus"/>
    <x v="24"/>
    <n v="43229"/>
    <x v="3"/>
    <s v="OFF-SU-10001664"/>
    <x v="1"/>
    <x v="14"/>
    <s v="Acme Office Executive Series Stainless Steel Trimmers"/>
    <n v="13.712000000000002"/>
    <n v="2"/>
    <n v="0.2"/>
    <n v="1.0284"/>
  </r>
  <r>
    <n v="4764"/>
    <s v="CA-2014-112851"/>
    <x v="1135"/>
    <d v="2020-02-06T00:00:00"/>
    <x v="1"/>
    <s v="NR-18550"/>
    <s v="Nick Radford"/>
    <x v="0"/>
    <s v="United States"/>
    <s v="Chula Vista"/>
    <x v="1"/>
    <n v="91911"/>
    <x v="1"/>
    <s v="OFF-EN-10001453"/>
    <x v="1"/>
    <x v="12"/>
    <s v="Tyvek Interoffice Envelopes, 9 1/2&quot; x 12 1/2&quot;, 100/Box"/>
    <n v="182.94"/>
    <n v="3"/>
    <n v="0"/>
    <n v="85.981799999999993"/>
  </r>
  <r>
    <n v="4765"/>
    <s v="CA-2017-123701"/>
    <x v="65"/>
    <d v="2021-10-30T00:00:00"/>
    <x v="2"/>
    <s v="PG-18820"/>
    <s v="Patrick Gardner"/>
    <x v="0"/>
    <s v="United States"/>
    <s v="San Francisco"/>
    <x v="1"/>
    <n v="94110"/>
    <x v="1"/>
    <s v="OFF-AR-10001860"/>
    <x v="1"/>
    <x v="6"/>
    <s v="BIC Liqua Brite Liner"/>
    <n v="27.76"/>
    <n v="4"/>
    <n v="0"/>
    <n v="9.9936000000000007"/>
  </r>
  <r>
    <n v="4766"/>
    <s v="CA-2015-118227"/>
    <x v="1293"/>
    <d v="2022-08-22T00:00:00"/>
    <x v="1"/>
    <s v="DB-13270"/>
    <s v="Deborah Brumfield"/>
    <x v="2"/>
    <s v="United States"/>
    <s v="New York City"/>
    <x v="15"/>
    <n v="10009"/>
    <x v="3"/>
    <s v="OFF-AR-10001044"/>
    <x v="1"/>
    <x v="6"/>
    <s v="BOSTON Ranger #55 Pencil Sharpener, Black"/>
    <n v="25.99"/>
    <n v="1"/>
    <n v="0"/>
    <n v="7.5370999999999988"/>
  </r>
  <r>
    <n v="4767"/>
    <s v="CA-2015-123155"/>
    <x v="1396"/>
    <d v="2022-10-12T00:00:00"/>
    <x v="2"/>
    <s v="NS-18640"/>
    <s v="Noel Staavos"/>
    <x v="1"/>
    <s v="United States"/>
    <s v="San Antonio"/>
    <x v="5"/>
    <n v="78207"/>
    <x v="2"/>
    <s v="TEC-AC-10002473"/>
    <x v="2"/>
    <x v="11"/>
    <s v="Maxell 4.7GB DVD-R"/>
    <n v="113.52000000000001"/>
    <n v="5"/>
    <n v="0.2"/>
    <n v="29.798999999999999"/>
  </r>
  <r>
    <n v="4768"/>
    <s v="CA-2015-123155"/>
    <x v="46"/>
    <d v="2024-11-23T00:00:00"/>
    <x v="2"/>
    <s v="NS-18640"/>
    <s v="Noel Staavos"/>
    <x v="1"/>
    <s v="United States"/>
    <s v="San Antonio"/>
    <x v="5"/>
    <n v="78207"/>
    <x v="2"/>
    <s v="TEC-PH-10001809"/>
    <x v="2"/>
    <x v="7"/>
    <s v="Panasonic KX T7736-B Digital phone"/>
    <n v="359.88"/>
    <n v="3"/>
    <n v="0.2"/>
    <n v="22.492499999999993"/>
  </r>
  <r>
    <n v="4769"/>
    <s v="CA-2017-158883"/>
    <x v="788"/>
    <d v="2023-08-29T00:00:00"/>
    <x v="3"/>
    <s v="CS-11860"/>
    <s v="Cari Schnelling"/>
    <x v="0"/>
    <s v="United States"/>
    <s v="Jacksonville"/>
    <x v="3"/>
    <n v="28540"/>
    <x v="0"/>
    <s v="OFF-PA-10004733"/>
    <x v="1"/>
    <x v="10"/>
    <s v="Things To Do Today Spiral Book"/>
    <n v="25.344000000000001"/>
    <n v="4"/>
    <n v="0.2"/>
    <n v="9.1871999999999989"/>
  </r>
  <r>
    <n v="4770"/>
    <s v="US-2016-114888"/>
    <x v="660"/>
    <d v="2022-04-13T00:00:00"/>
    <x v="0"/>
    <s v="CC-12430"/>
    <s v="Chuck Clark"/>
    <x v="2"/>
    <s v="United States"/>
    <s v="San Francisco"/>
    <x v="1"/>
    <n v="94109"/>
    <x v="1"/>
    <s v="OFF-BI-10003355"/>
    <x v="1"/>
    <x v="8"/>
    <s v="Cardinal Holdit Business Card Pockets"/>
    <n v="11.952000000000002"/>
    <n v="3"/>
    <n v="0.2"/>
    <n v="4.1832000000000003"/>
  </r>
  <r>
    <n v="4771"/>
    <s v="US-2016-114888"/>
    <x v="1270"/>
    <d v="2022-10-21T00:00:00"/>
    <x v="0"/>
    <s v="CC-12430"/>
    <s v="Chuck Clark"/>
    <x v="2"/>
    <s v="United States"/>
    <s v="San Francisco"/>
    <x v="1"/>
    <n v="94109"/>
    <x v="1"/>
    <s v="OFF-SU-10001212"/>
    <x v="1"/>
    <x v="14"/>
    <s v="Kleencut Forged Office Shears by Acme United Corporation"/>
    <n v="6.24"/>
    <n v="3"/>
    <n v="0"/>
    <n v="1.8719999999999997"/>
  </r>
  <r>
    <n v="4772"/>
    <s v="US-2014-167262"/>
    <x v="1459"/>
    <d v="2021-09-30T00:00:00"/>
    <x v="0"/>
    <s v="AC-10450"/>
    <s v="Amy Cox"/>
    <x v="0"/>
    <s v="United States"/>
    <s v="Avondale"/>
    <x v="16"/>
    <n v="85323"/>
    <x v="1"/>
    <s v="TEC-PH-10000486"/>
    <x v="2"/>
    <x v="7"/>
    <s v="Plantronics HL10 Handset Lifter"/>
    <n v="742.33600000000001"/>
    <n v="8"/>
    <n v="0.2"/>
    <n v="83.512799999999913"/>
  </r>
  <r>
    <n v="4773"/>
    <s v="CA-2017-119746"/>
    <x v="124"/>
    <d v="2024-01-10T00:00:00"/>
    <x v="1"/>
    <s v="CM-12385"/>
    <s v="Christopher Martinez"/>
    <x v="0"/>
    <s v="United States"/>
    <s v="Chicago"/>
    <x v="10"/>
    <n v="60610"/>
    <x v="2"/>
    <s v="FUR-FU-10004909"/>
    <x v="0"/>
    <x v="5"/>
    <s v="Contemporary Wood/Metal Frame"/>
    <n v="6.4640000000000004"/>
    <n v="1"/>
    <n v="0.6"/>
    <n v="-4.0400000000000009"/>
  </r>
  <r>
    <n v="4774"/>
    <s v="CA-2017-119746"/>
    <x v="1658"/>
    <d v="2021-08-11T00:00:00"/>
    <x v="1"/>
    <s v="CM-12385"/>
    <s v="Christopher Martinez"/>
    <x v="0"/>
    <s v="United States"/>
    <s v="Chicago"/>
    <x v="10"/>
    <n v="60610"/>
    <x v="2"/>
    <s v="OFF-LA-10001613"/>
    <x v="1"/>
    <x v="2"/>
    <s v="Avery File Folder Labels"/>
    <n v="11.52"/>
    <n v="5"/>
    <n v="0.2"/>
    <n v="4.1760000000000002"/>
  </r>
  <r>
    <n v="4775"/>
    <s v="CA-2017-119746"/>
    <x v="589"/>
    <d v="2022-04-24T00:00:00"/>
    <x v="1"/>
    <s v="CM-12385"/>
    <s v="Christopher Martinez"/>
    <x v="0"/>
    <s v="United States"/>
    <s v="Chicago"/>
    <x v="10"/>
    <n v="60610"/>
    <x v="2"/>
    <s v="TEC-PH-10004447"/>
    <x v="2"/>
    <x v="7"/>
    <s v="Toshiba IPT2010-SD IP Telephone"/>
    <n v="222.38400000000001"/>
    <n v="2"/>
    <n v="0.2"/>
    <n v="16.678799999999995"/>
  </r>
  <r>
    <n v="4776"/>
    <s v="CA-2017-108091"/>
    <x v="713"/>
    <d v="2023-03-17T00:00:00"/>
    <x v="1"/>
    <s v="EK-13795"/>
    <s v="Eileen Kiefer"/>
    <x v="2"/>
    <s v="United States"/>
    <s v="Escondido"/>
    <x v="1"/>
    <n v="92025"/>
    <x v="1"/>
    <s v="OFF-AR-10000255"/>
    <x v="1"/>
    <x v="6"/>
    <s v="Newell 328"/>
    <n v="23.36"/>
    <n v="4"/>
    <n v="0"/>
    <n v="6.073599999999999"/>
  </r>
  <r>
    <n v="4777"/>
    <s v="CA-2016-101630"/>
    <x v="425"/>
    <d v="2023-03-29T00:00:00"/>
    <x v="0"/>
    <s v="CK-12760"/>
    <s v="Cyma Kinney"/>
    <x v="1"/>
    <s v="United States"/>
    <s v="Long Beach"/>
    <x v="15"/>
    <n v="11561"/>
    <x v="3"/>
    <s v="OFF-LA-10004425"/>
    <x v="1"/>
    <x v="2"/>
    <s v="Staple-on labels"/>
    <n v="8.67"/>
    <n v="3"/>
    <n v="0"/>
    <n v="4.0749000000000004"/>
  </r>
  <r>
    <n v="4778"/>
    <s v="CA-2016-101630"/>
    <x v="902"/>
    <d v="2020-01-17T00:00:00"/>
    <x v="0"/>
    <s v="CK-12760"/>
    <s v="Cyma Kinney"/>
    <x v="1"/>
    <s v="United States"/>
    <s v="Long Beach"/>
    <x v="15"/>
    <n v="11561"/>
    <x v="3"/>
    <s v="OFF-SU-10001664"/>
    <x v="1"/>
    <x v="14"/>
    <s v="Acme Office Executive Series Stainless Steel Trimmers"/>
    <n v="25.71"/>
    <n v="3"/>
    <n v="0"/>
    <n v="6.6846000000000005"/>
  </r>
  <r>
    <n v="4779"/>
    <s v="CA-2017-132346"/>
    <x v="426"/>
    <d v="2024-12-27T00:00:00"/>
    <x v="1"/>
    <s v="PK-19075"/>
    <s v="Pete Kriz"/>
    <x v="0"/>
    <s v="United States"/>
    <s v="Newark"/>
    <x v="13"/>
    <n v="19711"/>
    <x v="3"/>
    <s v="OFF-AP-10000696"/>
    <x v="1"/>
    <x v="9"/>
    <s v="Holmes Odor Grabber"/>
    <n v="100.94"/>
    <n v="7"/>
    <n v="0"/>
    <n v="33.310199999999995"/>
  </r>
  <r>
    <n v="4780"/>
    <s v="CA-2014-150301"/>
    <x v="1153"/>
    <d v="2022-05-14T00:00:00"/>
    <x v="2"/>
    <s v="MH-18025"/>
    <s v="Michelle Huthwaite"/>
    <x v="0"/>
    <s v="United States"/>
    <s v="Buffalo"/>
    <x v="15"/>
    <n v="14215"/>
    <x v="3"/>
    <s v="FUR-CH-10002647"/>
    <x v="0"/>
    <x v="1"/>
    <s v="Situations Contoured Folding Chairs, 4/Set"/>
    <n v="63.882000000000005"/>
    <n v="1"/>
    <n v="0.1"/>
    <n v="10.647000000000004"/>
  </r>
  <r>
    <n v="4781"/>
    <s v="CA-2014-159310"/>
    <x v="432"/>
    <d v="2021-11-06T00:00:00"/>
    <x v="1"/>
    <s v="SC-20725"/>
    <s v="Steven Cartwright"/>
    <x v="0"/>
    <s v="United States"/>
    <s v="Houston"/>
    <x v="5"/>
    <n v="77070"/>
    <x v="2"/>
    <s v="FUR-CH-10002758"/>
    <x v="0"/>
    <x v="1"/>
    <s v="Hon Deluxe Fabric Upholstered Stacking Chairs, Squared Back"/>
    <n v="683.14399999999989"/>
    <n v="4"/>
    <n v="0.3"/>
    <n v="0"/>
  </r>
  <r>
    <n v="4782"/>
    <s v="CA-2014-159310"/>
    <x v="1699"/>
    <d v="2024-03-09T00:00:00"/>
    <x v="1"/>
    <s v="SC-20725"/>
    <s v="Steven Cartwright"/>
    <x v="0"/>
    <s v="United States"/>
    <s v="Houston"/>
    <x v="5"/>
    <n v="77070"/>
    <x v="2"/>
    <s v="OFF-BI-10000201"/>
    <x v="1"/>
    <x v="8"/>
    <s v="Avery Triangle Shaped Sheet Lifters, Black, 2/Pack"/>
    <n v="1.4759999999999995"/>
    <n v="3"/>
    <n v="0.8"/>
    <n v="-2.214"/>
  </r>
  <r>
    <n v="4783"/>
    <s v="CA-2014-159310"/>
    <x v="1661"/>
    <d v="2020-03-10T00:00:00"/>
    <x v="1"/>
    <s v="SC-20725"/>
    <s v="Steven Cartwright"/>
    <x v="0"/>
    <s v="United States"/>
    <s v="Houston"/>
    <x v="5"/>
    <n v="77070"/>
    <x v="2"/>
    <s v="OFF-SU-10004115"/>
    <x v="1"/>
    <x v="14"/>
    <s v="Acme Stainless Steel Office Snips"/>
    <n v="40.711999999999996"/>
    <n v="7"/>
    <n v="0.2"/>
    <n v="3.5623000000000022"/>
  </r>
  <r>
    <n v="4784"/>
    <s v="US-2017-147984"/>
    <x v="191"/>
    <d v="2023-05-14T00:00:00"/>
    <x v="1"/>
    <s v="GB-14575"/>
    <s v="Giulietta Baptist"/>
    <x v="0"/>
    <s v="United States"/>
    <s v="Wichita"/>
    <x v="41"/>
    <n v="67212"/>
    <x v="2"/>
    <s v="OFF-PA-10000806"/>
    <x v="1"/>
    <x v="10"/>
    <s v="Xerox 1934"/>
    <n v="279.89999999999998"/>
    <n v="5"/>
    <n v="0"/>
    <n v="137.15100000000001"/>
  </r>
  <r>
    <n v="4785"/>
    <s v="CA-2015-104346"/>
    <x v="1168"/>
    <d v="2023-11-27T00:00:00"/>
    <x v="1"/>
    <s v="IM-15070"/>
    <s v="Irene Maddox"/>
    <x v="0"/>
    <s v="United States"/>
    <s v="Colorado Springs"/>
    <x v="22"/>
    <n v="80906"/>
    <x v="1"/>
    <s v="OFF-AR-10001473"/>
    <x v="1"/>
    <x v="6"/>
    <s v="Newell 313"/>
    <n v="13.120000000000001"/>
    <n v="5"/>
    <n v="0.2"/>
    <n v="1.1480000000000006"/>
  </r>
  <r>
    <n v="4786"/>
    <s v="CA-2015-104346"/>
    <x v="719"/>
    <d v="2023-12-29T00:00:00"/>
    <x v="1"/>
    <s v="IM-15070"/>
    <s v="Irene Maddox"/>
    <x v="0"/>
    <s v="United States"/>
    <s v="Colorado Springs"/>
    <x v="22"/>
    <n v="80906"/>
    <x v="1"/>
    <s v="FUR-BO-10003450"/>
    <x v="0"/>
    <x v="0"/>
    <s v="Bush Westfield Collection Bookcases, Dark Cherry Finish"/>
    <n v="69.576000000000008"/>
    <n v="4"/>
    <n v="0.7"/>
    <n v="-143.79040000000001"/>
  </r>
  <r>
    <n v="4787"/>
    <s v="CA-2015-104346"/>
    <x v="1210"/>
    <d v="2020-07-05T00:00:00"/>
    <x v="1"/>
    <s v="IM-15070"/>
    <s v="Irene Maddox"/>
    <x v="0"/>
    <s v="United States"/>
    <s v="Colorado Springs"/>
    <x v="22"/>
    <n v="80906"/>
    <x v="1"/>
    <s v="OFF-AR-10001545"/>
    <x v="1"/>
    <x v="6"/>
    <s v="Newell 326"/>
    <n v="4.2240000000000002"/>
    <n v="3"/>
    <n v="0.2"/>
    <n v="0.47519999999999984"/>
  </r>
  <r>
    <n v="4788"/>
    <s v="CA-2015-104346"/>
    <x v="1552"/>
    <d v="2020-08-30T00:00:00"/>
    <x v="1"/>
    <s v="IM-15070"/>
    <s v="Irene Maddox"/>
    <x v="0"/>
    <s v="United States"/>
    <s v="Colorado Springs"/>
    <x v="22"/>
    <n v="80906"/>
    <x v="1"/>
    <s v="TEC-AC-10004396"/>
    <x v="2"/>
    <x v="11"/>
    <s v="Logitech Keyboard K120"/>
    <n v="58.08"/>
    <n v="4"/>
    <n v="0.2"/>
    <n v="-6.5339999999999954"/>
  </r>
  <r>
    <n v="4789"/>
    <s v="CA-2015-104346"/>
    <x v="434"/>
    <d v="2024-02-18T00:00:00"/>
    <x v="1"/>
    <s v="IM-15070"/>
    <s v="Irene Maddox"/>
    <x v="0"/>
    <s v="United States"/>
    <s v="Colorado Springs"/>
    <x v="22"/>
    <n v="80906"/>
    <x v="1"/>
    <s v="FUR-FU-10002456"/>
    <x v="0"/>
    <x v="5"/>
    <s v="Master Caster Door Stop, Large Neon Orange"/>
    <n v="52.416000000000004"/>
    <n v="9"/>
    <n v="0.2"/>
    <n v="15.069600000000007"/>
  </r>
  <r>
    <n v="4790"/>
    <s v="CA-2015-104346"/>
    <x v="1332"/>
    <d v="2024-11-21T00:00:00"/>
    <x v="1"/>
    <s v="IM-15070"/>
    <s v="Irene Maddox"/>
    <x v="0"/>
    <s v="United States"/>
    <s v="Colorado Springs"/>
    <x v="22"/>
    <n v="80906"/>
    <x v="1"/>
    <s v="FUR-FU-10001473"/>
    <x v="0"/>
    <x v="5"/>
    <s v="DAX Wood Document Frame"/>
    <n v="54.920000000000009"/>
    <n v="5"/>
    <n v="0.2"/>
    <n v="10.983999999999996"/>
  </r>
  <r>
    <n v="4791"/>
    <s v="CA-2015-104346"/>
    <x v="1551"/>
    <d v="2023-06-10T00:00:00"/>
    <x v="1"/>
    <s v="IM-15070"/>
    <s v="Irene Maddox"/>
    <x v="0"/>
    <s v="United States"/>
    <s v="Colorado Springs"/>
    <x v="22"/>
    <n v="80906"/>
    <x v="1"/>
    <s v="FUR-TA-10000849"/>
    <x v="0"/>
    <x v="3"/>
    <s v="Bevis Rectangular Conference Tables"/>
    <n v="364.95"/>
    <n v="5"/>
    <n v="0.5"/>
    <n v="-248.16599999999994"/>
  </r>
  <r>
    <n v="4792"/>
    <s v="CA-2015-104346"/>
    <x v="1583"/>
    <d v="2021-07-03T00:00:00"/>
    <x v="1"/>
    <s v="IM-15070"/>
    <s v="Irene Maddox"/>
    <x v="0"/>
    <s v="United States"/>
    <s v="Colorado Springs"/>
    <x v="22"/>
    <n v="80906"/>
    <x v="1"/>
    <s v="OFF-PA-10001166"/>
    <x v="1"/>
    <x v="10"/>
    <s v="Xerox 1932"/>
    <n v="85.055999999999997"/>
    <n v="3"/>
    <n v="0.2"/>
    <n v="28.706399999999991"/>
  </r>
  <r>
    <n v="4793"/>
    <s v="CA-2015-104346"/>
    <x v="113"/>
    <d v="2023-04-06T00:00:00"/>
    <x v="1"/>
    <s v="IM-15070"/>
    <s v="Irene Maddox"/>
    <x v="0"/>
    <s v="United States"/>
    <s v="Colorado Springs"/>
    <x v="22"/>
    <n v="80906"/>
    <x v="1"/>
    <s v="OFF-PA-10003256"/>
    <x v="1"/>
    <x v="10"/>
    <s v="Avery Personal Creations Heavyweight Cards"/>
    <n v="27.695999999999998"/>
    <n v="3"/>
    <n v="0.2"/>
    <n v="9.6935999999999964"/>
  </r>
  <r>
    <n v="4794"/>
    <s v="US-2015-141684"/>
    <x v="1477"/>
    <d v="2023-11-18T00:00:00"/>
    <x v="1"/>
    <s v="MM-18055"/>
    <s v="Michelle Moray"/>
    <x v="0"/>
    <s v="United States"/>
    <s v="New York City"/>
    <x v="15"/>
    <n v="10011"/>
    <x v="3"/>
    <s v="OFF-PA-10002870"/>
    <x v="1"/>
    <x v="10"/>
    <s v="Ampad Phone Message Book, Recycled, 400 Message Capacity, 5 ¾” x 11”"/>
    <n v="24.96"/>
    <n v="4"/>
    <n v="0"/>
    <n v="11.231999999999999"/>
  </r>
  <r>
    <n v="4795"/>
    <s v="CA-2015-144722"/>
    <x v="1112"/>
    <d v="2023-02-16T00:00:00"/>
    <x v="1"/>
    <s v="MF-18250"/>
    <s v="Monica Federle"/>
    <x v="1"/>
    <s v="United States"/>
    <s v="Los Angeles"/>
    <x v="1"/>
    <n v="90036"/>
    <x v="1"/>
    <s v="FUR-FU-10001215"/>
    <x v="0"/>
    <x v="5"/>
    <s v="Howard Miller 11-1/2&quot; Diameter Brentwood Wall Clock"/>
    <n v="43.13"/>
    <n v="1"/>
    <n v="0"/>
    <n v="18.114600000000003"/>
  </r>
  <r>
    <n v="4796"/>
    <s v="CA-2015-120516"/>
    <x v="1700"/>
    <d v="2022-06-25T00:00:00"/>
    <x v="1"/>
    <s v="CK-12595"/>
    <s v="Clytie Kelty"/>
    <x v="0"/>
    <s v="United States"/>
    <s v="Marietta"/>
    <x v="32"/>
    <n v="30062"/>
    <x v="0"/>
    <s v="OFF-BI-10004187"/>
    <x v="1"/>
    <x v="8"/>
    <s v="3-ring staple pack"/>
    <n v="5.64"/>
    <n v="3"/>
    <n v="0"/>
    <n v="2.7071999999999994"/>
  </r>
  <r>
    <n v="4797"/>
    <s v="US-2016-148901"/>
    <x v="1182"/>
    <d v="2020-05-09T00:00:00"/>
    <x v="1"/>
    <s v="MK-17905"/>
    <s v="Michael Kennedy"/>
    <x v="1"/>
    <s v="United States"/>
    <s v="Jacksonville"/>
    <x v="2"/>
    <n v="32216"/>
    <x v="0"/>
    <s v="OFF-BI-10001718"/>
    <x v="1"/>
    <x v="8"/>
    <s v="GBC DocuBind P50 Personal Binding Machine"/>
    <n v="57.582000000000008"/>
    <n v="3"/>
    <n v="0.7"/>
    <n v="-44.146199999999979"/>
  </r>
  <r>
    <n v="4798"/>
    <s v="US-2016-148901"/>
    <x v="1442"/>
    <d v="2024-04-09T00:00:00"/>
    <x v="1"/>
    <s v="MK-17905"/>
    <s v="Michael Kennedy"/>
    <x v="1"/>
    <s v="United States"/>
    <s v="Jacksonville"/>
    <x v="2"/>
    <n v="32216"/>
    <x v="0"/>
    <s v="OFF-PA-10004983"/>
    <x v="1"/>
    <x v="10"/>
    <s v="Xerox 23"/>
    <n v="31.104000000000006"/>
    <n v="6"/>
    <n v="0.2"/>
    <n v="10.8864"/>
  </r>
  <r>
    <n v="4799"/>
    <s v="US-2016-148901"/>
    <x v="176"/>
    <d v="2020-09-24T00:00:00"/>
    <x v="1"/>
    <s v="MK-17905"/>
    <s v="Michael Kennedy"/>
    <x v="1"/>
    <s v="United States"/>
    <s v="Jacksonville"/>
    <x v="2"/>
    <n v="32216"/>
    <x v="0"/>
    <s v="FUR-FU-10002396"/>
    <x v="0"/>
    <x v="5"/>
    <s v="DAX Copper Panel Document Frame, 5 x 7 Size"/>
    <n v="30.192"/>
    <n v="3"/>
    <n v="0.2"/>
    <n v="8.3028000000000031"/>
  </r>
  <r>
    <n v="4800"/>
    <s v="US-2016-148901"/>
    <x v="57"/>
    <d v="2021-04-12T00:00:00"/>
    <x v="1"/>
    <s v="MK-17905"/>
    <s v="Michael Kennedy"/>
    <x v="1"/>
    <s v="United States"/>
    <s v="Jacksonville"/>
    <x v="2"/>
    <n v="32216"/>
    <x v="0"/>
    <s v="TEC-PH-10003988"/>
    <x v="2"/>
    <x v="7"/>
    <s v="LF Elite 3D Dazzle Designer Hard Case Cover, Lf Stylus Pen and Wiper For Apple Iphone 5c Mini Lite"/>
    <n v="43.6"/>
    <n v="5"/>
    <n v="0.2"/>
    <n v="4.3600000000000012"/>
  </r>
  <r>
    <n v="4801"/>
    <s v="US-2016-148901"/>
    <x v="1002"/>
    <d v="2024-02-28T00:00:00"/>
    <x v="1"/>
    <s v="MK-17905"/>
    <s v="Michael Kennedy"/>
    <x v="1"/>
    <s v="United States"/>
    <s v="Jacksonville"/>
    <x v="2"/>
    <n v="32216"/>
    <x v="0"/>
    <s v="OFF-AR-10002467"/>
    <x v="1"/>
    <x v="6"/>
    <s v="Dixon Ticonderoga Pencils"/>
    <n v="4.7679999999999998"/>
    <n v="2"/>
    <n v="0.2"/>
    <n v="0.41720000000000046"/>
  </r>
  <r>
    <n v="4802"/>
    <s v="US-2016-148901"/>
    <x v="1410"/>
    <d v="2023-11-16T00:00:00"/>
    <x v="1"/>
    <s v="MK-17905"/>
    <s v="Michael Kennedy"/>
    <x v="1"/>
    <s v="United States"/>
    <s v="Jacksonville"/>
    <x v="2"/>
    <n v="32216"/>
    <x v="0"/>
    <s v="OFF-BI-10004002"/>
    <x v="1"/>
    <x v="8"/>
    <s v="Wilson Jones International Size A4 Ring Binders"/>
    <n v="10.380000000000003"/>
    <n v="2"/>
    <n v="0.7"/>
    <n v="-7.6119999999999983"/>
  </r>
  <r>
    <n v="4803"/>
    <s v="US-2016-148901"/>
    <x v="406"/>
    <d v="2024-04-06T00:00:00"/>
    <x v="1"/>
    <s v="MK-17905"/>
    <s v="Michael Kennedy"/>
    <x v="1"/>
    <s v="United States"/>
    <s v="Jacksonville"/>
    <x v="2"/>
    <n v="32216"/>
    <x v="0"/>
    <s v="OFF-BI-10002309"/>
    <x v="1"/>
    <x v="8"/>
    <s v="Avery Heavy-Duty EZD  Binder With Locking Rings"/>
    <n v="13.392000000000003"/>
    <n v="8"/>
    <n v="0.7"/>
    <n v="-9.8207999999999984"/>
  </r>
  <r>
    <n v="4804"/>
    <s v="CA-2017-136364"/>
    <x v="1420"/>
    <d v="2023-12-03T00:00:00"/>
    <x v="0"/>
    <s v="MH-17455"/>
    <s v="Mark Hamilton"/>
    <x v="0"/>
    <s v="United States"/>
    <s v="Philadelphia"/>
    <x v="9"/>
    <n v="19140"/>
    <x v="3"/>
    <s v="TEC-PH-10003885"/>
    <x v="2"/>
    <x v="7"/>
    <s v="Cisco SPA508G"/>
    <n v="39.593999999999994"/>
    <n v="1"/>
    <n v="0.4"/>
    <n v="-7.2589000000000041"/>
  </r>
  <r>
    <n v="4805"/>
    <s v="CA-2017-136364"/>
    <x v="1361"/>
    <d v="2021-02-15T00:00:00"/>
    <x v="0"/>
    <s v="MH-17455"/>
    <s v="Mark Hamilton"/>
    <x v="0"/>
    <s v="United States"/>
    <s v="Philadelphia"/>
    <x v="9"/>
    <n v="19140"/>
    <x v="3"/>
    <s v="FUR-FU-10002501"/>
    <x v="0"/>
    <x v="5"/>
    <s v="Nu-Dell Executive Frame"/>
    <n v="91.00800000000001"/>
    <n v="9"/>
    <n v="0.2"/>
    <n v="19.339199999999998"/>
  </r>
  <r>
    <n v="4806"/>
    <s v="CA-2015-137708"/>
    <x v="586"/>
    <d v="2022-07-29T00:00:00"/>
    <x v="0"/>
    <s v="NG-18430"/>
    <s v="Nathan Gelder"/>
    <x v="0"/>
    <s v="United States"/>
    <s v="Los Angeles"/>
    <x v="1"/>
    <n v="90008"/>
    <x v="1"/>
    <s v="OFF-PA-10000176"/>
    <x v="1"/>
    <x v="10"/>
    <s v="Xerox 1887"/>
    <n v="37.94"/>
    <n v="2"/>
    <n v="0"/>
    <n v="18.211199999999998"/>
  </r>
  <r>
    <n v="4807"/>
    <s v="CA-2015-137708"/>
    <x v="1458"/>
    <d v="2021-01-16T00:00:00"/>
    <x v="0"/>
    <s v="NG-18430"/>
    <s v="Nathan Gelder"/>
    <x v="0"/>
    <s v="United States"/>
    <s v="Los Angeles"/>
    <x v="1"/>
    <n v="90008"/>
    <x v="1"/>
    <s v="OFF-PA-10000327"/>
    <x v="1"/>
    <x v="10"/>
    <s v="Xerox 1971"/>
    <n v="42.800000000000004"/>
    <n v="10"/>
    <n v="0"/>
    <n v="19.259999999999998"/>
  </r>
  <r>
    <n v="4808"/>
    <s v="CA-2015-137708"/>
    <x v="1026"/>
    <d v="2022-06-03T00:00:00"/>
    <x v="0"/>
    <s v="NG-18430"/>
    <s v="Nathan Gelder"/>
    <x v="0"/>
    <s v="United States"/>
    <s v="Los Angeles"/>
    <x v="1"/>
    <n v="90008"/>
    <x v="1"/>
    <s v="OFF-ST-10004634"/>
    <x v="1"/>
    <x v="4"/>
    <s v="Personal Folder Holder, Ebony"/>
    <n v="33.630000000000003"/>
    <n v="3"/>
    <n v="0"/>
    <n v="10.088999999999999"/>
  </r>
  <r>
    <n v="4809"/>
    <s v="CA-2014-149055"/>
    <x v="1412"/>
    <d v="2022-03-11T00:00:00"/>
    <x v="1"/>
    <s v="PB-19210"/>
    <s v="Phillip Breyer"/>
    <x v="1"/>
    <s v="United States"/>
    <s v="Philadelphia"/>
    <x v="9"/>
    <n v="19134"/>
    <x v="3"/>
    <s v="OFF-EN-10003040"/>
    <x v="1"/>
    <x v="12"/>
    <s v="Quality Park Security Envelopes"/>
    <n v="62.808000000000007"/>
    <n v="3"/>
    <n v="0.2"/>
    <n v="21.197700000000001"/>
  </r>
  <r>
    <n v="4810"/>
    <s v="CA-2015-151589"/>
    <x v="1111"/>
    <d v="2021-11-04T00:00:00"/>
    <x v="2"/>
    <s v="RE-19450"/>
    <s v="Richard Eichhorn"/>
    <x v="0"/>
    <s v="United States"/>
    <s v="Eau Claire"/>
    <x v="6"/>
    <n v="54703"/>
    <x v="2"/>
    <s v="OFF-PA-10003228"/>
    <x v="1"/>
    <x v="10"/>
    <s v="Xerox 1917"/>
    <n v="195.64"/>
    <n v="4"/>
    <n v="0"/>
    <n v="91.950799999999987"/>
  </r>
  <r>
    <n v="4811"/>
    <s v="CA-2015-151589"/>
    <x v="1135"/>
    <d v="2020-02-06T00:00:00"/>
    <x v="2"/>
    <s v="RE-19450"/>
    <s v="Richard Eichhorn"/>
    <x v="0"/>
    <s v="United States"/>
    <s v="Eau Claire"/>
    <x v="6"/>
    <n v="54703"/>
    <x v="2"/>
    <s v="TEC-PH-10004345"/>
    <x v="2"/>
    <x v="7"/>
    <s v="Cisco SPA 502G IP Phone"/>
    <n v="239.9"/>
    <n v="2"/>
    <n v="0"/>
    <n v="71.97"/>
  </r>
  <r>
    <n v="4812"/>
    <s v="CA-2016-121370"/>
    <x v="1630"/>
    <d v="2020-08-12T00:00:00"/>
    <x v="0"/>
    <s v="EB-14110"/>
    <s v="Eugene Barchas"/>
    <x v="0"/>
    <s v="United States"/>
    <s v="Philadelphia"/>
    <x v="9"/>
    <n v="19134"/>
    <x v="3"/>
    <s v="FUR-CH-10000785"/>
    <x v="0"/>
    <x v="1"/>
    <s v="Global Ergonomic Managers Chair"/>
    <n v="380.05799999999994"/>
    <n v="3"/>
    <n v="0.3"/>
    <n v="-21.717600000000004"/>
  </r>
  <r>
    <n v="4813"/>
    <s v="CA-2016-121370"/>
    <x v="1131"/>
    <d v="2023-02-12T00:00:00"/>
    <x v="0"/>
    <s v="EB-14110"/>
    <s v="Eugene Barchas"/>
    <x v="0"/>
    <s v="United States"/>
    <s v="Philadelphia"/>
    <x v="9"/>
    <n v="19134"/>
    <x v="3"/>
    <s v="TEC-CO-10004115"/>
    <x v="2"/>
    <x v="16"/>
    <s v="Sharp AL-1530CS Digital Copier"/>
    <n v="1199.9759999999999"/>
    <n v="4"/>
    <n v="0.4"/>
    <n v="179.99639999999999"/>
  </r>
  <r>
    <n v="4814"/>
    <s v="CA-2016-121370"/>
    <x v="1681"/>
    <d v="2023-10-21T00:00:00"/>
    <x v="0"/>
    <s v="EB-14110"/>
    <s v="Eugene Barchas"/>
    <x v="0"/>
    <s v="United States"/>
    <s v="Philadelphia"/>
    <x v="9"/>
    <n v="19134"/>
    <x v="3"/>
    <s v="FUR-FU-10002813"/>
    <x v="0"/>
    <x v="5"/>
    <s v="DAX Contemporary Wood Frame with Silver Metal Mat, Desktop, 11 x 14 Size"/>
    <n v="48.576000000000001"/>
    <n v="3"/>
    <n v="0.2"/>
    <n v="9.7151999999999941"/>
  </r>
  <r>
    <n v="4815"/>
    <s v="CA-2016-111696"/>
    <x v="1459"/>
    <d v="2021-09-30T00:00:00"/>
    <x v="2"/>
    <s v="TB-21625"/>
    <s v="Trudy Brown"/>
    <x v="0"/>
    <s v="United States"/>
    <s v="Los Angeles"/>
    <x v="1"/>
    <n v="90004"/>
    <x v="1"/>
    <s v="OFF-PA-10002751"/>
    <x v="1"/>
    <x v="10"/>
    <s v="Xerox 1920"/>
    <n v="17.940000000000001"/>
    <n v="3"/>
    <n v="0"/>
    <n v="8.0730000000000004"/>
  </r>
  <r>
    <n v="4816"/>
    <s v="CA-2014-139598"/>
    <x v="1701"/>
    <d v="2022-09-02T00:00:00"/>
    <x v="1"/>
    <s v="MG-17695"/>
    <s v="Maureen Gnade"/>
    <x v="0"/>
    <s v="United States"/>
    <s v="Philadelphia"/>
    <x v="9"/>
    <n v="19134"/>
    <x v="3"/>
    <s v="OFF-PA-10004569"/>
    <x v="1"/>
    <x v="10"/>
    <s v="Wirebound Message Books, Two 4 1/4&quot; x 5&quot; Forms per Page"/>
    <n v="18.264000000000003"/>
    <n v="3"/>
    <n v="0.2"/>
    <n v="6.1640999999999995"/>
  </r>
  <r>
    <n v="4817"/>
    <s v="CA-2014-139598"/>
    <x v="1561"/>
    <d v="2022-01-12T00:00:00"/>
    <x v="1"/>
    <s v="MG-17695"/>
    <s v="Maureen Gnade"/>
    <x v="0"/>
    <s v="United States"/>
    <s v="Philadelphia"/>
    <x v="9"/>
    <n v="19134"/>
    <x v="3"/>
    <s v="OFF-AP-10002998"/>
    <x v="1"/>
    <x v="9"/>
    <s v="Holmes 99% HEPA Air Purifier"/>
    <n v="34.655999999999999"/>
    <n v="2"/>
    <n v="0.2"/>
    <n v="5.6315999999999971"/>
  </r>
  <r>
    <n v="4818"/>
    <s v="CA-2014-139598"/>
    <x v="504"/>
    <d v="2020-07-22T00:00:00"/>
    <x v="1"/>
    <s v="MG-17695"/>
    <s v="Maureen Gnade"/>
    <x v="0"/>
    <s v="United States"/>
    <s v="Philadelphia"/>
    <x v="9"/>
    <n v="19134"/>
    <x v="3"/>
    <s v="OFF-AP-10003287"/>
    <x v="1"/>
    <x v="9"/>
    <s v="Tripp Lite TLP810NET Broadband Surge for Modem/Fax"/>
    <n v="81.552000000000007"/>
    <n v="2"/>
    <n v="0.2"/>
    <n v="8.1551999999999971"/>
  </r>
  <r>
    <n v="4819"/>
    <s v="CA-2014-139598"/>
    <x v="1156"/>
    <d v="2023-04-28T00:00:00"/>
    <x v="1"/>
    <s v="MG-17695"/>
    <s v="Maureen Gnade"/>
    <x v="0"/>
    <s v="United States"/>
    <s v="Philadelphia"/>
    <x v="9"/>
    <n v="19134"/>
    <x v="3"/>
    <s v="OFF-ST-10001370"/>
    <x v="1"/>
    <x v="4"/>
    <s v="Sensible Storage WireTech Storage Systems"/>
    <n v="227.13600000000002"/>
    <n v="4"/>
    <n v="0.2"/>
    <n v="-42.588000000000036"/>
  </r>
  <r>
    <n v="4820"/>
    <s v="CA-2017-117436"/>
    <x v="1702"/>
    <d v="2022-11-02T00:00:00"/>
    <x v="1"/>
    <s v="LW-17125"/>
    <s v="Liz Willingham"/>
    <x v="0"/>
    <s v="United States"/>
    <s v="Norwich"/>
    <x v="29"/>
    <n v="6360"/>
    <x v="3"/>
    <s v="OFF-BI-10004040"/>
    <x v="1"/>
    <x v="8"/>
    <s v="Wilson Jones Impact Binders"/>
    <n v="10.36"/>
    <n v="2"/>
    <n v="0"/>
    <n v="5.0763999999999996"/>
  </r>
  <r>
    <n v="4821"/>
    <s v="CA-2015-140025"/>
    <x v="427"/>
    <d v="2020-08-08T00:00:00"/>
    <x v="1"/>
    <s v="PF-19120"/>
    <s v="Peter Fuller"/>
    <x v="0"/>
    <s v="United States"/>
    <s v="San Antonio"/>
    <x v="5"/>
    <n v="78207"/>
    <x v="2"/>
    <s v="OFF-AP-10002651"/>
    <x v="1"/>
    <x v="9"/>
    <s v="Hoover Upright Vacuum With Dirt Cup"/>
    <n v="463.24799999999988"/>
    <n v="8"/>
    <n v="0.8"/>
    <n v="-1181.2824000000003"/>
  </r>
  <r>
    <n v="4822"/>
    <s v="CA-2015-140025"/>
    <x v="1252"/>
    <d v="2024-01-21T00:00:00"/>
    <x v="1"/>
    <s v="PF-19120"/>
    <s v="Peter Fuller"/>
    <x v="0"/>
    <s v="United States"/>
    <s v="San Antonio"/>
    <x v="5"/>
    <n v="78207"/>
    <x v="2"/>
    <s v="TEC-AC-10002402"/>
    <x v="2"/>
    <x v="11"/>
    <s v="Razer Kraken PRO Over Ear PC and Music Headset"/>
    <n v="383.952"/>
    <n v="6"/>
    <n v="0.2"/>
    <n v="47.993999999999971"/>
  </r>
  <r>
    <n v="4823"/>
    <s v="CA-2016-134222"/>
    <x v="771"/>
    <d v="2024-05-21T00:00:00"/>
    <x v="3"/>
    <s v="NZ-18565"/>
    <s v="Nick Zandusky"/>
    <x v="2"/>
    <s v="United States"/>
    <s v="Yuma"/>
    <x v="16"/>
    <n v="85364"/>
    <x v="1"/>
    <s v="OFF-BI-10001658"/>
    <x v="1"/>
    <x v="8"/>
    <s v="GBC Standard Therm-A-Bind Covers"/>
    <n v="44.856000000000009"/>
    <n v="6"/>
    <n v="0.7"/>
    <n v="-35.884799999999984"/>
  </r>
  <r>
    <n v="4824"/>
    <s v="CA-2016-140018"/>
    <x v="742"/>
    <d v="2024-04-17T00:00:00"/>
    <x v="1"/>
    <s v="CK-12205"/>
    <s v="Chloris Kastensmidt"/>
    <x v="0"/>
    <s v="United States"/>
    <s v="Columbus"/>
    <x v="24"/>
    <n v="43229"/>
    <x v="3"/>
    <s v="TEC-MA-10000752"/>
    <x v="2"/>
    <x v="15"/>
    <s v="Texas Instrument TI-15 Fraction Calculator"/>
    <n v="30.345000000000006"/>
    <n v="7"/>
    <n v="0.7"/>
    <n v="-24.275999999999996"/>
  </r>
  <r>
    <n v="4825"/>
    <s v="CA-2016-140018"/>
    <x v="1703"/>
    <d v="2022-05-06T00:00:00"/>
    <x v="1"/>
    <s v="CK-12205"/>
    <s v="Chloris Kastensmidt"/>
    <x v="0"/>
    <s v="United States"/>
    <s v="Columbus"/>
    <x v="24"/>
    <n v="43229"/>
    <x v="3"/>
    <s v="FUR-CH-10003817"/>
    <x v="0"/>
    <x v="1"/>
    <s v="Global Value Steno Chair, Gray"/>
    <n v="127.554"/>
    <n v="3"/>
    <n v="0.3"/>
    <n v="-9.1109999999999971"/>
  </r>
  <r>
    <n v="4826"/>
    <s v="CA-2016-140018"/>
    <x v="884"/>
    <d v="2021-01-15T00:00:00"/>
    <x v="1"/>
    <s v="CK-12205"/>
    <s v="Chloris Kastensmidt"/>
    <x v="0"/>
    <s v="United States"/>
    <s v="Columbus"/>
    <x v="24"/>
    <n v="43229"/>
    <x v="3"/>
    <s v="FUR-FU-10001876"/>
    <x v="0"/>
    <x v="5"/>
    <s v="Computer Room Manger, 14&quot;"/>
    <n v="77.951999999999998"/>
    <n v="3"/>
    <n v="0.2"/>
    <n v="15.590399999999995"/>
  </r>
  <r>
    <n v="4827"/>
    <s v="US-2017-136707"/>
    <x v="498"/>
    <d v="2023-10-26T00:00:00"/>
    <x v="2"/>
    <s v="JE-15610"/>
    <s v="Jim Epp"/>
    <x v="1"/>
    <s v="United States"/>
    <s v="Los Angeles"/>
    <x v="1"/>
    <n v="90036"/>
    <x v="1"/>
    <s v="OFF-BI-10003460"/>
    <x v="1"/>
    <x v="8"/>
    <s v="Acco 3-Hole Punch"/>
    <n v="14.016"/>
    <n v="4"/>
    <n v="0.2"/>
    <n v="4.9055999999999997"/>
  </r>
  <r>
    <n v="4828"/>
    <s v="CA-2014-152562"/>
    <x v="331"/>
    <d v="2021-01-13T00:00:00"/>
    <x v="1"/>
    <s v="JO-15145"/>
    <s v="Jack O'Briant"/>
    <x v="1"/>
    <s v="United States"/>
    <s v="Richmond"/>
    <x v="0"/>
    <n v="40475"/>
    <x v="0"/>
    <s v="OFF-ST-10000464"/>
    <x v="1"/>
    <x v="4"/>
    <s v="Multi-Use Personal File Cart and Caster Set, Three Stacking Bins"/>
    <n v="69.52"/>
    <n v="2"/>
    <n v="0"/>
    <n v="19.465600000000002"/>
  </r>
  <r>
    <n v="4829"/>
    <s v="CA-2014-152562"/>
    <x v="1375"/>
    <d v="2022-02-18T00:00:00"/>
    <x v="1"/>
    <s v="JO-15145"/>
    <s v="Jack O'Briant"/>
    <x v="1"/>
    <s v="United States"/>
    <s v="Richmond"/>
    <x v="0"/>
    <n v="40475"/>
    <x v="0"/>
    <s v="OFF-AR-10001919"/>
    <x v="1"/>
    <x v="6"/>
    <s v="OIC #2 Pencils, Medium Soft"/>
    <n v="5.64"/>
    <n v="3"/>
    <n v="0"/>
    <n v="1.6355999999999997"/>
  </r>
  <r>
    <n v="4830"/>
    <s v="CA-2016-152408"/>
    <x v="754"/>
    <d v="2020-12-14T00:00:00"/>
    <x v="1"/>
    <s v="TT-21220"/>
    <s v="Thomas Thornton"/>
    <x v="0"/>
    <s v="United States"/>
    <s v="New York City"/>
    <x v="15"/>
    <n v="10035"/>
    <x v="3"/>
    <s v="OFF-BI-10002393"/>
    <x v="1"/>
    <x v="8"/>
    <s v="Binder Posts"/>
    <n v="13.776000000000002"/>
    <n v="3"/>
    <n v="0.2"/>
    <n v="4.4771999999999998"/>
  </r>
  <r>
    <n v="4831"/>
    <s v="CA-2014-120278"/>
    <x v="834"/>
    <d v="2022-12-07T00:00:00"/>
    <x v="1"/>
    <s v="MS-17365"/>
    <s v="Maribeth Schnelling"/>
    <x v="0"/>
    <s v="United States"/>
    <s v="Wausau"/>
    <x v="6"/>
    <n v="54401"/>
    <x v="2"/>
    <s v="OFF-AP-10001293"/>
    <x v="1"/>
    <x v="9"/>
    <s v="Belkin 8 Outlet Surge Protector"/>
    <n v="245.88"/>
    <n v="6"/>
    <n v="0"/>
    <n v="68.846399999999988"/>
  </r>
  <r>
    <n v="4832"/>
    <s v="CA-2014-120278"/>
    <x v="1675"/>
    <d v="2021-09-28T00:00:00"/>
    <x v="1"/>
    <s v="MS-17365"/>
    <s v="Maribeth Schnelling"/>
    <x v="0"/>
    <s v="United States"/>
    <s v="Wausau"/>
    <x v="6"/>
    <n v="54401"/>
    <x v="2"/>
    <s v="OFF-ST-10004258"/>
    <x v="1"/>
    <x v="4"/>
    <s v="Portable Personal File Box"/>
    <n v="36.630000000000003"/>
    <n v="3"/>
    <n v="0"/>
    <n v="9.8901000000000039"/>
  </r>
  <r>
    <n v="4833"/>
    <s v="CA-2014-120278"/>
    <x v="1278"/>
    <d v="2022-08-16T00:00:00"/>
    <x v="1"/>
    <s v="MS-17365"/>
    <s v="Maribeth Schnelling"/>
    <x v="0"/>
    <s v="United States"/>
    <s v="Wausau"/>
    <x v="6"/>
    <n v="54401"/>
    <x v="2"/>
    <s v="OFF-ST-10002214"/>
    <x v="1"/>
    <x v="4"/>
    <s v="X-Rack File for Hanging Folders"/>
    <n v="22.58"/>
    <n v="2"/>
    <n v="0"/>
    <n v="5.8707999999999991"/>
  </r>
  <r>
    <n v="4834"/>
    <s v="CA-2014-120278"/>
    <x v="490"/>
    <d v="2023-05-27T00:00:00"/>
    <x v="1"/>
    <s v="MS-17365"/>
    <s v="Maribeth Schnelling"/>
    <x v="0"/>
    <s v="United States"/>
    <s v="Wausau"/>
    <x v="6"/>
    <n v="54401"/>
    <x v="2"/>
    <s v="OFF-BI-10004970"/>
    <x v="1"/>
    <x v="8"/>
    <s v="ACCOHIDE 3-Ring Binder, Blue, 1&quot;"/>
    <n v="12.39"/>
    <n v="3"/>
    <n v="0"/>
    <n v="5.8232999999999997"/>
  </r>
  <r>
    <n v="4835"/>
    <s v="CA-2017-167661"/>
    <x v="1332"/>
    <d v="2024-11-21T00:00:00"/>
    <x v="1"/>
    <s v="MP-18175"/>
    <s v="Mike Pelletier"/>
    <x v="2"/>
    <s v="United States"/>
    <s v="San Francisco"/>
    <x v="1"/>
    <n v="94110"/>
    <x v="1"/>
    <s v="OFF-BI-10002571"/>
    <x v="1"/>
    <x v="8"/>
    <s v="Avery Framed View Binder, EZD Ring (Locking), Navy, 1 1/2&quot;"/>
    <n v="39.92"/>
    <n v="5"/>
    <n v="0.2"/>
    <n v="13.472999999999999"/>
  </r>
  <r>
    <n v="4836"/>
    <s v="CA-2017-167661"/>
    <x v="266"/>
    <d v="2024-09-07T00:00:00"/>
    <x v="1"/>
    <s v="MP-18175"/>
    <s v="Mike Pelletier"/>
    <x v="2"/>
    <s v="United States"/>
    <s v="San Francisco"/>
    <x v="1"/>
    <n v="94110"/>
    <x v="1"/>
    <s v="OFF-PA-10002581"/>
    <x v="1"/>
    <x v="10"/>
    <s v="Xerox 1951"/>
    <n v="61.96"/>
    <n v="2"/>
    <n v="0"/>
    <n v="27.881999999999998"/>
  </r>
  <r>
    <n v="4837"/>
    <s v="CA-2017-167661"/>
    <x v="1516"/>
    <d v="2022-02-11T00:00:00"/>
    <x v="1"/>
    <s v="MP-18175"/>
    <s v="Mike Pelletier"/>
    <x v="2"/>
    <s v="United States"/>
    <s v="San Francisco"/>
    <x v="1"/>
    <n v="94110"/>
    <x v="1"/>
    <s v="OFF-BI-10001097"/>
    <x v="1"/>
    <x v="8"/>
    <s v="Avery Hole Reinforcements"/>
    <n v="19.936000000000003"/>
    <n v="4"/>
    <n v="0.2"/>
    <n v="7.2267999999999999"/>
  </r>
  <r>
    <n v="4838"/>
    <s v="CA-2017-106831"/>
    <x v="1096"/>
    <d v="2021-12-12T00:00:00"/>
    <x v="2"/>
    <s v="FH-14350"/>
    <s v="Fred Harton"/>
    <x v="0"/>
    <s v="United States"/>
    <s v="Dublin"/>
    <x v="24"/>
    <n v="43017"/>
    <x v="3"/>
    <s v="OFF-BI-10003429"/>
    <x v="1"/>
    <x v="8"/>
    <s v="Cardinal HOLDit! Binder Insert Strips,Extra Strips"/>
    <n v="3.7980000000000005"/>
    <n v="2"/>
    <n v="0.7"/>
    <n v="-2.6585999999999999"/>
  </r>
  <r>
    <n v="4839"/>
    <s v="CA-2017-106831"/>
    <x v="1402"/>
    <d v="2023-01-13T00:00:00"/>
    <x v="2"/>
    <s v="FH-14350"/>
    <s v="Fred Harton"/>
    <x v="0"/>
    <s v="United States"/>
    <s v="Dublin"/>
    <x v="24"/>
    <n v="43017"/>
    <x v="3"/>
    <s v="OFF-PA-10000682"/>
    <x v="1"/>
    <x v="10"/>
    <s v="Xerox 1924"/>
    <n v="27.744000000000003"/>
    <n v="6"/>
    <n v="0.2"/>
    <n v="10.057200000000002"/>
  </r>
  <r>
    <n v="4840"/>
    <s v="CA-2017-106831"/>
    <x v="225"/>
    <d v="2020-05-29T00:00:00"/>
    <x v="2"/>
    <s v="FH-14350"/>
    <s v="Fred Harton"/>
    <x v="0"/>
    <s v="United States"/>
    <s v="Dublin"/>
    <x v="24"/>
    <n v="43017"/>
    <x v="3"/>
    <s v="TEC-PH-10001700"/>
    <x v="2"/>
    <x v="7"/>
    <s v="Panasonic KX-TG6844B Expandable Digital Cordless Telephone"/>
    <n v="158.37599999999998"/>
    <n v="4"/>
    <n v="0.4"/>
    <n v="-34.314799999999991"/>
  </r>
  <r>
    <n v="4841"/>
    <s v="CA-2017-154123"/>
    <x v="367"/>
    <d v="2023-07-25T00:00:00"/>
    <x v="1"/>
    <s v="SC-20050"/>
    <s v="Sample Company A"/>
    <x v="2"/>
    <s v="United States"/>
    <s v="Henderson"/>
    <x v="0"/>
    <n v="42420"/>
    <x v="0"/>
    <s v="FUR-FU-10000629"/>
    <x v="0"/>
    <x v="5"/>
    <s v="9-3/4 Diameter Round Wall Clock"/>
    <n v="27.58"/>
    <n v="2"/>
    <n v="0"/>
    <n v="11.583600000000001"/>
  </r>
  <r>
    <n v="4842"/>
    <s v="CA-2016-136049"/>
    <x v="999"/>
    <d v="2024-10-15T00:00:00"/>
    <x v="1"/>
    <s v="NM-18520"/>
    <s v="Neoma Murray"/>
    <x v="0"/>
    <s v="United States"/>
    <s v="Bowling Green"/>
    <x v="24"/>
    <n v="43402"/>
    <x v="3"/>
    <s v="OFF-BI-10001267"/>
    <x v="1"/>
    <x v="8"/>
    <s v="Universal Recycled Hanging Pressboard Report Binders, Letter Size"/>
    <n v="5.5530000000000008"/>
    <n v="3"/>
    <n v="0.7"/>
    <n v="-4.0722000000000023"/>
  </r>
  <r>
    <n v="4843"/>
    <s v="CA-2017-118402"/>
    <x v="1704"/>
    <d v="2021-05-29T00:00:00"/>
    <x v="1"/>
    <s v="JO-15280"/>
    <s v="Jas O'Carroll"/>
    <x v="0"/>
    <s v="United States"/>
    <s v="Memphis"/>
    <x v="18"/>
    <n v="38109"/>
    <x v="0"/>
    <s v="OFF-ST-10001418"/>
    <x v="1"/>
    <x v="4"/>
    <s v="Carina Media Storage Towers in Natural &amp; Black"/>
    <n v="243.92"/>
    <n v="5"/>
    <n v="0.2"/>
    <n v="-54.881999999999998"/>
  </r>
  <r>
    <n v="4844"/>
    <s v="US-2016-139388"/>
    <x v="1032"/>
    <d v="2021-12-16T00:00:00"/>
    <x v="2"/>
    <s v="CC-12475"/>
    <s v="Cindy Chapman"/>
    <x v="0"/>
    <s v="United States"/>
    <s v="Lakewood"/>
    <x v="30"/>
    <n v="8701"/>
    <x v="3"/>
    <s v="OFF-FA-10004968"/>
    <x v="1"/>
    <x v="13"/>
    <s v="Rubber Band Ball"/>
    <n v="14.96"/>
    <n v="4"/>
    <n v="0"/>
    <n v="0.2992000000000008"/>
  </r>
  <r>
    <n v="4845"/>
    <s v="US-2014-128685"/>
    <x v="1220"/>
    <d v="2022-03-22T00:00:00"/>
    <x v="2"/>
    <s v="MZ-17515"/>
    <s v="Mary Zewe"/>
    <x v="1"/>
    <s v="United States"/>
    <s v="Los Angeles"/>
    <x v="1"/>
    <n v="90008"/>
    <x v="1"/>
    <s v="OFF-BI-10004140"/>
    <x v="1"/>
    <x v="8"/>
    <s v="Avery Non-Stick Binders"/>
    <n v="7.1840000000000011"/>
    <n v="2"/>
    <n v="0.2"/>
    <n v="2.2449999999999992"/>
  </r>
  <r>
    <n v="4846"/>
    <s v="CA-2015-124044"/>
    <x v="1399"/>
    <d v="2021-11-28T00:00:00"/>
    <x v="0"/>
    <s v="MS-17830"/>
    <s v="Melanie Seite"/>
    <x v="0"/>
    <s v="United States"/>
    <s v="Rochester"/>
    <x v="15"/>
    <n v="14609"/>
    <x v="3"/>
    <s v="OFF-BI-10003460"/>
    <x v="1"/>
    <x v="8"/>
    <s v="Acco 3-Hole Punch"/>
    <n v="10.512"/>
    <n v="3"/>
    <n v="0.2"/>
    <n v="3.6791999999999998"/>
  </r>
  <r>
    <n v="4847"/>
    <s v="CA-2014-164469"/>
    <x v="1705"/>
    <d v="2023-07-23T00:00:00"/>
    <x v="0"/>
    <s v="GK-14620"/>
    <s v="Grace Kelly"/>
    <x v="1"/>
    <s v="United States"/>
    <s v="Salem"/>
    <x v="21"/>
    <n v="97301"/>
    <x v="1"/>
    <s v="TEC-PH-10002115"/>
    <x v="2"/>
    <x v="7"/>
    <s v="Plantronics 81402"/>
    <n v="263.96000000000004"/>
    <n v="5"/>
    <n v="0.2"/>
    <n v="19.796999999999997"/>
  </r>
  <r>
    <n v="4848"/>
    <s v="CA-2014-164469"/>
    <x v="364"/>
    <d v="2022-12-13T00:00:00"/>
    <x v="0"/>
    <s v="GK-14620"/>
    <s v="Grace Kelly"/>
    <x v="1"/>
    <s v="United States"/>
    <s v="Salem"/>
    <x v="21"/>
    <n v="97301"/>
    <x v="1"/>
    <s v="OFF-AR-10003478"/>
    <x v="1"/>
    <x v="6"/>
    <s v="Avery Hi-Liter EverBold Pen Style Fluorescent Highlighters, 4/Pack"/>
    <n v="71.632000000000005"/>
    <n v="11"/>
    <n v="0.2"/>
    <n v="17.908000000000001"/>
  </r>
  <r>
    <n v="4849"/>
    <s v="CA-2014-164469"/>
    <x v="248"/>
    <d v="2024-01-15T00:00:00"/>
    <x v="0"/>
    <s v="GK-14620"/>
    <s v="Grace Kelly"/>
    <x v="1"/>
    <s v="United States"/>
    <s v="Salem"/>
    <x v="21"/>
    <n v="97301"/>
    <x v="1"/>
    <s v="OFF-AR-10000475"/>
    <x v="1"/>
    <x v="6"/>
    <s v="Hunt BOSTON Vista Battery-Operated Pencil Sharpener, Black"/>
    <n v="9.3280000000000012"/>
    <n v="1"/>
    <n v="0.2"/>
    <n v="0.8162000000000007"/>
  </r>
  <r>
    <n v="4850"/>
    <s v="CA-2014-107818"/>
    <x v="127"/>
    <d v="2022-01-02T00:00:00"/>
    <x v="1"/>
    <s v="MC-17275"/>
    <s v="Marc Crier"/>
    <x v="0"/>
    <s v="United States"/>
    <s v="Pasco"/>
    <x v="4"/>
    <n v="99301"/>
    <x v="1"/>
    <s v="OFF-AR-10003045"/>
    <x v="1"/>
    <x v="6"/>
    <s v="Prang Colored Pencils"/>
    <n v="5.88"/>
    <n v="2"/>
    <n v="0"/>
    <n v="2.6459999999999999"/>
  </r>
  <r>
    <n v="4851"/>
    <s v="CA-2014-107818"/>
    <x v="383"/>
    <d v="2021-05-30T00:00:00"/>
    <x v="1"/>
    <s v="MC-17275"/>
    <s v="Marc Crier"/>
    <x v="0"/>
    <s v="United States"/>
    <s v="Pasco"/>
    <x v="4"/>
    <n v="99301"/>
    <x v="1"/>
    <s v="FUR-CH-10000454"/>
    <x v="0"/>
    <x v="1"/>
    <s v="Hon Deluxe Fabric Upholstered Stacking Chairs, Rounded Back"/>
    <n v="975.92"/>
    <n v="5"/>
    <n v="0.2"/>
    <n v="121.98999999999992"/>
  </r>
  <r>
    <n v="4852"/>
    <s v="CA-2014-107818"/>
    <x v="1340"/>
    <d v="2023-03-30T00:00:00"/>
    <x v="1"/>
    <s v="MC-17275"/>
    <s v="Marc Crier"/>
    <x v="0"/>
    <s v="United States"/>
    <s v="Pasco"/>
    <x v="4"/>
    <n v="99301"/>
    <x v="1"/>
    <s v="OFF-AR-10000380"/>
    <x v="1"/>
    <x v="6"/>
    <s v="Hunt PowerHouse Electric Pencil Sharpener, Blue"/>
    <n v="303.83999999999997"/>
    <n v="8"/>
    <n v="0"/>
    <n v="91.151999999999958"/>
  </r>
  <r>
    <n v="4853"/>
    <s v="CA-2014-107818"/>
    <x v="220"/>
    <d v="2021-07-24T00:00:00"/>
    <x v="1"/>
    <s v="MC-17275"/>
    <s v="Marc Crier"/>
    <x v="0"/>
    <s v="United States"/>
    <s v="Pasco"/>
    <x v="4"/>
    <n v="99301"/>
    <x v="1"/>
    <s v="OFF-ST-10000736"/>
    <x v="1"/>
    <x v="4"/>
    <s v="Carina Double Wide Media Storage Towers in Natural &amp; Black"/>
    <n v="485.88"/>
    <n v="6"/>
    <n v="0"/>
    <n v="19.43519999999998"/>
  </r>
  <r>
    <n v="4854"/>
    <s v="CA-2014-113320"/>
    <x v="262"/>
    <d v="2021-04-16T00:00:00"/>
    <x v="0"/>
    <s v="LH-17155"/>
    <s v="Logan Haushalter"/>
    <x v="0"/>
    <s v="United States"/>
    <s v="Oakland"/>
    <x v="1"/>
    <n v="94601"/>
    <x v="1"/>
    <s v="FUR-FU-10004270"/>
    <x v="0"/>
    <x v="5"/>
    <s v="Eldon Image Series Desk Accessories, Burgundy"/>
    <n v="12.54"/>
    <n v="3"/>
    <n v="0"/>
    <n v="4.5144000000000002"/>
  </r>
  <r>
    <n v="4855"/>
    <s v="CA-2014-113320"/>
    <x v="699"/>
    <d v="2022-02-22T00:00:00"/>
    <x v="0"/>
    <s v="LH-17155"/>
    <s v="Logan Haushalter"/>
    <x v="0"/>
    <s v="United States"/>
    <s v="Oakland"/>
    <x v="1"/>
    <n v="94601"/>
    <x v="1"/>
    <s v="OFF-ST-10000617"/>
    <x v="1"/>
    <x v="4"/>
    <s v="Woodgrain Magazine Files by Perma"/>
    <n v="8.94"/>
    <n v="3"/>
    <n v="0"/>
    <n v="0.62579999999999902"/>
  </r>
  <r>
    <n v="4856"/>
    <s v="CA-2014-113320"/>
    <x v="719"/>
    <d v="2023-12-29T00:00:00"/>
    <x v="0"/>
    <s v="LH-17155"/>
    <s v="Logan Haushalter"/>
    <x v="0"/>
    <s v="United States"/>
    <s v="Oakland"/>
    <x v="1"/>
    <n v="94601"/>
    <x v="1"/>
    <s v="FUR-FU-10001706"/>
    <x v="0"/>
    <x v="5"/>
    <s v="Longer-Life Soft White Bulbs"/>
    <n v="9.24"/>
    <n v="3"/>
    <n v="0"/>
    <n v="4.4352"/>
  </r>
  <r>
    <n v="4857"/>
    <s v="CA-2015-137526"/>
    <x v="409"/>
    <d v="2023-12-26T00:00:00"/>
    <x v="1"/>
    <s v="PB-19150"/>
    <s v="Philip Brown"/>
    <x v="0"/>
    <s v="United States"/>
    <s v="Los Angeles"/>
    <x v="1"/>
    <n v="90004"/>
    <x v="1"/>
    <s v="OFF-BI-10003364"/>
    <x v="1"/>
    <x v="8"/>
    <s v="Binding Machine Supplies"/>
    <n v="70.00800000000001"/>
    <n v="3"/>
    <n v="0.2"/>
    <n v="24.502800000000001"/>
  </r>
  <r>
    <n v="4858"/>
    <s v="CA-2015-137526"/>
    <x v="600"/>
    <d v="2022-05-07T00:00:00"/>
    <x v="1"/>
    <s v="PB-19150"/>
    <s v="Philip Brown"/>
    <x v="0"/>
    <s v="United States"/>
    <s v="Los Angeles"/>
    <x v="1"/>
    <n v="90004"/>
    <x v="1"/>
    <s v="FUR-FU-10001861"/>
    <x v="0"/>
    <x v="5"/>
    <s v="Floodlight Indoor Halogen Bulbs, 1 Bulb per Pack, 60 Watts"/>
    <n v="77.599999999999994"/>
    <n v="4"/>
    <n v="0"/>
    <n v="38.023999999999994"/>
  </r>
  <r>
    <n v="4859"/>
    <s v="CA-2015-137526"/>
    <x v="155"/>
    <d v="2022-06-27T00:00:00"/>
    <x v="1"/>
    <s v="PB-19150"/>
    <s v="Philip Brown"/>
    <x v="0"/>
    <s v="United States"/>
    <s v="Los Angeles"/>
    <x v="1"/>
    <n v="90004"/>
    <x v="1"/>
    <s v="FUR-FU-10004845"/>
    <x v="0"/>
    <x v="5"/>
    <s v="Deflect-o EconoMat Nonstudded, No Bevel Mat"/>
    <n v="464.84999999999997"/>
    <n v="9"/>
    <n v="0"/>
    <n v="92.969999999999985"/>
  </r>
  <r>
    <n v="4860"/>
    <s v="CA-2017-136063"/>
    <x v="1641"/>
    <d v="2022-04-16T00:00:00"/>
    <x v="1"/>
    <s v="SS-20140"/>
    <s v="Saphhira Shifley"/>
    <x v="1"/>
    <s v="United States"/>
    <s v="Oak Park"/>
    <x v="10"/>
    <n v="60302"/>
    <x v="2"/>
    <s v="OFF-AR-10000823"/>
    <x v="1"/>
    <x v="6"/>
    <s v="Newell 307"/>
    <n v="10.192000000000002"/>
    <n v="7"/>
    <n v="0.2"/>
    <n v="1.0192000000000001"/>
  </r>
  <r>
    <n v="4861"/>
    <s v="CA-2016-101546"/>
    <x v="1217"/>
    <d v="2024-05-01T00:00:00"/>
    <x v="1"/>
    <s v="GK-14620"/>
    <s v="Grace Kelly"/>
    <x v="1"/>
    <s v="United States"/>
    <s v="Morristown"/>
    <x v="30"/>
    <n v="7960"/>
    <x v="3"/>
    <s v="OFF-BI-10001359"/>
    <x v="1"/>
    <x v="8"/>
    <s v="GBC DocuBind TL300 Electric Binding System"/>
    <n v="1793.98"/>
    <n v="2"/>
    <n v="0"/>
    <n v="843.17059999999992"/>
  </r>
  <r>
    <n v="4862"/>
    <s v="CA-2014-138940"/>
    <x v="278"/>
    <d v="2024-11-04T00:00:00"/>
    <x v="0"/>
    <s v="GM-14455"/>
    <s v="Gary Mitchum"/>
    <x v="2"/>
    <s v="United States"/>
    <s v="Austin"/>
    <x v="5"/>
    <n v="78745"/>
    <x v="2"/>
    <s v="TEC-PH-10001835"/>
    <x v="2"/>
    <x v="7"/>
    <s v="Jawbone JAMBOX Wireless Bluetooth Speaker"/>
    <n v="758.35200000000009"/>
    <n v="6"/>
    <n v="0.2"/>
    <n v="265.42320000000001"/>
  </r>
  <r>
    <n v="4863"/>
    <s v="CA-2016-125164"/>
    <x v="169"/>
    <d v="2024-04-11T00:00:00"/>
    <x v="1"/>
    <s v="SH-19975"/>
    <s v="Sally Hughsby"/>
    <x v="1"/>
    <s v="United States"/>
    <s v="New York City"/>
    <x v="15"/>
    <n v="10011"/>
    <x v="3"/>
    <s v="OFF-BI-10001191"/>
    <x v="1"/>
    <x v="8"/>
    <s v="Canvas Sectional Post Binders"/>
    <n v="20.368000000000002"/>
    <n v="1"/>
    <n v="0.2"/>
    <n v="7.3834"/>
  </r>
  <r>
    <n v="4864"/>
    <s v="CA-2016-125164"/>
    <x v="1161"/>
    <d v="2023-09-01T00:00:00"/>
    <x v="1"/>
    <s v="SH-19975"/>
    <s v="Sally Hughsby"/>
    <x v="1"/>
    <s v="United States"/>
    <s v="New York City"/>
    <x v="15"/>
    <n v="10011"/>
    <x v="3"/>
    <s v="OFF-BI-10003982"/>
    <x v="1"/>
    <x v="8"/>
    <s v="Wilson Jones Century Plastic Molded Ring Binders"/>
    <n v="49.847999999999999"/>
    <n v="3"/>
    <n v="0.2"/>
    <n v="16.823699999999999"/>
  </r>
  <r>
    <n v="4865"/>
    <s v="CA-2017-163531"/>
    <x v="1697"/>
    <d v="2021-04-25T00:00:00"/>
    <x v="1"/>
    <s v="SC-20725"/>
    <s v="Steven Cartwright"/>
    <x v="0"/>
    <s v="United States"/>
    <s v="New York City"/>
    <x v="15"/>
    <n v="10024"/>
    <x v="3"/>
    <s v="TEC-PH-10001425"/>
    <x v="2"/>
    <x v="7"/>
    <s v="Mophie Juice Pack Helium for iPhone"/>
    <n v="239.96999999999997"/>
    <n v="3"/>
    <n v="0"/>
    <n v="67.191599999999994"/>
  </r>
  <r>
    <n v="4866"/>
    <s v="CA-2017-122490"/>
    <x v="81"/>
    <d v="2020-04-24T00:00:00"/>
    <x v="1"/>
    <s v="TT-21070"/>
    <s v="Ted Trevino"/>
    <x v="0"/>
    <s v="United States"/>
    <s v="Seattle"/>
    <x v="4"/>
    <n v="98103"/>
    <x v="1"/>
    <s v="FUR-CH-10001215"/>
    <x v="0"/>
    <x v="1"/>
    <s v="Global Troy Executive Leather Low-Back Tilter"/>
    <n v="2404.7040000000002"/>
    <n v="6"/>
    <n v="0.2"/>
    <n v="150.29399999999998"/>
  </r>
  <r>
    <n v="4867"/>
    <s v="CA-2017-122490"/>
    <x v="1492"/>
    <d v="2021-10-17T00:00:00"/>
    <x v="1"/>
    <s v="TT-21070"/>
    <s v="Ted Trevino"/>
    <x v="0"/>
    <s v="United States"/>
    <s v="Seattle"/>
    <x v="4"/>
    <n v="98103"/>
    <x v="1"/>
    <s v="OFF-BI-10001718"/>
    <x v="1"/>
    <x v="8"/>
    <s v="GBC DocuBind P50 Personal Binding Machine"/>
    <n v="563.024"/>
    <n v="11"/>
    <n v="0.2"/>
    <n v="190.02059999999997"/>
  </r>
  <r>
    <n v="4868"/>
    <s v="CA-2017-122490"/>
    <x v="372"/>
    <d v="2021-02-16T00:00:00"/>
    <x v="1"/>
    <s v="TT-21070"/>
    <s v="Ted Trevino"/>
    <x v="0"/>
    <s v="United States"/>
    <s v="Seattle"/>
    <x v="4"/>
    <n v="98103"/>
    <x v="1"/>
    <s v="OFF-ST-10000991"/>
    <x v="1"/>
    <x v="4"/>
    <s v="Space Solutions HD Industrial Steel Shelving."/>
    <n v="344.90999999999997"/>
    <n v="3"/>
    <n v="0"/>
    <n v="10.347300000000004"/>
  </r>
  <r>
    <n v="4869"/>
    <s v="CA-2017-122490"/>
    <x v="1316"/>
    <d v="2020-09-03T00:00:00"/>
    <x v="1"/>
    <s v="TT-21070"/>
    <s v="Ted Trevino"/>
    <x v="0"/>
    <s v="United States"/>
    <s v="Seattle"/>
    <x v="4"/>
    <n v="98103"/>
    <x v="1"/>
    <s v="OFF-LA-10001613"/>
    <x v="1"/>
    <x v="2"/>
    <s v="Avery File Folder Labels"/>
    <n v="8.64"/>
    <n v="3"/>
    <n v="0"/>
    <n v="4.2336"/>
  </r>
  <r>
    <n v="4870"/>
    <s v="CA-2017-131366"/>
    <x v="21"/>
    <d v="2023-02-23T00:00:00"/>
    <x v="1"/>
    <s v="SC-20440"/>
    <s v="Shaun Chance"/>
    <x v="1"/>
    <s v="United States"/>
    <s v="Lancaster"/>
    <x v="9"/>
    <n v="17602"/>
    <x v="3"/>
    <s v="TEC-PH-10003437"/>
    <x v="2"/>
    <x v="7"/>
    <s v="Blue Parrot B250XT Professional Grade Wireless Bluetooth Headset with"/>
    <n v="89.987999999999985"/>
    <n v="2"/>
    <n v="0.4"/>
    <n v="-14.998000000000012"/>
  </r>
  <r>
    <n v="4871"/>
    <s v="CA-2017-131366"/>
    <x v="695"/>
    <d v="2024-11-13T00:00:00"/>
    <x v="1"/>
    <s v="SC-20440"/>
    <s v="Shaun Chance"/>
    <x v="1"/>
    <s v="United States"/>
    <s v="Lancaster"/>
    <x v="9"/>
    <n v="17602"/>
    <x v="3"/>
    <s v="OFF-PA-10000675"/>
    <x v="1"/>
    <x v="10"/>
    <s v="Xerox 1919"/>
    <n v="229.54400000000001"/>
    <n v="7"/>
    <n v="0.2"/>
    <n v="83.209699999999998"/>
  </r>
  <r>
    <n v="4872"/>
    <s v="CA-2017-164042"/>
    <x v="216"/>
    <d v="2022-02-28T00:00:00"/>
    <x v="1"/>
    <s v="KL-16645"/>
    <s v="Ken Lonsdale"/>
    <x v="0"/>
    <s v="United States"/>
    <s v="Houston"/>
    <x v="5"/>
    <n v="77095"/>
    <x v="2"/>
    <s v="OFF-FA-10000840"/>
    <x v="1"/>
    <x v="13"/>
    <s v="OIC Thumb-Tacks"/>
    <n v="1.8239999999999998"/>
    <n v="2"/>
    <n v="0.2"/>
    <n v="0.61559999999999993"/>
  </r>
  <r>
    <n v="4873"/>
    <s v="CA-2017-164042"/>
    <x v="1397"/>
    <d v="2024-03-04T00:00:00"/>
    <x v="1"/>
    <s v="KL-16645"/>
    <s v="Ken Lonsdale"/>
    <x v="0"/>
    <s v="United States"/>
    <s v="Houston"/>
    <x v="5"/>
    <n v="77095"/>
    <x v="2"/>
    <s v="OFF-AP-10001947"/>
    <x v="1"/>
    <x v="9"/>
    <s v="Acco 6 Outlet Guardian Premium Plus Surge Suppressor"/>
    <n v="18.319999999999997"/>
    <n v="5"/>
    <n v="0.8"/>
    <n v="-46.716000000000008"/>
  </r>
  <r>
    <n v="4874"/>
    <s v="CA-2017-164042"/>
    <x v="887"/>
    <d v="2022-12-24T00:00:00"/>
    <x v="1"/>
    <s v="KL-16645"/>
    <s v="Ken Lonsdale"/>
    <x v="0"/>
    <s v="United States"/>
    <s v="Houston"/>
    <x v="5"/>
    <n v="77095"/>
    <x v="2"/>
    <s v="OFF-ST-10002301"/>
    <x v="1"/>
    <x v="4"/>
    <s v="Tennsco Commercial Shelving"/>
    <n v="48.816000000000003"/>
    <n v="3"/>
    <n v="0.2"/>
    <n v="-11.593800000000005"/>
  </r>
  <r>
    <n v="4875"/>
    <s v="CA-2017-164042"/>
    <x v="1089"/>
    <d v="2020-12-18T00:00:00"/>
    <x v="1"/>
    <s v="KL-16645"/>
    <s v="Ken Lonsdale"/>
    <x v="0"/>
    <s v="United States"/>
    <s v="Houston"/>
    <x v="5"/>
    <n v="77095"/>
    <x v="2"/>
    <s v="OFF-BI-10001922"/>
    <x v="1"/>
    <x v="8"/>
    <s v="Storex Dura Pro Binders"/>
    <n v="1.1879999999999997"/>
    <n v="1"/>
    <n v="0.8"/>
    <n v="-1.9602000000000008"/>
  </r>
  <r>
    <n v="4876"/>
    <s v="CA-2014-132864"/>
    <x v="1629"/>
    <d v="2022-11-08T00:00:00"/>
    <x v="1"/>
    <s v="KN-16390"/>
    <s v="Katherine Nockton"/>
    <x v="1"/>
    <s v="United States"/>
    <s v="Columbus"/>
    <x v="24"/>
    <n v="43229"/>
    <x v="3"/>
    <s v="TEC-AC-10001267"/>
    <x v="2"/>
    <x v="11"/>
    <s v="Imation 32GB Pocket Pro USB 3.0 Flash Drive - 32 GB - Black - 1 P ..."/>
    <n v="119.80000000000001"/>
    <n v="5"/>
    <n v="0.2"/>
    <n v="29.950000000000003"/>
  </r>
  <r>
    <n v="4877"/>
    <s v="US-2014-155817"/>
    <x v="1105"/>
    <d v="2024-05-08T00:00:00"/>
    <x v="1"/>
    <s v="SL-20155"/>
    <s v="Sara Luxemburg"/>
    <x v="2"/>
    <s v="United States"/>
    <s v="Durham"/>
    <x v="3"/>
    <n v="27707"/>
    <x v="0"/>
    <s v="OFF-ST-10000532"/>
    <x v="1"/>
    <x v="4"/>
    <s v="Advantus Rolling Drawer Organizers"/>
    <n v="61.567999999999998"/>
    <n v="2"/>
    <n v="0.2"/>
    <n v="4.6175999999999995"/>
  </r>
  <r>
    <n v="4878"/>
    <s v="US-2014-155817"/>
    <x v="1230"/>
    <d v="2021-02-05T00:00:00"/>
    <x v="1"/>
    <s v="SL-20155"/>
    <s v="Sara Luxemburg"/>
    <x v="2"/>
    <s v="United States"/>
    <s v="Durham"/>
    <x v="3"/>
    <n v="27707"/>
    <x v="0"/>
    <s v="OFF-AR-10002335"/>
    <x v="1"/>
    <x v="6"/>
    <s v="DIXON Oriole Pencils"/>
    <n v="6.1920000000000002"/>
    <n v="3"/>
    <n v="0.2"/>
    <n v="0.46440000000000037"/>
  </r>
  <r>
    <n v="4879"/>
    <s v="US-2016-131891"/>
    <x v="578"/>
    <d v="2021-10-26T00:00:00"/>
    <x v="2"/>
    <s v="PW-19240"/>
    <s v="Pierre Wener"/>
    <x v="0"/>
    <s v="United States"/>
    <s v="Pensacola"/>
    <x v="2"/>
    <n v="32503"/>
    <x v="0"/>
    <s v="OFF-BI-10000201"/>
    <x v="1"/>
    <x v="8"/>
    <s v="Avery Triangle Shaped Sheet Lifters, Black, 2/Pack"/>
    <n v="2.2140000000000004"/>
    <n v="3"/>
    <n v="0.7"/>
    <n v="-1.4760000000000004"/>
  </r>
  <r>
    <n v="4880"/>
    <s v="CA-2017-143567"/>
    <x v="1706"/>
    <d v="2022-04-01T00:00:00"/>
    <x v="0"/>
    <s v="TB-21175"/>
    <s v="Thomas Boland"/>
    <x v="1"/>
    <s v="United States"/>
    <s v="Henderson"/>
    <x v="0"/>
    <n v="42420"/>
    <x v="0"/>
    <s v="OFF-EN-10004846"/>
    <x v="1"/>
    <x v="12"/>
    <s v="Letter or Legal Size Expandable Poly String Tie Envelopes"/>
    <n v="5.32"/>
    <n v="2"/>
    <n v="0"/>
    <n v="2.6068000000000002"/>
  </r>
  <r>
    <n v="4881"/>
    <s v="CA-2017-143567"/>
    <x v="877"/>
    <d v="2020-04-26T00:00:00"/>
    <x v="0"/>
    <s v="TB-21175"/>
    <s v="Thomas Boland"/>
    <x v="1"/>
    <s v="United States"/>
    <s v="Henderson"/>
    <x v="0"/>
    <n v="42420"/>
    <x v="0"/>
    <s v="FUR-CH-10000454"/>
    <x v="0"/>
    <x v="1"/>
    <s v="Hon Deluxe Fabric Upholstered Stacking Chairs, Rounded Back"/>
    <n v="975.92"/>
    <n v="4"/>
    <n v="0"/>
    <n v="292.77599999999995"/>
  </r>
  <r>
    <n v="4882"/>
    <s v="CA-2017-143567"/>
    <x v="592"/>
    <d v="2023-04-24T00:00:00"/>
    <x v="0"/>
    <s v="TB-21175"/>
    <s v="Thomas Boland"/>
    <x v="1"/>
    <s v="United States"/>
    <s v="Henderson"/>
    <x v="0"/>
    <n v="42420"/>
    <x v="0"/>
    <s v="TEC-AC-10004145"/>
    <x v="2"/>
    <x v="11"/>
    <s v="Logitech diNovo Edge Keyboard"/>
    <n v="2249.91"/>
    <n v="9"/>
    <n v="0"/>
    <n v="517.47930000000008"/>
  </r>
  <r>
    <n v="4883"/>
    <s v="CA-2017-143567"/>
    <x v="1112"/>
    <d v="2023-02-16T00:00:00"/>
    <x v="0"/>
    <s v="TB-21175"/>
    <s v="Thomas Boland"/>
    <x v="1"/>
    <s v="United States"/>
    <s v="Henderson"/>
    <x v="0"/>
    <n v="42420"/>
    <x v="0"/>
    <s v="OFF-ST-10001580"/>
    <x v="1"/>
    <x v="4"/>
    <s v="Super Decoflex Portable Personal File"/>
    <n v="59.92"/>
    <n v="4"/>
    <n v="0"/>
    <n v="16.7776"/>
  </r>
  <r>
    <n v="4884"/>
    <s v="CA-2017-104080"/>
    <x v="1707"/>
    <d v="2021-07-01T00:00:00"/>
    <x v="1"/>
    <s v="AH-10210"/>
    <s v="Alan Hwang"/>
    <x v="0"/>
    <s v="United States"/>
    <s v="Anaheim"/>
    <x v="1"/>
    <n v="92804"/>
    <x v="1"/>
    <s v="OFF-BI-10003876"/>
    <x v="1"/>
    <x v="8"/>
    <s v="Green Canvas Binder for 8-1/2&quot; x 14&quot; Sheets"/>
    <n v="171.20000000000002"/>
    <n v="5"/>
    <n v="0.2"/>
    <n v="64.199999999999989"/>
  </r>
  <r>
    <n v="4885"/>
    <s v="CA-2017-104080"/>
    <x v="404"/>
    <d v="2023-07-27T00:00:00"/>
    <x v="1"/>
    <s v="AH-10210"/>
    <s v="Alan Hwang"/>
    <x v="0"/>
    <s v="United States"/>
    <s v="Anaheim"/>
    <x v="1"/>
    <n v="92804"/>
    <x v="1"/>
    <s v="OFF-AR-10001972"/>
    <x v="1"/>
    <x v="6"/>
    <s v="Newell 323"/>
    <n v="3.36"/>
    <n v="2"/>
    <n v="0"/>
    <n v="0.87360000000000015"/>
  </r>
  <r>
    <n v="4886"/>
    <s v="CA-2014-151379"/>
    <x v="251"/>
    <d v="2020-01-10T00:00:00"/>
    <x v="1"/>
    <s v="SC-20695"/>
    <s v="Steve Chapman"/>
    <x v="1"/>
    <s v="United States"/>
    <s v="Detroit"/>
    <x v="12"/>
    <n v="48227"/>
    <x v="2"/>
    <s v="OFF-PA-10000595"/>
    <x v="1"/>
    <x v="10"/>
    <s v="Xerox 1929"/>
    <n v="114.2"/>
    <n v="5"/>
    <n v="0"/>
    <n v="52.531999999999996"/>
  </r>
  <r>
    <n v="4887"/>
    <s v="CA-2016-163167"/>
    <x v="852"/>
    <d v="2023-10-25T00:00:00"/>
    <x v="0"/>
    <s v="RF-19345"/>
    <s v="Randy Ferguson"/>
    <x v="1"/>
    <s v="United States"/>
    <s v="Marietta"/>
    <x v="32"/>
    <n v="30062"/>
    <x v="0"/>
    <s v="FUR-CH-10004477"/>
    <x v="0"/>
    <x v="1"/>
    <s v="Global Push Button Manager's Chair, Indigo"/>
    <n v="182.67000000000002"/>
    <n v="3"/>
    <n v="0"/>
    <n v="52.974299999999992"/>
  </r>
  <r>
    <n v="4888"/>
    <s v="CA-2016-163167"/>
    <x v="1397"/>
    <d v="2024-03-04T00:00:00"/>
    <x v="0"/>
    <s v="RF-19345"/>
    <s v="Randy Ferguson"/>
    <x v="1"/>
    <s v="United States"/>
    <s v="Marietta"/>
    <x v="32"/>
    <n v="30062"/>
    <x v="0"/>
    <s v="TEC-AC-10003441"/>
    <x v="2"/>
    <x v="11"/>
    <s v="Kingston Digital DataTraveler 32GB USB 2.0"/>
    <n v="101.69999999999999"/>
    <n v="6"/>
    <n v="0"/>
    <n v="6.1019999999999968"/>
  </r>
  <r>
    <n v="4889"/>
    <s v="CA-2016-163167"/>
    <x v="382"/>
    <d v="2023-09-05T00:00:00"/>
    <x v="0"/>
    <s v="RF-19345"/>
    <s v="Randy Ferguson"/>
    <x v="1"/>
    <s v="United States"/>
    <s v="Marietta"/>
    <x v="32"/>
    <n v="30062"/>
    <x v="0"/>
    <s v="OFF-ST-10004459"/>
    <x v="1"/>
    <x v="4"/>
    <s v="Tennsco Single-Tier Lockers"/>
    <n v="1126.02"/>
    <n v="3"/>
    <n v="0"/>
    <n v="56.300999999999988"/>
  </r>
  <r>
    <n v="4890"/>
    <s v="CA-2016-163167"/>
    <x v="1590"/>
    <d v="2024-11-15T00:00:00"/>
    <x v="0"/>
    <s v="RF-19345"/>
    <s v="Randy Ferguson"/>
    <x v="1"/>
    <s v="United States"/>
    <s v="Marietta"/>
    <x v="32"/>
    <n v="30062"/>
    <x v="0"/>
    <s v="OFF-ST-10003805"/>
    <x v="1"/>
    <x v="4"/>
    <s v="24 Capacity Maxi Data Binder Racks, Pearl"/>
    <n v="1263.3000000000002"/>
    <n v="6"/>
    <n v="0"/>
    <n v="315.82499999999993"/>
  </r>
  <r>
    <n v="4891"/>
    <s v="CA-2016-135776"/>
    <x v="937"/>
    <d v="2023-04-19T00:00:00"/>
    <x v="1"/>
    <s v="EH-13765"/>
    <s v="Edward Hooks"/>
    <x v="1"/>
    <s v="United States"/>
    <s v="Seattle"/>
    <x v="4"/>
    <n v="98103"/>
    <x v="1"/>
    <s v="OFF-AR-10001246"/>
    <x v="1"/>
    <x v="6"/>
    <s v="Newell 317"/>
    <n v="8.82"/>
    <n v="3"/>
    <n v="0"/>
    <n v="2.5577999999999994"/>
  </r>
  <r>
    <n v="4892"/>
    <s v="CA-2016-135776"/>
    <x v="406"/>
    <d v="2024-04-06T00:00:00"/>
    <x v="1"/>
    <s v="EH-13765"/>
    <s v="Edward Hooks"/>
    <x v="1"/>
    <s v="United States"/>
    <s v="Seattle"/>
    <x v="4"/>
    <n v="98103"/>
    <x v="1"/>
    <s v="OFF-PA-10001295"/>
    <x v="1"/>
    <x v="10"/>
    <s v="Computer Printout Paper with Letter-Trim Perforations"/>
    <n v="37.94"/>
    <n v="2"/>
    <n v="0"/>
    <n v="18.211199999999998"/>
  </r>
  <r>
    <n v="4893"/>
    <s v="CA-2016-135776"/>
    <x v="1246"/>
    <d v="2024-05-14T00:00:00"/>
    <x v="1"/>
    <s v="EH-13765"/>
    <s v="Edward Hooks"/>
    <x v="1"/>
    <s v="United States"/>
    <s v="Seattle"/>
    <x v="4"/>
    <n v="98103"/>
    <x v="1"/>
    <s v="OFF-AR-10001231"/>
    <x v="1"/>
    <x v="6"/>
    <s v="Sanford EarthWrite Recycled Pencils, Medium Soft, #2"/>
    <n v="4.2"/>
    <n v="2"/>
    <n v="0"/>
    <n v="1.1760000000000002"/>
  </r>
  <r>
    <n v="4894"/>
    <s v="CA-2016-135776"/>
    <x v="1412"/>
    <d v="2022-03-11T00:00:00"/>
    <x v="1"/>
    <s v="EH-13765"/>
    <s v="Edward Hooks"/>
    <x v="1"/>
    <s v="United States"/>
    <s v="Seattle"/>
    <x v="4"/>
    <n v="98103"/>
    <x v="1"/>
    <s v="OFF-ST-10002743"/>
    <x v="1"/>
    <x v="4"/>
    <s v="SAFCO Boltless Steel Shelving"/>
    <n v="227.28"/>
    <n v="2"/>
    <n v="0"/>
    <n v="2.2727999999999895"/>
  </r>
  <r>
    <n v="4895"/>
    <s v="CA-2016-135776"/>
    <x v="106"/>
    <d v="2023-05-09T00:00:00"/>
    <x v="1"/>
    <s v="EH-13765"/>
    <s v="Edward Hooks"/>
    <x v="1"/>
    <s v="United States"/>
    <s v="Seattle"/>
    <x v="4"/>
    <n v="98103"/>
    <x v="1"/>
    <s v="OFF-PA-10004327"/>
    <x v="1"/>
    <x v="10"/>
    <s v="Xerox 1911"/>
    <n v="47.9"/>
    <n v="1"/>
    <n v="0"/>
    <n v="22.991999999999997"/>
  </r>
  <r>
    <n v="4896"/>
    <s v="CA-2016-135776"/>
    <x v="993"/>
    <d v="2022-07-15T00:00:00"/>
    <x v="1"/>
    <s v="EH-13765"/>
    <s v="Edward Hooks"/>
    <x v="1"/>
    <s v="United States"/>
    <s v="Seattle"/>
    <x v="4"/>
    <n v="98103"/>
    <x v="1"/>
    <s v="OFF-EN-10004773"/>
    <x v="1"/>
    <x v="12"/>
    <s v="Staple envelope"/>
    <n v="61.96"/>
    <n v="2"/>
    <n v="0"/>
    <n v="30.360399999999998"/>
  </r>
  <r>
    <n v="4897"/>
    <s v="CA-2016-135776"/>
    <x v="906"/>
    <d v="2022-03-26T00:00:00"/>
    <x v="1"/>
    <s v="EH-13765"/>
    <s v="Edward Hooks"/>
    <x v="1"/>
    <s v="United States"/>
    <s v="Seattle"/>
    <x v="4"/>
    <n v="98103"/>
    <x v="1"/>
    <s v="OFF-ST-10003470"/>
    <x v="1"/>
    <x v="4"/>
    <s v="Tennsco Snap-Together Open Shelving Units, Starter Sets and Add-On Units"/>
    <n v="1117.92"/>
    <n v="4"/>
    <n v="0"/>
    <n v="55.895999999999958"/>
  </r>
  <r>
    <n v="4898"/>
    <s v="US-2014-122021"/>
    <x v="1248"/>
    <d v="2022-08-08T00:00:00"/>
    <x v="2"/>
    <s v="AC-10660"/>
    <s v="Anna Chung"/>
    <x v="0"/>
    <s v="United States"/>
    <s v="Parma"/>
    <x v="24"/>
    <n v="44134"/>
    <x v="3"/>
    <s v="FUR-CH-10003761"/>
    <x v="0"/>
    <x v="1"/>
    <s v="Global Italian Leather Office Chair"/>
    <n v="183.37199999999999"/>
    <n v="2"/>
    <n v="0.3"/>
    <n v="-7.8588000000000022"/>
  </r>
  <r>
    <n v="4899"/>
    <s v="US-2014-122021"/>
    <x v="1083"/>
    <d v="2022-10-10T00:00:00"/>
    <x v="2"/>
    <s v="AC-10660"/>
    <s v="Anna Chung"/>
    <x v="0"/>
    <s v="United States"/>
    <s v="Parma"/>
    <x v="24"/>
    <n v="44134"/>
    <x v="3"/>
    <s v="OFF-PA-10002230"/>
    <x v="1"/>
    <x v="10"/>
    <s v="Xerox 1897"/>
    <n v="7.9680000000000009"/>
    <n v="2"/>
    <n v="0.2"/>
    <n v="2.8884000000000007"/>
  </r>
  <r>
    <n v="4900"/>
    <s v="CA-2016-130484"/>
    <x v="613"/>
    <d v="2020-11-14T00:00:00"/>
    <x v="1"/>
    <s v="SG-20470"/>
    <s v="Sheri Gordon"/>
    <x v="0"/>
    <s v="United States"/>
    <s v="Gresham"/>
    <x v="21"/>
    <n v="97030"/>
    <x v="1"/>
    <s v="OFF-BI-10000088"/>
    <x v="1"/>
    <x v="8"/>
    <s v="GBC Imprintable Covers"/>
    <n v="26.352000000000004"/>
    <n v="8"/>
    <n v="0.7"/>
    <n v="-18.446399999999997"/>
  </r>
  <r>
    <n v="4901"/>
    <s v="CA-2017-120936"/>
    <x v="1594"/>
    <d v="2020-01-14T00:00:00"/>
    <x v="1"/>
    <s v="CA-12310"/>
    <s v="Christine Abelman"/>
    <x v="1"/>
    <s v="United States"/>
    <s v="Anaheim"/>
    <x v="1"/>
    <n v="92804"/>
    <x v="1"/>
    <s v="OFF-ST-10001526"/>
    <x v="1"/>
    <x v="4"/>
    <s v="Iceberg Mobile Mega Data/Printer Cart "/>
    <n v="481.32"/>
    <n v="4"/>
    <n v="0"/>
    <n v="125.14319999999998"/>
  </r>
  <r>
    <n v="4902"/>
    <s v="CA-2017-120936"/>
    <x v="1708"/>
    <d v="2022-02-02T00:00:00"/>
    <x v="1"/>
    <s v="CA-12310"/>
    <s v="Christine Abelman"/>
    <x v="1"/>
    <s v="United States"/>
    <s v="Anaheim"/>
    <x v="1"/>
    <n v="92804"/>
    <x v="1"/>
    <s v="OFF-SU-10002557"/>
    <x v="1"/>
    <x v="14"/>
    <s v="Fiskars Spring-Action Scissors"/>
    <n v="13.98"/>
    <n v="1"/>
    <n v="0"/>
    <n v="3.6348000000000003"/>
  </r>
  <r>
    <n v="4903"/>
    <s v="CA-2017-110884"/>
    <x v="700"/>
    <d v="2022-01-07T00:00:00"/>
    <x v="1"/>
    <s v="SH-20395"/>
    <s v="Shahid Hopkins"/>
    <x v="0"/>
    <s v="United States"/>
    <s v="New York City"/>
    <x v="15"/>
    <n v="10035"/>
    <x v="3"/>
    <s v="OFF-BI-10003669"/>
    <x v="1"/>
    <x v="8"/>
    <s v="3M Organizer Strips"/>
    <n v="25.92"/>
    <n v="6"/>
    <n v="0.2"/>
    <n v="9.0719999999999992"/>
  </r>
  <r>
    <n v="4904"/>
    <s v="CA-2017-110884"/>
    <x v="455"/>
    <d v="2024-09-24T00:00:00"/>
    <x v="1"/>
    <s v="SH-20395"/>
    <s v="Shahid Hopkins"/>
    <x v="0"/>
    <s v="United States"/>
    <s v="New York City"/>
    <x v="15"/>
    <n v="10035"/>
    <x v="3"/>
    <s v="OFF-LA-10003510"/>
    <x v="1"/>
    <x v="2"/>
    <s v="Avery 4027 File Folder Labels for Dot Matrix Printers, 5000 Labels per Box, White"/>
    <n v="91.59"/>
    <n v="3"/>
    <n v="0"/>
    <n v="42.131399999999999"/>
  </r>
  <r>
    <n v="4905"/>
    <s v="US-2014-161613"/>
    <x v="1424"/>
    <d v="2022-02-03T00:00:00"/>
    <x v="0"/>
    <s v="MC-17605"/>
    <s v="Matt Connell"/>
    <x v="1"/>
    <s v="United States"/>
    <s v="Houston"/>
    <x v="5"/>
    <n v="77070"/>
    <x v="2"/>
    <s v="FUR-CH-10003746"/>
    <x v="0"/>
    <x v="1"/>
    <s v="Hon 4070 Series Pagoda Round Back Stacking Chairs"/>
    <n v="674.05799999999999"/>
    <n v="3"/>
    <n v="0.3"/>
    <n v="-19.258800000000008"/>
  </r>
  <r>
    <n v="4906"/>
    <s v="US-2014-146353"/>
    <x v="1323"/>
    <d v="2023-03-01T00:00:00"/>
    <x v="0"/>
    <s v="JE-15610"/>
    <s v="Jim Epp"/>
    <x v="1"/>
    <s v="United States"/>
    <s v="Concord"/>
    <x v="38"/>
    <n v="3301"/>
    <x v="3"/>
    <s v="OFF-BI-10003476"/>
    <x v="1"/>
    <x v="8"/>
    <s v="Avery Metallic Poly Binders"/>
    <n v="22.92"/>
    <n v="4"/>
    <n v="0"/>
    <n v="11.0016"/>
  </r>
  <r>
    <n v="4907"/>
    <s v="US-2014-146353"/>
    <x v="377"/>
    <d v="2021-03-11T00:00:00"/>
    <x v="0"/>
    <s v="JE-15610"/>
    <s v="Jim Epp"/>
    <x v="1"/>
    <s v="United States"/>
    <s v="Concord"/>
    <x v="38"/>
    <n v="3301"/>
    <x v="3"/>
    <s v="OFF-ST-10001469"/>
    <x v="1"/>
    <x v="4"/>
    <s v="Fellowes Bankers Box Recycled Super Stor/Drawer"/>
    <n v="269.89999999999998"/>
    <n v="5"/>
    <n v="0"/>
    <n v="16.193999999999988"/>
  </r>
  <r>
    <n v="4908"/>
    <s v="CA-2014-133809"/>
    <x v="1293"/>
    <d v="2022-08-22T00:00:00"/>
    <x v="0"/>
    <s v="MS-17530"/>
    <s v="MaryBeth Skach"/>
    <x v="0"/>
    <s v="United States"/>
    <s v="Fairfield"/>
    <x v="24"/>
    <n v="45014"/>
    <x v="3"/>
    <s v="OFF-BI-10001757"/>
    <x v="1"/>
    <x v="8"/>
    <s v="Pressboard Hanging Data Binders for Unburst Sheets"/>
    <n v="11.808000000000002"/>
    <n v="8"/>
    <n v="0.7"/>
    <n v="-8.659200000000002"/>
  </r>
  <r>
    <n v="4909"/>
    <s v="CA-2014-133809"/>
    <x v="469"/>
    <d v="2020-08-29T00:00:00"/>
    <x v="0"/>
    <s v="MS-17530"/>
    <s v="MaryBeth Skach"/>
    <x v="0"/>
    <s v="United States"/>
    <s v="Fairfield"/>
    <x v="24"/>
    <n v="45014"/>
    <x v="3"/>
    <s v="TEC-PH-10004875"/>
    <x v="2"/>
    <x v="7"/>
    <s v="PNY Rapid USB Car Charger - Black"/>
    <n v="9.5879999999999992"/>
    <n v="2"/>
    <n v="0.4"/>
    <n v="-2.0773999999999999"/>
  </r>
  <r>
    <n v="4910"/>
    <s v="CA-2017-127306"/>
    <x v="13"/>
    <d v="2023-09-16T00:00:00"/>
    <x v="1"/>
    <s v="BH-11710"/>
    <s v="Brosina Hoffman"/>
    <x v="0"/>
    <s v="United States"/>
    <s v="Johnson City"/>
    <x v="18"/>
    <n v="37604"/>
    <x v="0"/>
    <s v="OFF-EN-10001219"/>
    <x v="1"/>
    <x v="12"/>
    <s v="#10- 4 1/8&quot; x 9 1/2&quot; Security-Tint Envelopes"/>
    <n v="18.335999999999999"/>
    <n v="3"/>
    <n v="0.2"/>
    <n v="6.6467999999999989"/>
  </r>
  <r>
    <n v="4911"/>
    <s v="CA-2017-127306"/>
    <x v="844"/>
    <d v="2022-06-18T00:00:00"/>
    <x v="1"/>
    <s v="BH-11710"/>
    <s v="Brosina Hoffman"/>
    <x v="0"/>
    <s v="United States"/>
    <s v="Johnson City"/>
    <x v="18"/>
    <n v="37604"/>
    <x v="0"/>
    <s v="OFF-PA-10000019"/>
    <x v="1"/>
    <x v="10"/>
    <s v="Xerox 1931"/>
    <n v="36.288000000000011"/>
    <n v="7"/>
    <n v="0.2"/>
    <n v="12.700800000000001"/>
  </r>
  <r>
    <n v="4912"/>
    <s v="CA-2017-127306"/>
    <x v="568"/>
    <d v="2021-05-18T00:00:00"/>
    <x v="1"/>
    <s v="BH-11710"/>
    <s v="Brosina Hoffman"/>
    <x v="0"/>
    <s v="United States"/>
    <s v="Johnson City"/>
    <x v="18"/>
    <n v="37604"/>
    <x v="0"/>
    <s v="TEC-PH-10001924"/>
    <x v="2"/>
    <x v="7"/>
    <s v="iHome FM Clock Radio with Lightning Dock"/>
    <n v="111.98399999999999"/>
    <n v="2"/>
    <n v="0.2"/>
    <n v="6.9990000000000059"/>
  </r>
  <r>
    <n v="4913"/>
    <s v="CA-2017-127306"/>
    <x v="1709"/>
    <d v="2023-03-15T00:00:00"/>
    <x v="1"/>
    <s v="BH-11710"/>
    <s v="Brosina Hoffman"/>
    <x v="0"/>
    <s v="United States"/>
    <s v="Johnson City"/>
    <x v="18"/>
    <n v="37604"/>
    <x v="0"/>
    <s v="OFF-BI-10002003"/>
    <x v="1"/>
    <x v="8"/>
    <s v="Ibico Presentation Index for Binding Systems"/>
    <n v="5.9700000000000006"/>
    <n v="5"/>
    <n v="0.7"/>
    <n v="-4.577"/>
  </r>
  <r>
    <n v="4914"/>
    <s v="CA-2017-127306"/>
    <x v="1173"/>
    <d v="2021-03-07T00:00:00"/>
    <x v="1"/>
    <s v="BH-11710"/>
    <s v="Brosina Hoffman"/>
    <x v="0"/>
    <s v="United States"/>
    <s v="Johnson City"/>
    <x v="18"/>
    <n v="37604"/>
    <x v="0"/>
    <s v="OFF-BI-10003727"/>
    <x v="1"/>
    <x v="8"/>
    <s v="Avery Durable Slant Ring Binders With Label Holder"/>
    <n v="2.508"/>
    <n v="2"/>
    <n v="0.7"/>
    <n v="-1.8391999999999999"/>
  </r>
  <r>
    <n v="4915"/>
    <s v="CA-2015-161830"/>
    <x v="945"/>
    <d v="2022-09-01T00:00:00"/>
    <x v="0"/>
    <s v="ME-17725"/>
    <s v="Max Engle"/>
    <x v="0"/>
    <s v="United States"/>
    <s v="Seattle"/>
    <x v="4"/>
    <n v="98105"/>
    <x v="1"/>
    <s v="OFF-AR-10004042"/>
    <x v="1"/>
    <x v="6"/>
    <s v="BOSTON Model 1800 Electric Pencil Sharpeners, Putty/Woodgrain"/>
    <n v="35.96"/>
    <n v="2"/>
    <n v="0"/>
    <n v="10.428399999999996"/>
  </r>
  <r>
    <n v="4916"/>
    <s v="CA-2015-161830"/>
    <x v="1657"/>
    <d v="2023-02-21T00:00:00"/>
    <x v="0"/>
    <s v="ME-17725"/>
    <s v="Max Engle"/>
    <x v="0"/>
    <s v="United States"/>
    <s v="Seattle"/>
    <x v="4"/>
    <n v="98105"/>
    <x v="1"/>
    <s v="OFF-BI-10001097"/>
    <x v="1"/>
    <x v="8"/>
    <s v="Avery Hole Reinforcements"/>
    <n v="14.952000000000002"/>
    <n v="3"/>
    <n v="0.2"/>
    <n v="5.4201000000000006"/>
  </r>
  <r>
    <n v="4917"/>
    <s v="CA-2017-163125"/>
    <x v="1173"/>
    <d v="2021-03-07T00:00:00"/>
    <x v="0"/>
    <s v="MB-17305"/>
    <s v="Maria Bertelson"/>
    <x v="0"/>
    <s v="United States"/>
    <s v="League City"/>
    <x v="5"/>
    <n v="77573"/>
    <x v="2"/>
    <s v="OFF-AR-10004344"/>
    <x v="1"/>
    <x v="6"/>
    <s v="Bulldog Vacuum Base Pencil Sharpener"/>
    <n v="67.144000000000005"/>
    <n v="7"/>
    <n v="0.2"/>
    <n v="5.8750999999999962"/>
  </r>
  <r>
    <n v="4918"/>
    <s v="CA-2017-163125"/>
    <x v="1225"/>
    <d v="2024-06-16T00:00:00"/>
    <x v="0"/>
    <s v="MB-17305"/>
    <s v="Maria Bertelson"/>
    <x v="0"/>
    <s v="United States"/>
    <s v="League City"/>
    <x v="5"/>
    <n v="77573"/>
    <x v="2"/>
    <s v="FUR-CH-10001802"/>
    <x v="0"/>
    <x v="1"/>
    <s v="Hon Every-Day Chair Series Swivel Task Chairs"/>
    <n v="254.05799999999999"/>
    <n v="3"/>
    <n v="0.3"/>
    <n v="-32.664599999999993"/>
  </r>
  <r>
    <n v="4919"/>
    <s v="CA-2016-160304"/>
    <x v="88"/>
    <d v="2023-04-22T00:00:00"/>
    <x v="1"/>
    <s v="BM-11575"/>
    <s v="Brendan Murry"/>
    <x v="1"/>
    <s v="United States"/>
    <s v="Gaithersburg"/>
    <x v="39"/>
    <n v="20877"/>
    <x v="3"/>
    <s v="FUR-BO-10004709"/>
    <x v="0"/>
    <x v="0"/>
    <s v="Bush Westfield Collection Bookcases, Medium Cherry Finish"/>
    <n v="173.94"/>
    <n v="3"/>
    <n v="0"/>
    <n v="38.266800000000003"/>
  </r>
  <r>
    <n v="4920"/>
    <s v="CA-2016-160304"/>
    <x v="1256"/>
    <d v="2024-09-02T00:00:00"/>
    <x v="1"/>
    <s v="BM-11575"/>
    <s v="Brendan Murry"/>
    <x v="1"/>
    <s v="United States"/>
    <s v="Gaithersburg"/>
    <x v="39"/>
    <n v="20877"/>
    <x v="3"/>
    <s v="TEC-PH-10000455"/>
    <x v="2"/>
    <x v="7"/>
    <s v="GE 30522EE2"/>
    <n v="231.98"/>
    <n v="2"/>
    <n v="0"/>
    <n v="67.274199999999979"/>
  </r>
  <r>
    <n v="4921"/>
    <s v="CA-2017-101728"/>
    <x v="551"/>
    <d v="2023-02-20T00:00:00"/>
    <x v="1"/>
    <s v="SC-20575"/>
    <s v="Sonia Cooley"/>
    <x v="0"/>
    <s v="United States"/>
    <s v="Chicago"/>
    <x v="10"/>
    <n v="60653"/>
    <x v="2"/>
    <s v="OFF-BI-10002393"/>
    <x v="1"/>
    <x v="8"/>
    <s v="Binder Posts"/>
    <n v="2.2959999999999994"/>
    <n v="2"/>
    <n v="0.8"/>
    <n v="-3.9032000000000009"/>
  </r>
  <r>
    <n v="4922"/>
    <s v="CA-2017-114055"/>
    <x v="1025"/>
    <d v="2020-06-22T00:00:00"/>
    <x v="0"/>
    <s v="MH-18115"/>
    <s v="Mick Hernandez"/>
    <x v="2"/>
    <s v="United States"/>
    <s v="Huntsville"/>
    <x v="19"/>
    <n v="35810"/>
    <x v="0"/>
    <s v="OFF-PA-10004381"/>
    <x v="1"/>
    <x v="10"/>
    <s v="14-7/8 x 11 Blue Bar Computer Printout Paper"/>
    <n v="96.08"/>
    <n v="2"/>
    <n v="0"/>
    <n v="46.118399999999994"/>
  </r>
  <r>
    <n v="4923"/>
    <s v="CA-2017-114055"/>
    <x v="1468"/>
    <d v="2020-09-14T00:00:00"/>
    <x v="0"/>
    <s v="MH-18115"/>
    <s v="Mick Hernandez"/>
    <x v="2"/>
    <s v="United States"/>
    <s v="Huntsville"/>
    <x v="19"/>
    <n v="35810"/>
    <x v="0"/>
    <s v="OFF-FA-10003059"/>
    <x v="1"/>
    <x v="13"/>
    <s v="Assorted Color Push Pins"/>
    <n v="3.62"/>
    <n v="2"/>
    <n v="0"/>
    <n v="1.1945999999999999"/>
  </r>
  <r>
    <n v="4924"/>
    <s v="CA-2017-114055"/>
    <x v="1310"/>
    <d v="2024-05-10T00:00:00"/>
    <x v="0"/>
    <s v="MH-18115"/>
    <s v="Mick Hernandez"/>
    <x v="2"/>
    <s v="United States"/>
    <s v="Huntsville"/>
    <x v="19"/>
    <n v="35810"/>
    <x v="0"/>
    <s v="OFF-PA-10000994"/>
    <x v="1"/>
    <x v="10"/>
    <s v="Xerox 1915"/>
    <n v="629.09999999999991"/>
    <n v="6"/>
    <n v="0"/>
    <n v="301.96799999999996"/>
  </r>
  <r>
    <n v="4925"/>
    <s v="CA-2017-114055"/>
    <x v="598"/>
    <d v="2021-12-24T00:00:00"/>
    <x v="0"/>
    <s v="MH-18115"/>
    <s v="Mick Hernandez"/>
    <x v="2"/>
    <s v="United States"/>
    <s v="Huntsville"/>
    <x v="19"/>
    <n v="35810"/>
    <x v="0"/>
    <s v="TEC-PH-10002890"/>
    <x v="2"/>
    <x v="7"/>
    <s v="AT&amp;T 17929 Lendline Telephone"/>
    <n v="90.48"/>
    <n v="2"/>
    <n v="0"/>
    <n v="23.524799999999999"/>
  </r>
  <r>
    <n v="4926"/>
    <s v="CA-2017-126438"/>
    <x v="696"/>
    <d v="2023-06-05T00:00:00"/>
    <x v="2"/>
    <s v="AR-10345"/>
    <s v="Alex Russell"/>
    <x v="1"/>
    <s v="United States"/>
    <s v="Lawrence"/>
    <x v="31"/>
    <n v="1841"/>
    <x v="3"/>
    <s v="OFF-AR-10003338"/>
    <x v="1"/>
    <x v="6"/>
    <s v="Eberhard Faber 3 1/2&quot; Golf Pencils"/>
    <n v="14.88"/>
    <n v="2"/>
    <n v="0"/>
    <n v="3.7200000000000006"/>
  </r>
  <r>
    <n v="4927"/>
    <s v="CA-2017-117653"/>
    <x v="1123"/>
    <d v="2024-09-28T00:00:00"/>
    <x v="1"/>
    <s v="MO-17500"/>
    <s v="Mary O'Rourke"/>
    <x v="0"/>
    <s v="United States"/>
    <s v="Chicago"/>
    <x v="10"/>
    <n v="60623"/>
    <x v="2"/>
    <s v="FUR-TA-10003008"/>
    <x v="0"/>
    <x v="3"/>
    <s v="Lesro Round Back Collection Coffee Table, End Table"/>
    <n v="91.275000000000006"/>
    <n v="1"/>
    <n v="0.5"/>
    <n v="-67.543499999999995"/>
  </r>
  <r>
    <n v="4928"/>
    <s v="CA-2017-143245"/>
    <x v="1451"/>
    <d v="2024-07-16T00:00:00"/>
    <x v="1"/>
    <s v="AD-10180"/>
    <s v="Alan Dominguez"/>
    <x v="2"/>
    <s v="United States"/>
    <s v="Fairfield"/>
    <x v="29"/>
    <n v="6824"/>
    <x v="3"/>
    <s v="OFF-PA-10001972"/>
    <x v="1"/>
    <x v="10"/>
    <s v="Xerox 214"/>
    <n v="19.440000000000001"/>
    <n v="3"/>
    <n v="0"/>
    <n v="9.3312000000000008"/>
  </r>
  <r>
    <n v="4929"/>
    <s v="CA-2017-143245"/>
    <x v="344"/>
    <d v="2024-09-22T00:00:00"/>
    <x v="1"/>
    <s v="AD-10180"/>
    <s v="Alan Dominguez"/>
    <x v="2"/>
    <s v="United States"/>
    <s v="Fairfield"/>
    <x v="29"/>
    <n v="6824"/>
    <x v="3"/>
    <s v="FUR-CH-10000155"/>
    <x v="0"/>
    <x v="1"/>
    <s v="Global Comet Stacking Armless Chair"/>
    <n v="897.15000000000009"/>
    <n v="3"/>
    <n v="0"/>
    <n v="251.20200000000003"/>
  </r>
  <r>
    <n v="4930"/>
    <s v="US-2014-138828"/>
    <x v="719"/>
    <d v="2023-12-29T00:00:00"/>
    <x v="2"/>
    <s v="KD-16345"/>
    <s v="Katherine Ducich"/>
    <x v="0"/>
    <s v="United States"/>
    <s v="New York City"/>
    <x v="15"/>
    <n v="10009"/>
    <x v="3"/>
    <s v="OFF-AR-10000658"/>
    <x v="1"/>
    <x v="6"/>
    <s v="Newell 324"/>
    <n v="57.75"/>
    <n v="5"/>
    <n v="0"/>
    <n v="16.170000000000002"/>
  </r>
  <r>
    <n v="4931"/>
    <s v="US-2014-138828"/>
    <x v="1710"/>
    <d v="2024-04-19T00:00:00"/>
    <x v="2"/>
    <s v="KD-16345"/>
    <s v="Katherine Ducich"/>
    <x v="0"/>
    <s v="United States"/>
    <s v="New York City"/>
    <x v="15"/>
    <n v="10009"/>
    <x v="3"/>
    <s v="OFF-PA-10000349"/>
    <x v="1"/>
    <x v="10"/>
    <s v="Easy-staple paper"/>
    <n v="14.940000000000001"/>
    <n v="3"/>
    <n v="0"/>
    <n v="7.0218000000000007"/>
  </r>
  <r>
    <n v="4932"/>
    <s v="CA-2017-143651"/>
    <x v="253"/>
    <d v="2023-08-13T00:00:00"/>
    <x v="1"/>
    <s v="FM-14215"/>
    <s v="Filia McAdams"/>
    <x v="1"/>
    <s v="United States"/>
    <s v="Seattle"/>
    <x v="4"/>
    <n v="98103"/>
    <x v="1"/>
    <s v="OFF-AR-10001446"/>
    <x v="1"/>
    <x v="6"/>
    <s v="Newell 309"/>
    <n v="23.1"/>
    <n v="2"/>
    <n v="0"/>
    <n v="6.93"/>
  </r>
  <r>
    <n v="4933"/>
    <s v="CA-2015-106978"/>
    <x v="861"/>
    <d v="2023-11-17T00:00:00"/>
    <x v="1"/>
    <s v="ZC-21910"/>
    <s v="Zuschuss Carroll"/>
    <x v="0"/>
    <s v="United States"/>
    <s v="Aurora"/>
    <x v="22"/>
    <n v="80013"/>
    <x v="1"/>
    <s v="OFF-EN-10004483"/>
    <x v="1"/>
    <x v="12"/>
    <s v="#10 White Business Envelopes,4 1/8 x 9 1/2"/>
    <n v="12.536000000000001"/>
    <n v="1"/>
    <n v="0.2"/>
    <n v="4.2308999999999983"/>
  </r>
  <r>
    <n v="4934"/>
    <s v="CA-2015-106978"/>
    <x v="1081"/>
    <d v="2022-04-17T00:00:00"/>
    <x v="1"/>
    <s v="ZC-21910"/>
    <s v="Zuschuss Carroll"/>
    <x v="0"/>
    <s v="United States"/>
    <s v="Aurora"/>
    <x v="22"/>
    <n v="80013"/>
    <x v="1"/>
    <s v="OFF-BI-10002012"/>
    <x v="1"/>
    <x v="8"/>
    <s v="Wilson Jones Easy Flow II Sheet Lifters"/>
    <n v="1.0800000000000003"/>
    <n v="2"/>
    <n v="0.7"/>
    <n v="-0.79200000000000004"/>
  </r>
  <r>
    <n v="4935"/>
    <s v="CA-2015-106978"/>
    <x v="1331"/>
    <d v="2020-05-15T00:00:00"/>
    <x v="1"/>
    <s v="ZC-21910"/>
    <s v="Zuschuss Carroll"/>
    <x v="0"/>
    <s v="United States"/>
    <s v="Aurora"/>
    <x v="22"/>
    <n v="80013"/>
    <x v="1"/>
    <s v="OFF-FA-10003021"/>
    <x v="1"/>
    <x v="13"/>
    <s v="Staples"/>
    <n v="4.5120000000000005"/>
    <n v="3"/>
    <n v="0.2"/>
    <n v="0.84599999999999964"/>
  </r>
  <r>
    <n v="4936"/>
    <s v="CA-2015-155124"/>
    <x v="1141"/>
    <d v="2023-03-10T00:00:00"/>
    <x v="1"/>
    <s v="KS-16300"/>
    <s v="Karen Seio"/>
    <x v="1"/>
    <s v="United States"/>
    <s v="Lehi"/>
    <x v="7"/>
    <n v="84043"/>
    <x v="1"/>
    <s v="TEC-PH-10003356"/>
    <x v="2"/>
    <x v="7"/>
    <s v="SmartStand Mobile Device Holder, Assorted Colors"/>
    <n v="16.776000000000003"/>
    <n v="3"/>
    <n v="0.2"/>
    <n v="1.6776"/>
  </r>
  <r>
    <n v="4937"/>
    <s v="CA-2017-150931"/>
    <x v="865"/>
    <d v="2020-11-19T00:00:00"/>
    <x v="1"/>
    <s v="DP-13390"/>
    <s v="Dennis Pardue"/>
    <x v="2"/>
    <s v="United States"/>
    <s v="Tuscaloosa"/>
    <x v="19"/>
    <n v="35401"/>
    <x v="0"/>
    <s v="OFF-BI-10004728"/>
    <x v="1"/>
    <x v="8"/>
    <s v="Wilson Jones Turn Tabs Binder Tool for Ring Binders"/>
    <n v="33.74"/>
    <n v="7"/>
    <n v="0"/>
    <n v="15.5204"/>
  </r>
  <r>
    <n v="4938"/>
    <s v="CA-2014-157147"/>
    <x v="494"/>
    <d v="2023-11-13T00:00:00"/>
    <x v="1"/>
    <s v="BD-11605"/>
    <s v="Brian Dahlen"/>
    <x v="0"/>
    <s v="United States"/>
    <s v="San Francisco"/>
    <x v="1"/>
    <n v="94109"/>
    <x v="1"/>
    <s v="OFF-ST-10000078"/>
    <x v="1"/>
    <x v="4"/>
    <s v="Tennsco 6- and 18-Compartment Lockers"/>
    <n v="1325.8500000000001"/>
    <n v="5"/>
    <n v="0"/>
    <n v="238.65299999999991"/>
  </r>
  <r>
    <n v="4939"/>
    <s v="CA-2014-157147"/>
    <x v="1312"/>
    <d v="2020-04-19T00:00:00"/>
    <x v="1"/>
    <s v="BD-11605"/>
    <s v="Brian Dahlen"/>
    <x v="0"/>
    <s v="United States"/>
    <s v="San Francisco"/>
    <x v="1"/>
    <n v="94109"/>
    <x v="1"/>
    <s v="FUR-BO-10003034"/>
    <x v="0"/>
    <x v="0"/>
    <s v="O'Sullivan Elevations Bookcase, Cherry Finish"/>
    <n v="333.99899999999997"/>
    <n v="3"/>
    <n v="0.15"/>
    <n v="3.9294000000000082"/>
  </r>
  <r>
    <n v="4940"/>
    <s v="CA-2014-157147"/>
    <x v="397"/>
    <d v="2020-10-13T00:00:00"/>
    <x v="1"/>
    <s v="BD-11605"/>
    <s v="Brian Dahlen"/>
    <x v="0"/>
    <s v="United States"/>
    <s v="San Francisco"/>
    <x v="1"/>
    <n v="94109"/>
    <x v="1"/>
    <s v="OFF-AR-10003514"/>
    <x v="1"/>
    <x v="6"/>
    <s v="4009 Highlighters by Sanford"/>
    <n v="19.899999999999999"/>
    <n v="5"/>
    <n v="0"/>
    <n v="6.5669999999999984"/>
  </r>
  <r>
    <n v="4941"/>
    <s v="CA-2015-156482"/>
    <x v="873"/>
    <d v="2020-02-01T00:00:00"/>
    <x v="1"/>
    <s v="IL-15100"/>
    <s v="Ivan Liston"/>
    <x v="0"/>
    <s v="United States"/>
    <s v="Wilmington"/>
    <x v="13"/>
    <n v="19805"/>
    <x v="3"/>
    <s v="FUR-CH-10001708"/>
    <x v="0"/>
    <x v="1"/>
    <s v="Office Star - Contemporary Swivel Chair with Padded Adjustable Arms and Flex Back"/>
    <n v="1268.82"/>
    <n v="9"/>
    <n v="0"/>
    <n v="266.45219999999989"/>
  </r>
  <r>
    <n v="4942"/>
    <s v="CA-2015-156482"/>
    <x v="702"/>
    <d v="2021-02-12T00:00:00"/>
    <x v="1"/>
    <s v="IL-15100"/>
    <s v="Ivan Liston"/>
    <x v="0"/>
    <s v="United States"/>
    <s v="Wilmington"/>
    <x v="13"/>
    <n v="19805"/>
    <x v="3"/>
    <s v="FUR-BO-10002598"/>
    <x v="0"/>
    <x v="0"/>
    <s v="Hon Metal Bookcases, Putty"/>
    <n v="283.92"/>
    <n v="4"/>
    <n v="0"/>
    <n v="82.336799999999982"/>
  </r>
  <r>
    <n v="4943"/>
    <s v="CA-2015-156482"/>
    <x v="31"/>
    <d v="2022-11-17T00:00:00"/>
    <x v="1"/>
    <s v="IL-15100"/>
    <s v="Ivan Liston"/>
    <x v="0"/>
    <s v="United States"/>
    <s v="Wilmington"/>
    <x v="13"/>
    <n v="19805"/>
    <x v="3"/>
    <s v="OFF-AR-10001022"/>
    <x v="1"/>
    <x v="6"/>
    <s v="SANFORD Liquid Accent Tank-Style Highlighters"/>
    <n v="5.68"/>
    <n v="2"/>
    <n v="0"/>
    <n v="1.7607999999999997"/>
  </r>
  <r>
    <n v="4944"/>
    <s v="CA-2017-106782"/>
    <x v="1248"/>
    <d v="2022-08-08T00:00:00"/>
    <x v="1"/>
    <s v="LP-17095"/>
    <s v="Liz Preis"/>
    <x v="0"/>
    <s v="United States"/>
    <s v="Lafayette"/>
    <x v="14"/>
    <n v="47905"/>
    <x v="2"/>
    <s v="OFF-ST-10004459"/>
    <x v="1"/>
    <x v="4"/>
    <s v="Tennsco Single-Tier Lockers"/>
    <n v="375.34"/>
    <n v="1"/>
    <n v="0"/>
    <n v="18.766999999999996"/>
  </r>
  <r>
    <n v="4945"/>
    <s v="CA-2016-151372"/>
    <x v="1112"/>
    <d v="2023-02-16T00:00:00"/>
    <x v="2"/>
    <s v="JH-15985"/>
    <s v="Joseph Holt"/>
    <x v="0"/>
    <s v="United States"/>
    <s v="Redondo Beach"/>
    <x v="1"/>
    <n v="90278"/>
    <x v="1"/>
    <s v="OFF-PA-10004381"/>
    <x v="1"/>
    <x v="10"/>
    <s v="14-7/8 x 11 Blue Bar Computer Printout Paper"/>
    <n v="96.08"/>
    <n v="2"/>
    <n v="0"/>
    <n v="46.118399999999994"/>
  </r>
  <r>
    <n v="4946"/>
    <s v="CA-2016-151372"/>
    <x v="716"/>
    <d v="2021-03-09T00:00:00"/>
    <x v="2"/>
    <s v="JH-15985"/>
    <s v="Joseph Holt"/>
    <x v="0"/>
    <s v="United States"/>
    <s v="Redondo Beach"/>
    <x v="1"/>
    <n v="90278"/>
    <x v="1"/>
    <s v="OFF-BI-10000050"/>
    <x v="1"/>
    <x v="8"/>
    <s v="Angle-D Binders with Locking Rings, Label Holders"/>
    <n v="11.68"/>
    <n v="2"/>
    <n v="0.2"/>
    <n v="3.9419999999999993"/>
  </r>
  <r>
    <n v="4947"/>
    <s v="CA-2016-151372"/>
    <x v="1711"/>
    <d v="2022-03-16T00:00:00"/>
    <x v="2"/>
    <s v="JH-15985"/>
    <s v="Joseph Holt"/>
    <x v="0"/>
    <s v="United States"/>
    <s v="Redondo Beach"/>
    <x v="1"/>
    <n v="90278"/>
    <x v="1"/>
    <s v="OFF-FA-10000304"/>
    <x v="1"/>
    <x v="13"/>
    <s v="Advantus Push Pins"/>
    <n v="4.3600000000000003"/>
    <n v="2"/>
    <n v="0"/>
    <n v="1.7876000000000003"/>
  </r>
  <r>
    <n v="4948"/>
    <s v="CA-2014-102085"/>
    <x v="216"/>
    <d v="2022-02-28T00:00:00"/>
    <x v="1"/>
    <s v="JD-16015"/>
    <s v="Joy Daniels"/>
    <x v="0"/>
    <s v="United States"/>
    <s v="Seattle"/>
    <x v="4"/>
    <n v="98115"/>
    <x v="1"/>
    <s v="OFF-LA-10002475"/>
    <x v="1"/>
    <x v="2"/>
    <s v="Avery 519"/>
    <n v="29.24"/>
    <n v="4"/>
    <n v="0"/>
    <n v="13.742799999999999"/>
  </r>
  <r>
    <n v="4949"/>
    <s v="CA-2017-107125"/>
    <x v="1675"/>
    <d v="2021-09-28T00:00:00"/>
    <x v="1"/>
    <s v="BD-11320"/>
    <s v="Bill Donatelli"/>
    <x v="0"/>
    <s v="United States"/>
    <s v="Los Angeles"/>
    <x v="1"/>
    <n v="90045"/>
    <x v="1"/>
    <s v="OFF-BI-10001989"/>
    <x v="1"/>
    <x v="8"/>
    <s v="Premium Transparent Presentation Covers by GBC"/>
    <n v="117.48800000000001"/>
    <n v="7"/>
    <n v="0.2"/>
    <n v="41.120799999999988"/>
  </r>
  <r>
    <n v="4950"/>
    <s v="CA-2017-107125"/>
    <x v="1420"/>
    <d v="2023-12-03T00:00:00"/>
    <x v="1"/>
    <s v="BD-11320"/>
    <s v="Bill Donatelli"/>
    <x v="0"/>
    <s v="United States"/>
    <s v="Los Angeles"/>
    <x v="1"/>
    <n v="90045"/>
    <x v="1"/>
    <s v="FUR-FU-10000732"/>
    <x v="0"/>
    <x v="5"/>
    <s v="Eldon 200 Class Desk Accessories"/>
    <n v="18.84"/>
    <n v="3"/>
    <n v="0"/>
    <n v="6.0287999999999995"/>
  </r>
  <r>
    <n v="4951"/>
    <s v="CA-2016-125815"/>
    <x v="1355"/>
    <d v="2021-05-07T00:00:00"/>
    <x v="0"/>
    <s v="DL-13330"/>
    <s v="Denise Leinenbach"/>
    <x v="0"/>
    <s v="United States"/>
    <s v="New York City"/>
    <x v="15"/>
    <n v="10009"/>
    <x v="3"/>
    <s v="OFF-AR-10004441"/>
    <x v="1"/>
    <x v="6"/>
    <s v="BIC Brite Liner Highlighters"/>
    <n v="12.419999999999998"/>
    <n v="3"/>
    <n v="0"/>
    <n v="5.2164000000000001"/>
  </r>
  <r>
    <n v="4952"/>
    <s v="CA-2015-144190"/>
    <x v="631"/>
    <d v="2020-12-25T00:00:00"/>
    <x v="1"/>
    <s v="NC-18415"/>
    <s v="Nathan Cano"/>
    <x v="0"/>
    <s v="United States"/>
    <s v="Royal Oak"/>
    <x v="12"/>
    <n v="48073"/>
    <x v="2"/>
    <s v="OFF-PA-10000304"/>
    <x v="1"/>
    <x v="10"/>
    <s v="Xerox 1995"/>
    <n v="12.96"/>
    <n v="2"/>
    <n v="0"/>
    <n v="6.2208000000000006"/>
  </r>
  <r>
    <n v="4953"/>
    <s v="CA-2017-117926"/>
    <x v="757"/>
    <d v="2020-08-24T00:00:00"/>
    <x v="0"/>
    <s v="AS-10225"/>
    <s v="Alan Schoenberger"/>
    <x v="1"/>
    <s v="United States"/>
    <s v="San Francisco"/>
    <x v="1"/>
    <n v="94109"/>
    <x v="1"/>
    <s v="OFF-AP-10002670"/>
    <x v="1"/>
    <x v="9"/>
    <s v="Belkin 8-Outlet Premiere SurgeMaster II Surge Protectors"/>
    <n v="69.48"/>
    <n v="1"/>
    <n v="0"/>
    <n v="20.843999999999994"/>
  </r>
  <r>
    <n v="4954"/>
    <s v="CA-2015-153906"/>
    <x v="312"/>
    <d v="2021-07-02T00:00:00"/>
    <x v="1"/>
    <s v="MS-17980"/>
    <s v="Michael Stewart"/>
    <x v="1"/>
    <s v="United States"/>
    <s v="New York City"/>
    <x v="15"/>
    <n v="10009"/>
    <x v="3"/>
    <s v="TEC-PH-10001527"/>
    <x v="2"/>
    <x v="7"/>
    <s v="Plantronics MX500i Earset"/>
    <n v="85.9"/>
    <n v="2"/>
    <n v="0"/>
    <n v="2.5769999999999982"/>
  </r>
  <r>
    <n v="4955"/>
    <s v="CA-2014-160262"/>
    <x v="237"/>
    <d v="2022-12-19T00:00:00"/>
    <x v="0"/>
    <s v="TS-21205"/>
    <s v="Thomas Seio"/>
    <x v="1"/>
    <s v="United States"/>
    <s v="North Las Vegas"/>
    <x v="33"/>
    <n v="89031"/>
    <x v="1"/>
    <s v="OFF-AR-10002335"/>
    <x v="1"/>
    <x v="6"/>
    <s v="DIXON Oriole Pencils"/>
    <n v="18.060000000000002"/>
    <n v="7"/>
    <n v="0"/>
    <n v="4.6956000000000007"/>
  </r>
  <r>
    <n v="4956"/>
    <s v="CA-2014-160262"/>
    <x v="581"/>
    <d v="2023-06-19T00:00:00"/>
    <x v="0"/>
    <s v="TS-21205"/>
    <s v="Thomas Seio"/>
    <x v="1"/>
    <s v="United States"/>
    <s v="North Las Vegas"/>
    <x v="33"/>
    <n v="89031"/>
    <x v="1"/>
    <s v="OFF-PA-10003641"/>
    <x v="1"/>
    <x v="10"/>
    <s v="Xerox 1909"/>
    <n v="79.14"/>
    <n v="3"/>
    <n v="0"/>
    <n v="36.404399999999995"/>
  </r>
  <r>
    <n v="4957"/>
    <s v="CA-2014-160262"/>
    <x v="389"/>
    <d v="2021-03-21T00:00:00"/>
    <x v="0"/>
    <s v="TS-21205"/>
    <s v="Thomas Seio"/>
    <x v="1"/>
    <s v="United States"/>
    <s v="North Las Vegas"/>
    <x v="33"/>
    <n v="89031"/>
    <x v="1"/>
    <s v="FUR-FU-10002685"/>
    <x v="0"/>
    <x v="5"/>
    <s v="Executive Impressions 13-1/2&quot; Indoor/Outdoor Wall Clock"/>
    <n v="37.4"/>
    <n v="2"/>
    <n v="0"/>
    <n v="14.212"/>
  </r>
  <r>
    <n v="4958"/>
    <s v="CA-2015-127607"/>
    <x v="753"/>
    <d v="2020-06-27T00:00:00"/>
    <x v="1"/>
    <s v="JK-15730"/>
    <s v="Joe Kamberova"/>
    <x v="0"/>
    <s v="United States"/>
    <s v="Carrollton"/>
    <x v="5"/>
    <n v="75007"/>
    <x v="2"/>
    <s v="OFF-BI-10001308"/>
    <x v="1"/>
    <x v="8"/>
    <s v="GBC Standard Plastic Binding Systems' Combs"/>
    <n v="2.5119999999999996"/>
    <n v="2"/>
    <n v="0.8"/>
    <n v="-4.3960000000000026"/>
  </r>
  <r>
    <n v="4959"/>
    <s v="CA-2015-127607"/>
    <x v="496"/>
    <d v="2022-04-28T00:00:00"/>
    <x v="1"/>
    <s v="JK-15730"/>
    <s v="Joe Kamberova"/>
    <x v="0"/>
    <s v="United States"/>
    <s v="Carrollton"/>
    <x v="5"/>
    <n v="75007"/>
    <x v="2"/>
    <s v="OFF-FA-10003485"/>
    <x v="1"/>
    <x v="13"/>
    <s v="Staples"/>
    <n v="18.864000000000001"/>
    <n v="9"/>
    <n v="0.2"/>
    <n v="6.1307999999999998"/>
  </r>
  <r>
    <n v="4960"/>
    <s v="CA-2016-166226"/>
    <x v="231"/>
    <d v="2024-10-19T00:00:00"/>
    <x v="1"/>
    <s v="TC-21535"/>
    <s v="Tracy Collins"/>
    <x v="2"/>
    <s v="United States"/>
    <s v="Los Angeles"/>
    <x v="1"/>
    <n v="90008"/>
    <x v="1"/>
    <s v="TEC-PH-10003357"/>
    <x v="2"/>
    <x v="7"/>
    <s v="Grandstream GXP2100 Mainstream Business Phone"/>
    <n v="61.192"/>
    <n v="1"/>
    <n v="0.2"/>
    <n v="6.1192000000000011"/>
  </r>
  <r>
    <n v="4961"/>
    <s v="CA-2016-166226"/>
    <x v="986"/>
    <d v="2021-08-17T00:00:00"/>
    <x v="1"/>
    <s v="TC-21535"/>
    <s v="Tracy Collins"/>
    <x v="2"/>
    <s v="United States"/>
    <s v="Los Angeles"/>
    <x v="1"/>
    <n v="90008"/>
    <x v="1"/>
    <s v="OFF-AP-10002867"/>
    <x v="1"/>
    <x v="9"/>
    <s v="Fellowes Command Center 5-outlet power strip"/>
    <n v="67.84"/>
    <n v="1"/>
    <n v="0"/>
    <n v="18.316800000000001"/>
  </r>
  <r>
    <n v="4962"/>
    <s v="CA-2014-156587"/>
    <x v="639"/>
    <d v="2022-05-19T00:00:00"/>
    <x v="2"/>
    <s v="AB-10015"/>
    <s v="Aaron Bergman"/>
    <x v="0"/>
    <s v="United States"/>
    <s v="Seattle"/>
    <x v="4"/>
    <n v="98103"/>
    <x v="1"/>
    <s v="FUR-CH-10004477"/>
    <x v="0"/>
    <x v="1"/>
    <s v="Global Push Button Manager's Chair, Indigo"/>
    <n v="48.712000000000003"/>
    <n v="1"/>
    <n v="0.2"/>
    <n v="5.4800999999999966"/>
  </r>
  <r>
    <n v="4963"/>
    <s v="CA-2014-156587"/>
    <x v="1085"/>
    <d v="2020-05-04T00:00:00"/>
    <x v="2"/>
    <s v="AB-10015"/>
    <s v="Aaron Bergman"/>
    <x v="0"/>
    <s v="United States"/>
    <s v="Seattle"/>
    <x v="4"/>
    <n v="98103"/>
    <x v="1"/>
    <s v="OFF-AR-10001427"/>
    <x v="1"/>
    <x v="6"/>
    <s v="Newell 330"/>
    <n v="17.940000000000001"/>
    <n v="3"/>
    <n v="0"/>
    <n v="4.6644000000000005"/>
  </r>
  <r>
    <n v="4964"/>
    <s v="CA-2014-156587"/>
    <x v="839"/>
    <d v="2020-02-16T00:00:00"/>
    <x v="2"/>
    <s v="AB-10015"/>
    <s v="Aaron Bergman"/>
    <x v="0"/>
    <s v="United States"/>
    <s v="Seattle"/>
    <x v="4"/>
    <n v="98103"/>
    <x v="1"/>
    <s v="OFF-ST-10002344"/>
    <x v="1"/>
    <x v="4"/>
    <s v="Carina 42&quot;Hx23 3/4&quot;W Media Storage Unit"/>
    <n v="242.94"/>
    <n v="3"/>
    <n v="0"/>
    <n v="4.8588000000000164"/>
  </r>
  <r>
    <n v="4965"/>
    <s v="CA-2016-141180"/>
    <x v="1491"/>
    <d v="2021-05-11T00:00:00"/>
    <x v="0"/>
    <s v="DP-13000"/>
    <s v="Darren Powers"/>
    <x v="0"/>
    <s v="United States"/>
    <s v="Fort Lauderdale"/>
    <x v="2"/>
    <n v="33311"/>
    <x v="0"/>
    <s v="OFF-BI-10000301"/>
    <x v="1"/>
    <x v="8"/>
    <s v="GBC Instant Report Kit"/>
    <n v="7.7640000000000011"/>
    <n v="4"/>
    <n v="0.7"/>
    <n v="-5.1760000000000002"/>
  </r>
  <r>
    <n v="4966"/>
    <s v="CA-2015-109708"/>
    <x v="1020"/>
    <d v="2021-06-14T00:00:00"/>
    <x v="0"/>
    <s v="CY-12745"/>
    <s v="Craig Yedwab"/>
    <x v="1"/>
    <s v="United States"/>
    <s v="Columbia"/>
    <x v="18"/>
    <n v="38401"/>
    <x v="0"/>
    <s v="TEC-PH-10001944"/>
    <x v="2"/>
    <x v="7"/>
    <s v="Wi-Ex zBoost YX540 Cellular Phone Signal Booster"/>
    <n v="467.03999999999996"/>
    <n v="4"/>
    <n v="0.2"/>
    <n v="58.379999999999939"/>
  </r>
  <r>
    <n v="4967"/>
    <s v="CA-2015-122406"/>
    <x v="1400"/>
    <d v="2024-03-10T00:00:00"/>
    <x v="0"/>
    <s v="BE-11455"/>
    <s v="Brad Eason"/>
    <x v="2"/>
    <s v="United States"/>
    <s v="Providence"/>
    <x v="34"/>
    <n v="2908"/>
    <x v="3"/>
    <s v="TEC-PH-10001527"/>
    <x v="2"/>
    <x v="7"/>
    <s v="Plantronics MX500i Earset"/>
    <n v="128.85000000000002"/>
    <n v="3"/>
    <n v="0"/>
    <n v="3.8654999999999973"/>
  </r>
  <r>
    <n v="4968"/>
    <s v="CA-2015-122406"/>
    <x v="1071"/>
    <d v="2022-08-13T00:00:00"/>
    <x v="0"/>
    <s v="BE-11455"/>
    <s v="Brad Eason"/>
    <x v="2"/>
    <s v="United States"/>
    <s v="Providence"/>
    <x v="34"/>
    <n v="2908"/>
    <x v="3"/>
    <s v="OFF-PA-10001307"/>
    <x v="1"/>
    <x v="10"/>
    <s v="Important Message Pads, 50 4-1/4 x 5-1/2 Forms per Pad"/>
    <n v="8.4"/>
    <n v="2"/>
    <n v="0"/>
    <n v="4.1159999999999997"/>
  </r>
  <r>
    <n v="4969"/>
    <s v="CA-2015-122406"/>
    <x v="1066"/>
    <d v="2021-12-02T00:00:00"/>
    <x v="0"/>
    <s v="BE-11455"/>
    <s v="Brad Eason"/>
    <x v="2"/>
    <s v="United States"/>
    <s v="Providence"/>
    <x v="34"/>
    <n v="2908"/>
    <x v="3"/>
    <s v="TEC-AC-10004571"/>
    <x v="2"/>
    <x v="11"/>
    <s v="Logitech G700s Rechargeable Gaming Mouse"/>
    <n v="199.98"/>
    <n v="2"/>
    <n v="0"/>
    <n v="83.991600000000005"/>
  </r>
  <r>
    <n v="4970"/>
    <s v="CA-2015-122406"/>
    <x v="499"/>
    <d v="2022-08-01T00:00:00"/>
    <x v="0"/>
    <s v="BE-11455"/>
    <s v="Brad Eason"/>
    <x v="2"/>
    <s v="United States"/>
    <s v="Providence"/>
    <x v="34"/>
    <n v="2908"/>
    <x v="3"/>
    <s v="FUR-CH-10001973"/>
    <x v="0"/>
    <x v="1"/>
    <s v="Office Star Flex Back Scooter Chair with White Frame"/>
    <n v="110.98"/>
    <n v="1"/>
    <n v="0"/>
    <n v="15.537199999999999"/>
  </r>
  <r>
    <n v="4971"/>
    <s v="US-2016-153815"/>
    <x v="478"/>
    <d v="2022-06-01T00:00:00"/>
    <x v="2"/>
    <s v="KL-16555"/>
    <s v="Kelly Lampkin"/>
    <x v="1"/>
    <s v="United States"/>
    <s v="Jacksonville"/>
    <x v="2"/>
    <n v="32216"/>
    <x v="0"/>
    <s v="FUR-CH-10000513"/>
    <x v="0"/>
    <x v="1"/>
    <s v="High-Back Leather Manager's Chair"/>
    <n v="207.98400000000004"/>
    <n v="2"/>
    <n v="0.2"/>
    <n v="-28.597800000000007"/>
  </r>
  <r>
    <n v="4972"/>
    <s v="US-2016-153815"/>
    <x v="163"/>
    <d v="2022-06-26T00:00:00"/>
    <x v="2"/>
    <s v="KL-16555"/>
    <s v="Kelly Lampkin"/>
    <x v="1"/>
    <s v="United States"/>
    <s v="Jacksonville"/>
    <x v="2"/>
    <n v="32216"/>
    <x v="0"/>
    <s v="OFF-PA-10002421"/>
    <x v="1"/>
    <x v="10"/>
    <s v="Embossed Ink Jet Note Cards"/>
    <n v="36.112000000000002"/>
    <n v="2"/>
    <n v="0.2"/>
    <n v="12.639200000000001"/>
  </r>
  <r>
    <n v="4973"/>
    <s v="US-2016-153815"/>
    <x v="786"/>
    <d v="2021-08-06T00:00:00"/>
    <x v="2"/>
    <s v="KL-16555"/>
    <s v="Kelly Lampkin"/>
    <x v="1"/>
    <s v="United States"/>
    <s v="Jacksonville"/>
    <x v="2"/>
    <n v="32216"/>
    <x v="0"/>
    <s v="FUR-FU-10004090"/>
    <x v="0"/>
    <x v="5"/>
    <s v="Executive Impressions 14&quot; Contract Wall Clock"/>
    <n v="35.568000000000005"/>
    <n v="2"/>
    <n v="0.2"/>
    <n v="5.7797999999999963"/>
  </r>
  <r>
    <n v="4974"/>
    <s v="US-2016-153815"/>
    <x v="1695"/>
    <d v="2024-12-07T00:00:00"/>
    <x v="2"/>
    <s v="KL-16555"/>
    <s v="Kelly Lampkin"/>
    <x v="1"/>
    <s v="United States"/>
    <s v="Jacksonville"/>
    <x v="2"/>
    <n v="32216"/>
    <x v="0"/>
    <s v="OFF-PA-10004071"/>
    <x v="1"/>
    <x v="10"/>
    <s v="Eaton Premium Continuous-Feed Paper, 25% Cotton, Letter Size, White, 1000 Shts/Box"/>
    <n v="88.768000000000001"/>
    <n v="2"/>
    <n v="0.2"/>
    <n v="31.068799999999996"/>
  </r>
  <r>
    <n v="4975"/>
    <s v="CA-2016-164896"/>
    <x v="1699"/>
    <d v="2024-03-09T00:00:00"/>
    <x v="1"/>
    <s v="PS-19045"/>
    <s v="Penelope Sewall"/>
    <x v="2"/>
    <s v="United States"/>
    <s v="Oceanside"/>
    <x v="1"/>
    <n v="92054"/>
    <x v="1"/>
    <s v="OFF-PA-10002246"/>
    <x v="1"/>
    <x v="10"/>
    <s v="Wirebound Four 2-3/4 x 5 Forms per Page, 400 Sets per Book"/>
    <n v="12.9"/>
    <n v="2"/>
    <n v="0"/>
    <n v="6.3209999999999997"/>
  </r>
  <r>
    <n v="4976"/>
    <s v="CA-2015-142202"/>
    <x v="1467"/>
    <d v="2020-04-30T00:00:00"/>
    <x v="0"/>
    <s v="JR-16210"/>
    <s v="Justin Ritter"/>
    <x v="1"/>
    <s v="United States"/>
    <s v="Jacksonville"/>
    <x v="2"/>
    <n v="32216"/>
    <x v="0"/>
    <s v="TEC-AC-10003198"/>
    <x v="2"/>
    <x v="11"/>
    <s v="Enermax Acrylux Wireless Keyboard"/>
    <n v="717.12000000000012"/>
    <n v="9"/>
    <n v="0.2"/>
    <n v="152.38799999999992"/>
  </r>
  <r>
    <n v="4977"/>
    <s v="CA-2015-165050"/>
    <x v="278"/>
    <d v="2024-11-04T00:00:00"/>
    <x v="2"/>
    <s v="AH-10210"/>
    <s v="Alan Hwang"/>
    <x v="0"/>
    <s v="United States"/>
    <s v="New York City"/>
    <x v="15"/>
    <n v="10024"/>
    <x v="3"/>
    <s v="OFF-BI-10001031"/>
    <x v="1"/>
    <x v="8"/>
    <s v="Pressboard Data Binders by Wilson Jones"/>
    <n v="21.36"/>
    <n v="5"/>
    <n v="0.2"/>
    <n v="7.2089999999999996"/>
  </r>
  <r>
    <n v="4978"/>
    <s v="CA-2015-165050"/>
    <x v="515"/>
    <d v="2023-08-09T00:00:00"/>
    <x v="2"/>
    <s v="AH-10210"/>
    <s v="Alan Hwang"/>
    <x v="0"/>
    <s v="United States"/>
    <s v="New York City"/>
    <x v="15"/>
    <n v="10024"/>
    <x v="3"/>
    <s v="OFF-BI-10003727"/>
    <x v="1"/>
    <x v="8"/>
    <s v="Avery Durable Slant Ring Binders With Label Holder"/>
    <n v="6.6879999999999997"/>
    <n v="2"/>
    <n v="0.2"/>
    <n v="2.3407999999999998"/>
  </r>
  <r>
    <n v="4979"/>
    <s v="CA-2015-165050"/>
    <x v="474"/>
    <d v="2020-02-02T00:00:00"/>
    <x v="2"/>
    <s v="AH-10210"/>
    <s v="Alan Hwang"/>
    <x v="0"/>
    <s v="United States"/>
    <s v="New York City"/>
    <x v="15"/>
    <n v="10024"/>
    <x v="3"/>
    <s v="TEC-PH-10001336"/>
    <x v="2"/>
    <x v="7"/>
    <s v="Digium D40 VoIP phone"/>
    <n v="773.94"/>
    <n v="6"/>
    <n v="0"/>
    <n v="224.4426"/>
  </r>
  <r>
    <n v="4980"/>
    <s v="US-2016-131114"/>
    <x v="1712"/>
    <d v="2022-12-02T00:00:00"/>
    <x v="0"/>
    <s v="RW-19630"/>
    <s v="Rob Williams"/>
    <x v="1"/>
    <s v="United States"/>
    <s v="Chicago"/>
    <x v="10"/>
    <n v="60610"/>
    <x v="2"/>
    <s v="OFF-SU-10001664"/>
    <x v="1"/>
    <x v="14"/>
    <s v="Acme Office Executive Series Stainless Steel Trimmers"/>
    <n v="20.568000000000001"/>
    <n v="3"/>
    <n v="0.2"/>
    <n v="1.5426000000000002"/>
  </r>
  <r>
    <n v="4981"/>
    <s v="US-2016-131114"/>
    <x v="1600"/>
    <d v="2023-03-27T00:00:00"/>
    <x v="0"/>
    <s v="RW-19630"/>
    <s v="Rob Williams"/>
    <x v="1"/>
    <s v="United States"/>
    <s v="Chicago"/>
    <x v="10"/>
    <n v="60610"/>
    <x v="2"/>
    <s v="OFF-AP-10003971"/>
    <x v="1"/>
    <x v="9"/>
    <s v="Belkin 6 Outlet Metallic Surge Strip"/>
    <n v="4.355999999999999"/>
    <n v="2"/>
    <n v="0.8"/>
    <n v="-11.761200000000002"/>
  </r>
  <r>
    <n v="4982"/>
    <s v="US-2016-131114"/>
    <x v="296"/>
    <d v="2020-07-07T00:00:00"/>
    <x v="0"/>
    <s v="RW-19630"/>
    <s v="Rob Williams"/>
    <x v="1"/>
    <s v="United States"/>
    <s v="Chicago"/>
    <x v="10"/>
    <n v="60610"/>
    <x v="2"/>
    <s v="TEC-AC-10000199"/>
    <x v="2"/>
    <x v="11"/>
    <s v="Kingston Digital DataTraveler 8GB USB 2.0"/>
    <n v="19.040000000000003"/>
    <n v="4"/>
    <n v="0.2"/>
    <n v="-1.4279999999999999"/>
  </r>
  <r>
    <n v="4983"/>
    <s v="CA-2014-160066"/>
    <x v="532"/>
    <d v="2023-11-30T00:00:00"/>
    <x v="1"/>
    <s v="AH-10075"/>
    <s v="Adam Hart"/>
    <x v="1"/>
    <s v="United States"/>
    <s v="Huntington Beach"/>
    <x v="1"/>
    <n v="92646"/>
    <x v="1"/>
    <s v="OFF-LA-10001045"/>
    <x v="1"/>
    <x v="2"/>
    <s v="Permanent Self-Adhesive File Folder Labels for Typewriters by Universal"/>
    <n v="5.22"/>
    <n v="2"/>
    <n v="0"/>
    <n v="2.4011999999999998"/>
  </r>
  <r>
    <n v="4984"/>
    <s v="CA-2016-109925"/>
    <x v="757"/>
    <d v="2020-08-24T00:00:00"/>
    <x v="0"/>
    <s v="IM-15070"/>
    <s v="Irene Maddox"/>
    <x v="0"/>
    <s v="United States"/>
    <s v="San Diego"/>
    <x v="1"/>
    <n v="92105"/>
    <x v="1"/>
    <s v="OFF-ST-10003442"/>
    <x v="1"/>
    <x v="4"/>
    <s v="Eldon Portable Mobile Manager"/>
    <n v="84.84"/>
    <n v="3"/>
    <n v="0"/>
    <n v="22.9068"/>
  </r>
  <r>
    <n v="4985"/>
    <s v="CA-2015-160696"/>
    <x v="1520"/>
    <d v="2024-06-03T00:00:00"/>
    <x v="1"/>
    <s v="CK-12760"/>
    <s v="Cyma Kinney"/>
    <x v="1"/>
    <s v="United States"/>
    <s v="Nashville"/>
    <x v="18"/>
    <n v="37211"/>
    <x v="0"/>
    <s v="OFF-FA-10003059"/>
    <x v="1"/>
    <x v="13"/>
    <s v="Assorted Color Push Pins"/>
    <n v="7.2400000000000011"/>
    <n v="5"/>
    <n v="0.2"/>
    <n v="1.1764999999999992"/>
  </r>
  <r>
    <n v="4986"/>
    <s v="CA-2014-125171"/>
    <x v="1375"/>
    <d v="2022-02-18T00:00:00"/>
    <x v="3"/>
    <s v="AG-10390"/>
    <s v="Allen Goldenen"/>
    <x v="0"/>
    <s v="United States"/>
    <s v="New York City"/>
    <x v="15"/>
    <n v="10009"/>
    <x v="3"/>
    <s v="OFF-LA-10001175"/>
    <x v="1"/>
    <x v="2"/>
    <s v="Avery 514"/>
    <n v="14.399999999999999"/>
    <n v="5"/>
    <n v="0"/>
    <n v="7.056"/>
  </r>
  <r>
    <n v="4987"/>
    <s v="CA-2016-149279"/>
    <x v="1052"/>
    <d v="2020-03-07T00:00:00"/>
    <x v="1"/>
    <s v="CL-12700"/>
    <s v="Craig Leslie"/>
    <x v="2"/>
    <s v="United States"/>
    <s v="Colorado Springs"/>
    <x v="22"/>
    <n v="80906"/>
    <x v="1"/>
    <s v="OFF-PA-10003441"/>
    <x v="1"/>
    <x v="10"/>
    <s v="Xerox 226"/>
    <n v="15.552000000000003"/>
    <n v="3"/>
    <n v="0.2"/>
    <n v="5.4432"/>
  </r>
  <r>
    <n v="4988"/>
    <s v="CA-2016-149279"/>
    <x v="781"/>
    <d v="2020-06-18T00:00:00"/>
    <x v="1"/>
    <s v="CL-12700"/>
    <s v="Craig Leslie"/>
    <x v="2"/>
    <s v="United States"/>
    <s v="Colorado Springs"/>
    <x v="22"/>
    <n v="80906"/>
    <x v="1"/>
    <s v="FUR-CH-10004287"/>
    <x v="0"/>
    <x v="1"/>
    <s v="SAFCO Arco Folding Chair"/>
    <n v="1325.76"/>
    <n v="6"/>
    <n v="0.2"/>
    <n v="149.14799999999991"/>
  </r>
  <r>
    <n v="4989"/>
    <s v="CA-2016-149279"/>
    <x v="369"/>
    <d v="2020-10-20T00:00:00"/>
    <x v="1"/>
    <s v="CL-12700"/>
    <s v="Craig Leslie"/>
    <x v="2"/>
    <s v="United States"/>
    <s v="Colorado Springs"/>
    <x v="22"/>
    <n v="80906"/>
    <x v="1"/>
    <s v="OFF-BI-10004040"/>
    <x v="1"/>
    <x v="8"/>
    <s v="Wilson Jones Impact Binders"/>
    <n v="3.1080000000000001"/>
    <n v="2"/>
    <n v="0.7"/>
    <n v="-2.1755999999999993"/>
  </r>
  <r>
    <n v="4990"/>
    <s v="CA-2017-107321"/>
    <x v="160"/>
    <d v="2022-04-09T00:00:00"/>
    <x v="1"/>
    <s v="AW-10930"/>
    <s v="Arthur Wiediger"/>
    <x v="2"/>
    <s v="United States"/>
    <s v="San Francisco"/>
    <x v="1"/>
    <n v="94110"/>
    <x v="1"/>
    <s v="OFF-BI-10004022"/>
    <x v="1"/>
    <x v="8"/>
    <s v="Acco Suede Grain Vinyl Round Ring Binder"/>
    <n v="6.6719999999999988"/>
    <n v="3"/>
    <n v="0.2"/>
    <n v="2.1683999999999997"/>
  </r>
  <r>
    <n v="4991"/>
    <s v="CA-2017-107321"/>
    <x v="771"/>
    <d v="2024-05-21T00:00:00"/>
    <x v="1"/>
    <s v="AW-10930"/>
    <s v="Arthur Wiediger"/>
    <x v="2"/>
    <s v="United States"/>
    <s v="San Francisco"/>
    <x v="1"/>
    <n v="94110"/>
    <x v="1"/>
    <s v="TEC-PH-10002200"/>
    <x v="2"/>
    <x v="7"/>
    <s v="Aastra 6757i CT Wireless VoIP phone"/>
    <n v="689.40800000000002"/>
    <n v="4"/>
    <n v="0.2"/>
    <n v="77.558399999999978"/>
  </r>
  <r>
    <n v="4992"/>
    <s v="US-2017-122714"/>
    <x v="1097"/>
    <d v="2022-03-02T00:00:00"/>
    <x v="1"/>
    <s v="HG-14965"/>
    <s v="Henry Goldwyn"/>
    <x v="1"/>
    <s v="United States"/>
    <s v="Chicago"/>
    <x v="10"/>
    <n v="60653"/>
    <x v="2"/>
    <s v="OFF-BI-10001120"/>
    <x v="1"/>
    <x v="8"/>
    <s v="Ibico EPK-21 Electric Binding System"/>
    <n v="1889.9899999999998"/>
    <n v="5"/>
    <n v="0.8"/>
    <n v="-2929.4845000000005"/>
  </r>
  <r>
    <n v="4993"/>
    <s v="CA-2015-153038"/>
    <x v="575"/>
    <d v="2024-10-17T00:00:00"/>
    <x v="1"/>
    <s v="RB-19645"/>
    <s v="Robert Barroso"/>
    <x v="1"/>
    <s v="United States"/>
    <s v="Memphis"/>
    <x v="18"/>
    <n v="38109"/>
    <x v="0"/>
    <s v="OFF-EN-10000461"/>
    <x v="1"/>
    <x v="12"/>
    <s v="#10- 4 1/8&quot; x 9 1/2&quot; Recycled Envelopes"/>
    <n v="55.936000000000007"/>
    <n v="8"/>
    <n v="0.2"/>
    <n v="18.878399999999999"/>
  </r>
  <r>
    <n v="4994"/>
    <s v="CA-2015-153038"/>
    <x v="812"/>
    <d v="2025-01-02T00:00:00"/>
    <x v="1"/>
    <s v="RB-19645"/>
    <s v="Robert Barroso"/>
    <x v="1"/>
    <s v="United States"/>
    <s v="Memphis"/>
    <x v="18"/>
    <n v="38109"/>
    <x v="0"/>
    <s v="OFF-LA-10004008"/>
    <x v="1"/>
    <x v="2"/>
    <s v="Avery 507"/>
    <n v="18.431999999999999"/>
    <n v="8"/>
    <n v="0.2"/>
    <n v="5.9903999999999984"/>
  </r>
  <r>
    <n v="4995"/>
    <s v="CA-2015-153038"/>
    <x v="1342"/>
    <d v="2020-04-18T00:00:00"/>
    <x v="1"/>
    <s v="RB-19645"/>
    <s v="Robert Barroso"/>
    <x v="1"/>
    <s v="United States"/>
    <s v="Memphis"/>
    <x v="18"/>
    <n v="38109"/>
    <x v="0"/>
    <s v="FUR-FU-10000221"/>
    <x v="0"/>
    <x v="5"/>
    <s v="Master Caster Door Stop, Brown"/>
    <n v="20.32"/>
    <n v="5"/>
    <n v="0.2"/>
    <n v="3.5559999999999992"/>
  </r>
  <r>
    <n v="4996"/>
    <s v="CA-2014-132227"/>
    <x v="1354"/>
    <d v="2023-05-22T00:00:00"/>
    <x v="1"/>
    <s v="SZ-20035"/>
    <s v="Sam Zeldin"/>
    <x v="2"/>
    <s v="United States"/>
    <s v="New York City"/>
    <x v="15"/>
    <n v="10011"/>
    <x v="3"/>
    <s v="OFF-BI-10000962"/>
    <x v="1"/>
    <x v="8"/>
    <s v="Acco Flexible ACCOHIDE Square Ring Data Binder, Dark Blue, 11 1/2&quot; X 14&quot; 7/8&quot;"/>
    <n v="52.064"/>
    <n v="4"/>
    <n v="0.2"/>
    <n v="18.873199999999997"/>
  </r>
  <r>
    <n v="4997"/>
    <s v="CA-2017-155824"/>
    <x v="1178"/>
    <d v="2022-06-06T00:00:00"/>
    <x v="1"/>
    <s v="KS-16300"/>
    <s v="Karen Seio"/>
    <x v="1"/>
    <s v="United States"/>
    <s v="Raleigh"/>
    <x v="3"/>
    <n v="27604"/>
    <x v="0"/>
    <s v="OFF-AP-10000390"/>
    <x v="1"/>
    <x v="9"/>
    <s v="Euro Pro Shark Stick Mini Vacuum"/>
    <n v="48.783999999999999"/>
    <n v="1"/>
    <n v="0.2"/>
    <n v="3.6587999999999976"/>
  </r>
  <r>
    <n v="4998"/>
    <s v="CA-2017-155824"/>
    <x v="1713"/>
    <d v="2024-11-11T00:00:00"/>
    <x v="1"/>
    <s v="KS-16300"/>
    <s v="Karen Seio"/>
    <x v="1"/>
    <s v="United States"/>
    <s v="Raleigh"/>
    <x v="3"/>
    <n v="27604"/>
    <x v="0"/>
    <s v="OFF-BI-10000014"/>
    <x v="1"/>
    <x v="8"/>
    <s v="Heavy-Duty E-Z-D Binders"/>
    <n v="13.092000000000002"/>
    <n v="4"/>
    <n v="0.7"/>
    <n v="-10.037199999999999"/>
  </r>
  <r>
    <n v="4999"/>
    <s v="CA-2016-129238"/>
    <x v="829"/>
    <d v="2024-01-31T00:00:00"/>
    <x v="1"/>
    <s v="SC-20050"/>
    <s v="Sample Company A"/>
    <x v="2"/>
    <s v="United States"/>
    <s v="Los Angeles"/>
    <x v="1"/>
    <n v="90045"/>
    <x v="1"/>
    <s v="TEC-PH-10004120"/>
    <x v="2"/>
    <x v="7"/>
    <s v="AT&amp;T 1080 Phone"/>
    <n v="109.59200000000001"/>
    <n v="1"/>
    <n v="0.2"/>
    <n v="8.2194000000000003"/>
  </r>
  <r>
    <n v="5000"/>
    <s v="CA-2016-129238"/>
    <x v="282"/>
    <d v="2022-11-27T00:00:00"/>
    <x v="1"/>
    <s v="SC-20050"/>
    <s v="Sample Company A"/>
    <x v="2"/>
    <s v="United States"/>
    <s v="Los Angeles"/>
    <x v="1"/>
    <n v="90045"/>
    <x v="1"/>
    <s v="OFF-PA-10002764"/>
    <x v="1"/>
    <x v="10"/>
    <s v="Easy-staple paper"/>
    <n v="56.7"/>
    <n v="5"/>
    <n v="0"/>
    <n v="27.782999999999998"/>
  </r>
  <r>
    <n v="5001"/>
    <s v="CA-2017-159688"/>
    <x v="1360"/>
    <d v="2023-12-15T00:00:00"/>
    <x v="1"/>
    <s v="AB-10060"/>
    <s v="Adam Bellavance"/>
    <x v="2"/>
    <s v="United States"/>
    <s v="Los Angeles"/>
    <x v="1"/>
    <n v="90004"/>
    <x v="1"/>
    <s v="TEC-AC-10000736"/>
    <x v="2"/>
    <x v="11"/>
    <s v="Logitech G600 MMO Gaming Mouse"/>
    <n v="79.989999999999995"/>
    <n v="1"/>
    <n v="0"/>
    <n v="28.796399999999998"/>
  </r>
  <r>
    <n v="5002"/>
    <s v="CA-2016-136126"/>
    <x v="530"/>
    <d v="2023-07-06T00:00:00"/>
    <x v="3"/>
    <s v="EH-14125"/>
    <s v="Eugene Hildebrand"/>
    <x v="2"/>
    <s v="United States"/>
    <s v="Newport News"/>
    <x v="17"/>
    <n v="23602"/>
    <x v="0"/>
    <s v="OFF-SU-10000898"/>
    <x v="1"/>
    <x v="14"/>
    <s v="Acme Hot Forged Carbon Steel Scissors with Nickel-Plated Handles, 3 7/8&quot; Cut, 8&quot;L"/>
    <n v="69.5"/>
    <n v="5"/>
    <n v="0"/>
    <n v="20.154999999999994"/>
  </r>
  <r>
    <n v="5003"/>
    <s v="CA-2016-136126"/>
    <x v="862"/>
    <d v="2024-01-14T00:00:00"/>
    <x v="3"/>
    <s v="EH-14125"/>
    <s v="Eugene Hildebrand"/>
    <x v="2"/>
    <s v="United States"/>
    <s v="Newport News"/>
    <x v="17"/>
    <n v="23602"/>
    <x v="0"/>
    <s v="OFF-PA-10004327"/>
    <x v="1"/>
    <x v="10"/>
    <s v="Xerox 1911"/>
    <n v="191.6"/>
    <n v="4"/>
    <n v="0"/>
    <n v="91.967999999999989"/>
  </r>
  <r>
    <n v="5004"/>
    <s v="CA-2016-155033"/>
    <x v="1510"/>
    <d v="2024-01-03T00:00:00"/>
    <x v="1"/>
    <s v="CC-12475"/>
    <s v="Cindy Chapman"/>
    <x v="0"/>
    <s v="United States"/>
    <s v="Los Angeles"/>
    <x v="1"/>
    <n v="90032"/>
    <x v="1"/>
    <s v="OFF-PA-10000143"/>
    <x v="1"/>
    <x v="10"/>
    <s v="Astroparche Fine Business Paper"/>
    <n v="10.56"/>
    <n v="2"/>
    <n v="0"/>
    <n v="5.0688000000000004"/>
  </r>
  <r>
    <n v="5005"/>
    <s v="CA-2014-156006"/>
    <x v="840"/>
    <d v="2020-10-03T00:00:00"/>
    <x v="0"/>
    <s v="TM-21010"/>
    <s v="Tamara Manning"/>
    <x v="0"/>
    <s v="United States"/>
    <s v="Jackson"/>
    <x v="35"/>
    <n v="39212"/>
    <x v="0"/>
    <s v="TEC-AC-10002550"/>
    <x v="2"/>
    <x v="11"/>
    <s v="Maxell 4.7GB DVD-RW 3/Pack"/>
    <n v="47.79"/>
    <n v="3"/>
    <n v="0"/>
    <n v="16.2486"/>
  </r>
  <r>
    <n v="5006"/>
    <s v="CA-2015-158659"/>
    <x v="1078"/>
    <d v="2020-05-24T00:00:00"/>
    <x v="0"/>
    <s v="SC-20695"/>
    <s v="Steve Chapman"/>
    <x v="1"/>
    <s v="United States"/>
    <s v="Richmond"/>
    <x v="14"/>
    <n v="47374"/>
    <x v="2"/>
    <s v="OFF-ST-10003306"/>
    <x v="1"/>
    <x v="4"/>
    <s v="Letter Size Cart"/>
    <n v="714.30000000000007"/>
    <n v="5"/>
    <n v="0"/>
    <n v="207.14699999999993"/>
  </r>
  <r>
    <n v="5007"/>
    <s v="CA-2015-169796"/>
    <x v="29"/>
    <d v="2023-03-31T00:00:00"/>
    <x v="1"/>
    <s v="Dp-13240"/>
    <s v="Dean percer"/>
    <x v="2"/>
    <s v="United States"/>
    <s v="New York City"/>
    <x v="15"/>
    <n v="10035"/>
    <x v="3"/>
    <s v="TEC-MA-10000045"/>
    <x v="2"/>
    <x v="15"/>
    <s v="Zebra ZM400 Thermal Label Printer"/>
    <n v="2321.9"/>
    <n v="2"/>
    <n v="0"/>
    <n v="1114.5119999999999"/>
  </r>
  <r>
    <n v="5008"/>
    <s v="CA-2015-169796"/>
    <x v="589"/>
    <d v="2022-04-24T00:00:00"/>
    <x v="1"/>
    <s v="Dp-13240"/>
    <s v="Dean percer"/>
    <x v="2"/>
    <s v="United States"/>
    <s v="New York City"/>
    <x v="15"/>
    <n v="10035"/>
    <x v="3"/>
    <s v="OFF-ST-10001505"/>
    <x v="1"/>
    <x v="4"/>
    <s v="Perma STOR-ALL Hanging File Box, 13 1/8&quot;W x 12 1/4&quot;D x 10 1/2&quot;H"/>
    <n v="17.940000000000001"/>
    <n v="3"/>
    <n v="0"/>
    <n v="3.0497999999999985"/>
  </r>
  <r>
    <n v="5009"/>
    <s v="CA-2015-102876"/>
    <x v="1714"/>
    <d v="2024-12-05T00:00:00"/>
    <x v="1"/>
    <s v="LR-17035"/>
    <s v="Lisa Ryan"/>
    <x v="1"/>
    <s v="United States"/>
    <s v="Philadelphia"/>
    <x v="9"/>
    <n v="19134"/>
    <x v="3"/>
    <s v="OFF-BI-10004781"/>
    <x v="1"/>
    <x v="8"/>
    <s v="GBC Wire Binding Strips"/>
    <n v="9.5220000000000002"/>
    <n v="1"/>
    <n v="0.7"/>
    <n v="-6.9827999999999975"/>
  </r>
  <r>
    <n v="5010"/>
    <s v="CA-2015-102876"/>
    <x v="892"/>
    <d v="2022-03-25T00:00:00"/>
    <x v="1"/>
    <s v="LR-17035"/>
    <s v="Lisa Ryan"/>
    <x v="1"/>
    <s v="United States"/>
    <s v="Philadelphia"/>
    <x v="9"/>
    <n v="19134"/>
    <x v="3"/>
    <s v="TEC-PH-10002680"/>
    <x v="2"/>
    <x v="7"/>
    <s v="Samsung Galaxy Note 3"/>
    <n v="791.96399999999994"/>
    <n v="6"/>
    <n v="0.4"/>
    <n v="-131.9940000000002"/>
  </r>
  <r>
    <n v="5011"/>
    <s v="CA-2015-102876"/>
    <x v="675"/>
    <d v="2020-07-01T00:00:00"/>
    <x v="1"/>
    <s v="LR-17035"/>
    <s v="Lisa Ryan"/>
    <x v="1"/>
    <s v="United States"/>
    <s v="Philadelphia"/>
    <x v="9"/>
    <n v="19134"/>
    <x v="3"/>
    <s v="OFF-BI-10000848"/>
    <x v="1"/>
    <x v="8"/>
    <s v="Angle-D Ring Binders"/>
    <n v="4.9230000000000009"/>
    <n v="3"/>
    <n v="0.7"/>
    <n v="-3.9383999999999997"/>
  </r>
  <r>
    <n v="5012"/>
    <s v="US-2017-139647"/>
    <x v="1715"/>
    <d v="2023-11-29T00:00:00"/>
    <x v="2"/>
    <s v="TS-21370"/>
    <s v="Todd Sumrall"/>
    <x v="1"/>
    <s v="United States"/>
    <s v="Phoenix"/>
    <x v="16"/>
    <n v="85023"/>
    <x v="1"/>
    <s v="FUR-BO-10004467"/>
    <x v="0"/>
    <x v="0"/>
    <s v="Bestar Classic Bookcase"/>
    <n v="209.97900000000001"/>
    <n v="7"/>
    <n v="0.7"/>
    <n v="-356.96429999999998"/>
  </r>
  <r>
    <n v="5013"/>
    <s v="US-2017-160465"/>
    <x v="20"/>
    <d v="2024-12-14T00:00:00"/>
    <x v="1"/>
    <s v="SW-20350"/>
    <s v="Sean Wendt"/>
    <x v="2"/>
    <s v="United States"/>
    <s v="Cleveland"/>
    <x v="24"/>
    <n v="44105"/>
    <x v="3"/>
    <s v="OFF-BI-10001670"/>
    <x v="1"/>
    <x v="8"/>
    <s v="Vinyl Sectional Post Binders"/>
    <n v="33.930000000000007"/>
    <n v="3"/>
    <n v="0.7"/>
    <n v="-22.619999999999997"/>
  </r>
  <r>
    <n v="5014"/>
    <s v="US-2017-160465"/>
    <x v="187"/>
    <d v="2024-05-15T00:00:00"/>
    <x v="1"/>
    <s v="SW-20350"/>
    <s v="Sean Wendt"/>
    <x v="2"/>
    <s v="United States"/>
    <s v="Cleveland"/>
    <x v="24"/>
    <n v="44105"/>
    <x v="3"/>
    <s v="OFF-ST-10000136"/>
    <x v="1"/>
    <x v="4"/>
    <s v="Letter Size File"/>
    <n v="222.32000000000005"/>
    <n v="7"/>
    <n v="0.2"/>
    <n v="25.010999999999967"/>
  </r>
  <r>
    <n v="5015"/>
    <s v="US-2017-160465"/>
    <x v="898"/>
    <d v="2023-06-18T00:00:00"/>
    <x v="1"/>
    <s v="SW-20350"/>
    <s v="Sean Wendt"/>
    <x v="2"/>
    <s v="United States"/>
    <s v="Cleveland"/>
    <x v="24"/>
    <n v="44105"/>
    <x v="3"/>
    <s v="TEC-PH-10004522"/>
    <x v="2"/>
    <x v="7"/>
    <s v="Dexim XPower Skin Super-Thin Power Case for iPhone 5 - Black"/>
    <n v="210.56400000000002"/>
    <n v="6"/>
    <n v="0.4"/>
    <n v="-52.640999999999991"/>
  </r>
  <r>
    <n v="5016"/>
    <s v="CA-2014-153850"/>
    <x v="164"/>
    <d v="2024-01-09T00:00:00"/>
    <x v="1"/>
    <s v="TH-21100"/>
    <s v="Thea Hendricks"/>
    <x v="0"/>
    <s v="United States"/>
    <s v="Toledo"/>
    <x v="24"/>
    <n v="43615"/>
    <x v="3"/>
    <s v="FUR-FU-10002960"/>
    <x v="0"/>
    <x v="5"/>
    <s v="Eldon 200 Class Desk Accessories, Burgundy"/>
    <n v="35.168000000000006"/>
    <n v="7"/>
    <n v="0.2"/>
    <n v="9.6712000000000025"/>
  </r>
  <r>
    <n v="5017"/>
    <s v="CA-2014-153850"/>
    <x v="1219"/>
    <d v="2023-02-19T00:00:00"/>
    <x v="1"/>
    <s v="TH-21100"/>
    <s v="Thea Hendricks"/>
    <x v="0"/>
    <s v="United States"/>
    <s v="Toledo"/>
    <x v="24"/>
    <n v="43615"/>
    <x v="3"/>
    <s v="TEC-PH-10002584"/>
    <x v="2"/>
    <x v="7"/>
    <s v="Samsung Galaxy S4"/>
    <n v="1502.376"/>
    <n v="4"/>
    <n v="0.4"/>
    <n v="-250.39600000000019"/>
  </r>
  <r>
    <n v="5018"/>
    <s v="CA-2014-127558"/>
    <x v="1712"/>
    <d v="2022-12-02T00:00:00"/>
    <x v="2"/>
    <s v="SS-20410"/>
    <s v="Shahid Shariari"/>
    <x v="0"/>
    <s v="United States"/>
    <s v="Los Angeles"/>
    <x v="1"/>
    <n v="90008"/>
    <x v="1"/>
    <s v="FUR-FU-10002505"/>
    <x v="0"/>
    <x v="5"/>
    <s v="Eldon 100 Class Desk Accessories"/>
    <n v="10.11"/>
    <n v="3"/>
    <n v="0"/>
    <n v="3.2351999999999994"/>
  </r>
  <r>
    <n v="5019"/>
    <s v="CA-2014-127558"/>
    <x v="111"/>
    <d v="2023-10-29T00:00:00"/>
    <x v="2"/>
    <s v="SS-20410"/>
    <s v="Shahid Shariari"/>
    <x v="0"/>
    <s v="United States"/>
    <s v="Los Angeles"/>
    <x v="1"/>
    <n v="90008"/>
    <x v="1"/>
    <s v="TEC-AC-10003832"/>
    <x v="2"/>
    <x v="11"/>
    <s v="Logitech P710e Mobile Speakerphone"/>
    <n v="772.47"/>
    <n v="3"/>
    <n v="0"/>
    <n v="146.76929999999993"/>
  </r>
  <r>
    <n v="5020"/>
    <s v="CA-2014-127558"/>
    <x v="599"/>
    <d v="2021-06-03T00:00:00"/>
    <x v="2"/>
    <s v="SS-20410"/>
    <s v="Shahid Shariari"/>
    <x v="0"/>
    <s v="United States"/>
    <s v="Los Angeles"/>
    <x v="1"/>
    <n v="90008"/>
    <x v="1"/>
    <s v="OFF-SU-10002537"/>
    <x v="1"/>
    <x v="14"/>
    <s v="Acme Box Cutter Scissors"/>
    <n v="20.46"/>
    <n v="2"/>
    <n v="0"/>
    <n v="5.3196000000000012"/>
  </r>
  <r>
    <n v="5021"/>
    <s v="CA-2017-136511"/>
    <x v="1001"/>
    <d v="2023-04-17T00:00:00"/>
    <x v="0"/>
    <s v="MZ-17515"/>
    <s v="Mary Zewe"/>
    <x v="1"/>
    <s v="United States"/>
    <s v="New York City"/>
    <x v="15"/>
    <n v="10011"/>
    <x v="3"/>
    <s v="OFF-SU-10003505"/>
    <x v="1"/>
    <x v="14"/>
    <s v="Premier Electric Letter Opener"/>
    <n v="347.58"/>
    <n v="3"/>
    <n v="0"/>
    <n v="17.378999999999976"/>
  </r>
  <r>
    <n v="5022"/>
    <s v="CA-2016-133795"/>
    <x v="1287"/>
    <d v="2021-02-11T00:00:00"/>
    <x v="1"/>
    <s v="JE-15475"/>
    <s v="Jeremy Ellison"/>
    <x v="0"/>
    <s v="United States"/>
    <s v="San Diego"/>
    <x v="1"/>
    <n v="92037"/>
    <x v="1"/>
    <s v="TEC-AC-10001465"/>
    <x v="2"/>
    <x v="11"/>
    <s v="SanDisk Cruzer 64 GB USB Flash Drive"/>
    <n v="72.64"/>
    <n v="2"/>
    <n v="0"/>
    <n v="21.791999999999994"/>
  </r>
  <r>
    <n v="5023"/>
    <s v="CA-2016-133795"/>
    <x v="892"/>
    <d v="2022-03-25T00:00:00"/>
    <x v="1"/>
    <s v="JE-15475"/>
    <s v="Jeremy Ellison"/>
    <x v="0"/>
    <s v="United States"/>
    <s v="San Diego"/>
    <x v="1"/>
    <n v="92037"/>
    <x v="1"/>
    <s v="TEC-AC-10003832"/>
    <x v="2"/>
    <x v="11"/>
    <s v="Logitech P710e Mobile Speakerphone"/>
    <n v="772.47"/>
    <n v="3"/>
    <n v="0"/>
    <n v="146.76929999999993"/>
  </r>
  <r>
    <n v="5024"/>
    <s v="CA-2016-133795"/>
    <x v="347"/>
    <d v="2022-10-08T00:00:00"/>
    <x v="1"/>
    <s v="JE-15475"/>
    <s v="Jeremy Ellison"/>
    <x v="0"/>
    <s v="United States"/>
    <s v="San Diego"/>
    <x v="1"/>
    <n v="92037"/>
    <x v="1"/>
    <s v="FUR-FU-10003731"/>
    <x v="0"/>
    <x v="5"/>
    <s v="Eldon Expressions Wood and Plastic Desk Accessories, Oak"/>
    <n v="39.92"/>
    <n v="4"/>
    <n v="0"/>
    <n v="11.177600000000002"/>
  </r>
  <r>
    <n v="5025"/>
    <s v="US-2017-130953"/>
    <x v="49"/>
    <d v="2023-12-21T00:00:00"/>
    <x v="1"/>
    <s v="RF-19735"/>
    <s v="Roland Fjeld"/>
    <x v="0"/>
    <s v="United States"/>
    <s v="Oklahoma City"/>
    <x v="26"/>
    <n v="73120"/>
    <x v="2"/>
    <s v="OFF-BI-10004828"/>
    <x v="1"/>
    <x v="8"/>
    <s v="GBC Poly Designer Binding Covers"/>
    <n v="33.479999999999997"/>
    <n v="2"/>
    <n v="0"/>
    <n v="16.405199999999997"/>
  </r>
  <r>
    <n v="5026"/>
    <s v="US-2017-130953"/>
    <x v="39"/>
    <d v="2023-01-24T00:00:00"/>
    <x v="1"/>
    <s v="RF-19735"/>
    <s v="Roland Fjeld"/>
    <x v="0"/>
    <s v="United States"/>
    <s v="Oklahoma City"/>
    <x v="26"/>
    <n v="73120"/>
    <x v="2"/>
    <s v="TEC-PH-10003012"/>
    <x v="2"/>
    <x v="7"/>
    <s v="Nortel Meridian M3904 Professional Digital phone"/>
    <n v="461.97"/>
    <n v="3"/>
    <n v="0"/>
    <n v="133.97129999999996"/>
  </r>
  <r>
    <n v="5027"/>
    <s v="US-2017-130953"/>
    <x v="1689"/>
    <d v="2021-10-28T00:00:00"/>
    <x v="1"/>
    <s v="RF-19735"/>
    <s v="Roland Fjeld"/>
    <x v="0"/>
    <s v="United States"/>
    <s v="Oklahoma City"/>
    <x v="26"/>
    <n v="73120"/>
    <x v="2"/>
    <s v="OFF-AP-10002311"/>
    <x v="1"/>
    <x v="9"/>
    <s v="Holmes Replacement Filter for HEPA Air Cleaner, Very Large Room, HEPA Filter"/>
    <n v="137.62"/>
    <n v="2"/>
    <n v="0"/>
    <n v="60.552800000000005"/>
  </r>
  <r>
    <n v="5028"/>
    <s v="US-2017-130953"/>
    <x v="1463"/>
    <d v="2021-06-01T00:00:00"/>
    <x v="1"/>
    <s v="RF-19735"/>
    <s v="Roland Fjeld"/>
    <x v="0"/>
    <s v="United States"/>
    <s v="Oklahoma City"/>
    <x v="26"/>
    <n v="73120"/>
    <x v="2"/>
    <s v="FUR-CH-10004626"/>
    <x v="0"/>
    <x v="1"/>
    <s v="Office Star Flex Back Scooter Chair with Aluminum Finish Frame"/>
    <n v="302.67"/>
    <n v="3"/>
    <n v="0"/>
    <n v="72.640799999999999"/>
  </r>
  <r>
    <n v="5029"/>
    <s v="CA-2014-151792"/>
    <x v="943"/>
    <d v="2022-06-14T00:00:00"/>
    <x v="0"/>
    <s v="CV-12295"/>
    <s v="Christina VanderZanden"/>
    <x v="0"/>
    <s v="United States"/>
    <s v="Chicago"/>
    <x v="10"/>
    <n v="60653"/>
    <x v="2"/>
    <s v="TEC-AC-10001606"/>
    <x v="2"/>
    <x v="11"/>
    <s v="Logitech Wireless Performance Mouse MX for PC and Mac"/>
    <n v="239.976"/>
    <n v="3"/>
    <n v="0.2"/>
    <n v="53.994600000000005"/>
  </r>
  <r>
    <n v="5030"/>
    <s v="CA-2017-139304"/>
    <x v="449"/>
    <d v="2022-05-26T00:00:00"/>
    <x v="1"/>
    <s v="VG-21790"/>
    <s v="Vivek Gonzalez"/>
    <x v="0"/>
    <s v="United States"/>
    <s v="San Francisco"/>
    <x v="1"/>
    <n v="94109"/>
    <x v="1"/>
    <s v="OFF-AR-10001216"/>
    <x v="1"/>
    <x v="6"/>
    <s v="Newell 339"/>
    <n v="8.34"/>
    <n v="3"/>
    <n v="0"/>
    <n v="2.1683999999999997"/>
  </r>
  <r>
    <n v="5031"/>
    <s v="CA-2017-139304"/>
    <x v="578"/>
    <d v="2021-10-26T00:00:00"/>
    <x v="1"/>
    <s v="VG-21790"/>
    <s v="Vivek Gonzalez"/>
    <x v="0"/>
    <s v="United States"/>
    <s v="San Francisco"/>
    <x v="1"/>
    <n v="94109"/>
    <x v="1"/>
    <s v="OFF-SU-10001664"/>
    <x v="1"/>
    <x v="14"/>
    <s v="Acme Office Executive Series Stainless Steel Trimmers"/>
    <n v="8.57"/>
    <n v="1"/>
    <n v="0"/>
    <n v="2.2282000000000002"/>
  </r>
  <r>
    <n v="5032"/>
    <s v="CA-2017-139304"/>
    <x v="1716"/>
    <d v="2023-12-16T00:00:00"/>
    <x v="1"/>
    <s v="VG-21790"/>
    <s v="Vivek Gonzalez"/>
    <x v="0"/>
    <s v="United States"/>
    <s v="San Francisco"/>
    <x v="1"/>
    <n v="94109"/>
    <x v="1"/>
    <s v="OFF-BI-10002498"/>
    <x v="1"/>
    <x v="8"/>
    <s v="Clear Mylar Reinforcing Strips"/>
    <n v="119.61600000000001"/>
    <n v="8"/>
    <n v="0.2"/>
    <n v="40.370399999999997"/>
  </r>
  <r>
    <n v="5033"/>
    <s v="CA-2016-155166"/>
    <x v="1062"/>
    <d v="2020-01-16T00:00:00"/>
    <x v="1"/>
    <s v="BB-11545"/>
    <s v="Brenda Bowman"/>
    <x v="1"/>
    <s v="United States"/>
    <s v="Vineland"/>
    <x v="30"/>
    <n v="8360"/>
    <x v="3"/>
    <s v="FUR-CH-10003968"/>
    <x v="0"/>
    <x v="1"/>
    <s v="Novimex Turbo Task Chair"/>
    <n v="212.94"/>
    <n v="3"/>
    <n v="0"/>
    <n v="25.552800000000005"/>
  </r>
  <r>
    <n v="5034"/>
    <s v="CA-2016-155166"/>
    <x v="1279"/>
    <d v="2021-01-14T00:00:00"/>
    <x v="1"/>
    <s v="BB-11545"/>
    <s v="Brenda Bowman"/>
    <x v="1"/>
    <s v="United States"/>
    <s v="Vineland"/>
    <x v="30"/>
    <n v="8360"/>
    <x v="3"/>
    <s v="OFF-AP-10002765"/>
    <x v="1"/>
    <x v="9"/>
    <s v="Fellowes Advanced Computer Series Surge Protectors"/>
    <n v="26.49"/>
    <n v="1"/>
    <n v="0"/>
    <n v="7.4172000000000011"/>
  </r>
  <r>
    <n v="5035"/>
    <s v="CA-2015-103954"/>
    <x v="1040"/>
    <d v="2020-02-20T00:00:00"/>
    <x v="0"/>
    <s v="HR-14770"/>
    <s v="Hallie Redmond"/>
    <x v="2"/>
    <s v="United States"/>
    <s v="Milwaukee"/>
    <x v="6"/>
    <n v="53209"/>
    <x v="2"/>
    <s v="FUR-BO-10004690"/>
    <x v="0"/>
    <x v="0"/>
    <s v="O'Sullivan Cherrywood Estates Traditional Barrister Bookcase"/>
    <n v="687.4"/>
    <n v="5"/>
    <n v="0"/>
    <n v="48.117999999999981"/>
  </r>
  <r>
    <n v="5036"/>
    <s v="CA-2014-169803"/>
    <x v="111"/>
    <d v="2023-10-29T00:00:00"/>
    <x v="1"/>
    <s v="SC-20260"/>
    <s v="Scott Cohen"/>
    <x v="1"/>
    <s v="United States"/>
    <s v="Seattle"/>
    <x v="4"/>
    <n v="98115"/>
    <x v="1"/>
    <s v="FUR-TA-10000688"/>
    <x v="0"/>
    <x v="3"/>
    <s v="Chromcraft Bull-Nose Wood Round Conference Table Top, Wood Base"/>
    <n v="653.54999999999995"/>
    <n v="3"/>
    <n v="0"/>
    <n v="111.10349999999994"/>
  </r>
  <r>
    <n v="5037"/>
    <s v="CA-2014-169803"/>
    <x v="1302"/>
    <d v="2024-05-12T00:00:00"/>
    <x v="1"/>
    <s v="SC-20260"/>
    <s v="Scott Cohen"/>
    <x v="1"/>
    <s v="United States"/>
    <s v="Seattle"/>
    <x v="4"/>
    <n v="98115"/>
    <x v="1"/>
    <s v="TEC-AC-10003441"/>
    <x v="2"/>
    <x v="11"/>
    <s v="Kingston Digital DataTraveler 32GB USB 2.0"/>
    <n v="33.9"/>
    <n v="2"/>
    <n v="0"/>
    <n v="2.0339999999999989"/>
  </r>
  <r>
    <n v="5038"/>
    <s v="CA-2017-141719"/>
    <x v="1291"/>
    <d v="2021-07-09T00:00:00"/>
    <x v="0"/>
    <s v="EG-13900"/>
    <s v="Emily Grady"/>
    <x v="0"/>
    <s v="United States"/>
    <s v="Naperville"/>
    <x v="10"/>
    <n v="60540"/>
    <x v="2"/>
    <s v="TEC-AC-10003610"/>
    <x v="2"/>
    <x v="11"/>
    <s v="Logitech Illuminated - Keyboard"/>
    <n v="239.96000000000004"/>
    <n v="5"/>
    <n v="0.2"/>
    <n v="83.98599999999999"/>
  </r>
  <r>
    <n v="5039"/>
    <s v="CA-2015-136469"/>
    <x v="1176"/>
    <d v="2021-09-27T00:00:00"/>
    <x v="2"/>
    <s v="TS-21370"/>
    <s v="Todd Sumrall"/>
    <x v="1"/>
    <s v="United States"/>
    <s v="Wilmington"/>
    <x v="13"/>
    <n v="19805"/>
    <x v="3"/>
    <s v="FUR-TA-10001520"/>
    <x v="0"/>
    <x v="3"/>
    <s v="Lesro Sheffield Collection Coffee Table, End Table, Center Table, Corner Table"/>
    <n v="199.83600000000001"/>
    <n v="4"/>
    <n v="0.3"/>
    <n v="-37.112400000000036"/>
  </r>
  <r>
    <n v="5040"/>
    <s v="CA-2015-136469"/>
    <x v="1124"/>
    <d v="2023-06-25T00:00:00"/>
    <x v="2"/>
    <s v="TS-21370"/>
    <s v="Todd Sumrall"/>
    <x v="1"/>
    <s v="United States"/>
    <s v="Wilmington"/>
    <x v="13"/>
    <n v="19805"/>
    <x v="3"/>
    <s v="TEC-PH-10001817"/>
    <x v="2"/>
    <x v="7"/>
    <s v="Wilson Electronics DB Pro Signal Booster"/>
    <n v="716"/>
    <n v="2"/>
    <n v="0"/>
    <n v="193.32000000000005"/>
  </r>
  <r>
    <n v="5041"/>
    <s v="CA-2015-136469"/>
    <x v="122"/>
    <d v="2021-03-18T00:00:00"/>
    <x v="2"/>
    <s v="TS-21370"/>
    <s v="Todd Sumrall"/>
    <x v="1"/>
    <s v="United States"/>
    <s v="Wilmington"/>
    <x v="13"/>
    <n v="19805"/>
    <x v="3"/>
    <s v="OFF-BI-10004492"/>
    <x v="1"/>
    <x v="8"/>
    <s v="Tuf-Vin Binders"/>
    <n v="221.06"/>
    <n v="7"/>
    <n v="0"/>
    <n v="103.89819999999997"/>
  </r>
  <r>
    <n v="5042"/>
    <s v="CA-2016-158694"/>
    <x v="820"/>
    <d v="2021-09-15T00:00:00"/>
    <x v="0"/>
    <s v="AI-10855"/>
    <s v="Arianne Irving"/>
    <x v="0"/>
    <s v="United States"/>
    <s v="Los Angeles"/>
    <x v="1"/>
    <n v="90036"/>
    <x v="1"/>
    <s v="OFF-PA-10002421"/>
    <x v="1"/>
    <x v="10"/>
    <s v="Embossed Ink Jet Note Cards"/>
    <n v="67.710000000000008"/>
    <n v="3"/>
    <n v="0"/>
    <n v="32.500799999999998"/>
  </r>
  <r>
    <n v="5043"/>
    <s v="CA-2016-158694"/>
    <x v="693"/>
    <d v="2024-01-11T00:00:00"/>
    <x v="0"/>
    <s v="AI-10855"/>
    <s v="Arianne Irving"/>
    <x v="0"/>
    <s v="United States"/>
    <s v="Los Angeles"/>
    <x v="1"/>
    <n v="90036"/>
    <x v="1"/>
    <s v="OFF-AP-10000055"/>
    <x v="1"/>
    <x v="9"/>
    <s v="Belkin F9S820V06 8 Outlet Surge"/>
    <n v="129.91999999999999"/>
    <n v="4"/>
    <n v="0"/>
    <n v="38.975999999999985"/>
  </r>
  <r>
    <n v="5044"/>
    <s v="CA-2016-158694"/>
    <x v="1717"/>
    <d v="2020-12-11T00:00:00"/>
    <x v="0"/>
    <s v="AI-10855"/>
    <s v="Arianne Irving"/>
    <x v="0"/>
    <s v="United States"/>
    <s v="Los Angeles"/>
    <x v="1"/>
    <n v="90036"/>
    <x v="1"/>
    <s v="FUR-FU-10000965"/>
    <x v="0"/>
    <x v="5"/>
    <s v="Howard Miller 11-1/2&quot; Diameter Ridgewood Wall Clock"/>
    <n v="467.46"/>
    <n v="9"/>
    <n v="0"/>
    <n v="191.65860000000001"/>
  </r>
  <r>
    <n v="5045"/>
    <s v="CA-2016-158694"/>
    <x v="1718"/>
    <d v="2023-06-16T00:00:00"/>
    <x v="0"/>
    <s v="AI-10855"/>
    <s v="Arianne Irving"/>
    <x v="0"/>
    <s v="United States"/>
    <s v="Los Angeles"/>
    <x v="1"/>
    <n v="90036"/>
    <x v="1"/>
    <s v="OFF-PA-10001363"/>
    <x v="1"/>
    <x v="10"/>
    <s v="Xerox 1933"/>
    <n v="61.4"/>
    <n v="5"/>
    <n v="0"/>
    <n v="28.857999999999997"/>
  </r>
  <r>
    <n v="5046"/>
    <s v="CA-2016-158694"/>
    <x v="773"/>
    <d v="2023-03-18T00:00:00"/>
    <x v="0"/>
    <s v="AI-10855"/>
    <s v="Arianne Irving"/>
    <x v="0"/>
    <s v="United States"/>
    <s v="Los Angeles"/>
    <x v="1"/>
    <n v="90036"/>
    <x v="1"/>
    <s v="OFF-ST-10001496"/>
    <x v="1"/>
    <x v="4"/>
    <s v="Standard Rollaway File with Lock"/>
    <n v="720.76"/>
    <n v="4"/>
    <n v="0"/>
    <n v="187.39760000000001"/>
  </r>
  <r>
    <n v="5047"/>
    <s v="CA-2016-158694"/>
    <x v="1707"/>
    <d v="2021-07-01T00:00:00"/>
    <x v="0"/>
    <s v="AI-10855"/>
    <s v="Arianne Irving"/>
    <x v="0"/>
    <s v="United States"/>
    <s v="Los Angeles"/>
    <x v="1"/>
    <n v="90036"/>
    <x v="1"/>
    <s v="OFF-BI-10004656"/>
    <x v="1"/>
    <x v="8"/>
    <s v="Peel &amp; Stick Add-On Corner Pockets"/>
    <n v="5.1840000000000011"/>
    <n v="3"/>
    <n v="0.2"/>
    <n v="1.8143999999999996"/>
  </r>
  <r>
    <n v="5048"/>
    <s v="CA-2016-158694"/>
    <x v="1285"/>
    <d v="2024-12-04T00:00:00"/>
    <x v="0"/>
    <s v="AI-10855"/>
    <s v="Arianne Irving"/>
    <x v="0"/>
    <s v="United States"/>
    <s v="Los Angeles"/>
    <x v="1"/>
    <n v="90036"/>
    <x v="1"/>
    <s v="OFF-AR-10001227"/>
    <x v="1"/>
    <x v="6"/>
    <s v="Newell 338"/>
    <n v="14.7"/>
    <n v="5"/>
    <n v="0"/>
    <n v="3.9690000000000003"/>
  </r>
  <r>
    <n v="5049"/>
    <s v="US-2014-104759"/>
    <x v="778"/>
    <d v="2023-12-19T00:00:00"/>
    <x v="1"/>
    <s v="DD-13570"/>
    <s v="Dorothy Dickinson"/>
    <x v="0"/>
    <s v="United States"/>
    <s v="Chicago"/>
    <x v="10"/>
    <n v="60610"/>
    <x v="2"/>
    <s v="OFF-BI-10002071"/>
    <x v="1"/>
    <x v="8"/>
    <s v="Fellowes Black Plastic Comb Bindings"/>
    <n v="8.1339999999999986"/>
    <n v="7"/>
    <n v="0.8"/>
    <n v="-13.827800000000003"/>
  </r>
  <r>
    <n v="5050"/>
    <s v="US-2014-104759"/>
    <x v="396"/>
    <d v="2022-07-18T00:00:00"/>
    <x v="1"/>
    <s v="DD-13570"/>
    <s v="Dorothy Dickinson"/>
    <x v="0"/>
    <s v="United States"/>
    <s v="Chicago"/>
    <x v="10"/>
    <n v="60610"/>
    <x v="2"/>
    <s v="TEC-AC-10004901"/>
    <x v="2"/>
    <x v="11"/>
    <s v="Kensington SlimBlade Notebook Wireless Mouse with Nano Receiver "/>
    <n v="79.984000000000009"/>
    <n v="2"/>
    <n v="0.2"/>
    <n v="13.997199999999999"/>
  </r>
  <r>
    <n v="5051"/>
    <s v="CA-2015-150511"/>
    <x v="1162"/>
    <d v="2020-03-30T00:00:00"/>
    <x v="1"/>
    <s v="AB-10060"/>
    <s v="Adam Bellavance"/>
    <x v="2"/>
    <s v="United States"/>
    <s v="Des Moines"/>
    <x v="4"/>
    <n v="98198"/>
    <x v="1"/>
    <s v="OFF-PA-10001776"/>
    <x v="1"/>
    <x v="10"/>
    <s v="Wirebound Message Books, Four 2 3/4&quot; x 5&quot; Forms per Page, 600 Sets per Book"/>
    <n v="18.54"/>
    <n v="2"/>
    <n v="0"/>
    <n v="8.7137999999999991"/>
  </r>
  <r>
    <n v="5052"/>
    <s v="CA-2015-134922"/>
    <x v="630"/>
    <d v="2023-09-28T00:00:00"/>
    <x v="1"/>
    <s v="KB-16240"/>
    <s v="Karen Bern"/>
    <x v="1"/>
    <s v="United States"/>
    <s v="Philadelphia"/>
    <x v="9"/>
    <n v="19140"/>
    <x v="3"/>
    <s v="OFF-EN-10000483"/>
    <x v="1"/>
    <x v="12"/>
    <s v="White Envelopes, White Envelopes with Clear Poly Window"/>
    <n v="24.400000000000002"/>
    <n v="2"/>
    <n v="0.2"/>
    <n v="7.9299999999999971"/>
  </r>
  <r>
    <n v="5053"/>
    <s v="US-2017-120607"/>
    <x v="1196"/>
    <d v="2023-11-14T00:00:00"/>
    <x v="3"/>
    <s v="JC-15775"/>
    <s v="John Castell"/>
    <x v="0"/>
    <s v="United States"/>
    <s v="Atlanta"/>
    <x v="32"/>
    <n v="30318"/>
    <x v="0"/>
    <s v="OFF-PA-10003129"/>
    <x v="1"/>
    <x v="10"/>
    <s v="Tops White Computer Printout Paper"/>
    <n v="195.64"/>
    <n v="4"/>
    <n v="0"/>
    <n v="91.950799999999987"/>
  </r>
  <r>
    <n v="5054"/>
    <s v="CA-2015-141243"/>
    <x v="1232"/>
    <d v="2021-09-12T00:00:00"/>
    <x v="0"/>
    <s v="AH-10465"/>
    <s v="Amy Hunt"/>
    <x v="0"/>
    <s v="United States"/>
    <s v="Dallas"/>
    <x v="5"/>
    <n v="75217"/>
    <x v="2"/>
    <s v="TEC-AC-10003198"/>
    <x v="2"/>
    <x v="11"/>
    <s v="Enermax Acrylux Wireless Keyboard"/>
    <n v="398.40000000000003"/>
    <n v="5"/>
    <n v="0.2"/>
    <n v="84.659999999999982"/>
  </r>
  <r>
    <n v="5055"/>
    <s v="CA-2015-141243"/>
    <x v="523"/>
    <d v="2021-03-15T00:00:00"/>
    <x v="0"/>
    <s v="AH-10465"/>
    <s v="Amy Hunt"/>
    <x v="0"/>
    <s v="United States"/>
    <s v="Dallas"/>
    <x v="5"/>
    <n v="75217"/>
    <x v="2"/>
    <s v="OFF-AR-10001246"/>
    <x v="1"/>
    <x v="6"/>
    <s v="Newell 317"/>
    <n v="7.0559999999999992"/>
    <n v="3"/>
    <n v="0.2"/>
    <n v="0.79379999999999962"/>
  </r>
  <r>
    <n v="5056"/>
    <s v="CA-2015-141243"/>
    <x v="253"/>
    <d v="2023-08-13T00:00:00"/>
    <x v="0"/>
    <s v="AH-10465"/>
    <s v="Amy Hunt"/>
    <x v="0"/>
    <s v="United States"/>
    <s v="Dallas"/>
    <x v="5"/>
    <n v="75217"/>
    <x v="2"/>
    <s v="FUR-BO-10003272"/>
    <x v="0"/>
    <x v="0"/>
    <s v="O'Sullivan Living Dimensions 5-Shelf Bookcases"/>
    <n v="1352.3975999999998"/>
    <n v="9"/>
    <n v="0.32"/>
    <n v="-437.5404000000002"/>
  </r>
  <r>
    <n v="5057"/>
    <s v="CA-2015-162166"/>
    <x v="661"/>
    <d v="2024-07-20T00:00:00"/>
    <x v="2"/>
    <s v="NM-18520"/>
    <s v="Neoma Murray"/>
    <x v="0"/>
    <s v="United States"/>
    <s v="Moreno Valley"/>
    <x v="1"/>
    <n v="92553"/>
    <x v="1"/>
    <s v="OFF-PA-10002606"/>
    <x v="1"/>
    <x v="10"/>
    <s v="Xerox 1928"/>
    <n v="26.400000000000002"/>
    <n v="5"/>
    <n v="0"/>
    <n v="11.879999999999999"/>
  </r>
  <r>
    <n v="5058"/>
    <s v="CA-2015-162166"/>
    <x v="480"/>
    <d v="2021-09-25T00:00:00"/>
    <x v="2"/>
    <s v="NM-18520"/>
    <s v="Neoma Murray"/>
    <x v="0"/>
    <s v="United States"/>
    <s v="Moreno Valley"/>
    <x v="1"/>
    <n v="92553"/>
    <x v="1"/>
    <s v="OFF-ST-10002486"/>
    <x v="1"/>
    <x v="4"/>
    <s v="Eldon Shelf Savers Cubes and Bins"/>
    <n v="41.88"/>
    <n v="6"/>
    <n v="0"/>
    <n v="0.83759999999999835"/>
  </r>
  <r>
    <n v="5059"/>
    <s v="CA-2016-120796"/>
    <x v="1427"/>
    <d v="2023-09-12T00:00:00"/>
    <x v="1"/>
    <s v="CS-11950"/>
    <s v="Carlos Soltero"/>
    <x v="0"/>
    <s v="United States"/>
    <s v="Philadelphia"/>
    <x v="9"/>
    <n v="19140"/>
    <x v="3"/>
    <s v="OFF-BI-10004330"/>
    <x v="1"/>
    <x v="8"/>
    <s v="GBC Velobind Prepunched Cover Sets, Regency Series"/>
    <n v="99.846000000000004"/>
    <n v="9"/>
    <n v="0.7"/>
    <n v="-83.204999999999984"/>
  </r>
  <r>
    <n v="5060"/>
    <s v="CA-2016-109722"/>
    <x v="1436"/>
    <d v="2020-04-20T00:00:00"/>
    <x v="0"/>
    <s v="TP-21130"/>
    <s v="Theone Pippenger"/>
    <x v="0"/>
    <s v="United States"/>
    <s v="Georgetown"/>
    <x v="0"/>
    <n v="40324"/>
    <x v="0"/>
    <s v="TEC-PH-10000560"/>
    <x v="2"/>
    <x v="7"/>
    <s v="Samsung Galaxy S III - 16GB - pebble blue (T-Mobile)"/>
    <n v="699.98"/>
    <n v="2"/>
    <n v="0"/>
    <n v="195.99440000000004"/>
  </r>
  <r>
    <n v="5061"/>
    <s v="CA-2016-109722"/>
    <x v="486"/>
    <d v="2024-11-02T00:00:00"/>
    <x v="0"/>
    <s v="TP-21130"/>
    <s v="Theone Pippenger"/>
    <x v="0"/>
    <s v="United States"/>
    <s v="Georgetown"/>
    <x v="0"/>
    <n v="40324"/>
    <x v="0"/>
    <s v="OFF-ST-10000060"/>
    <x v="1"/>
    <x v="4"/>
    <s v="Fellowes Bankers Box Staxonsteel Drawer File/Stacking System"/>
    <n v="584.82000000000005"/>
    <n v="9"/>
    <n v="0"/>
    <n v="70.178400000000025"/>
  </r>
  <r>
    <n v="5062"/>
    <s v="CA-2015-136798"/>
    <x v="114"/>
    <d v="2023-10-06T00:00:00"/>
    <x v="1"/>
    <s v="DL-12925"/>
    <s v="Daniel Lacy"/>
    <x v="0"/>
    <s v="United States"/>
    <s v="Minneapolis"/>
    <x v="11"/>
    <n v="55407"/>
    <x v="2"/>
    <s v="OFF-BI-10003684"/>
    <x v="1"/>
    <x v="8"/>
    <s v="Wilson Jones Legal Size Ring Binders"/>
    <n v="43.98"/>
    <n v="2"/>
    <n v="0"/>
    <n v="21.99"/>
  </r>
  <r>
    <n v="5063"/>
    <s v="CA-2015-136798"/>
    <x v="1342"/>
    <d v="2020-04-18T00:00:00"/>
    <x v="1"/>
    <s v="DL-12925"/>
    <s v="Daniel Lacy"/>
    <x v="0"/>
    <s v="United States"/>
    <s v="Minneapolis"/>
    <x v="11"/>
    <n v="55407"/>
    <x v="2"/>
    <s v="TEC-PH-10000441"/>
    <x v="2"/>
    <x v="7"/>
    <s v="VTech DS6151"/>
    <n v="377.96999999999997"/>
    <n v="3"/>
    <n v="0"/>
    <n v="105.83160000000002"/>
  </r>
  <r>
    <n v="5064"/>
    <s v="CA-2015-136798"/>
    <x v="483"/>
    <d v="2021-09-22T00:00:00"/>
    <x v="1"/>
    <s v="DL-12925"/>
    <s v="Daniel Lacy"/>
    <x v="0"/>
    <s v="United States"/>
    <s v="Minneapolis"/>
    <x v="11"/>
    <n v="55407"/>
    <x v="2"/>
    <s v="FUR-FU-10000723"/>
    <x v="0"/>
    <x v="5"/>
    <s v="Deflect-o EconoMat Studded, No Bevel Mat for Low Pile Carpeting"/>
    <n v="123.96000000000001"/>
    <n v="3"/>
    <n v="0"/>
    <n v="11.156400000000005"/>
  </r>
  <r>
    <n v="5065"/>
    <s v="CA-2017-122196"/>
    <x v="387"/>
    <d v="2021-04-10T00:00:00"/>
    <x v="2"/>
    <s v="CA-12265"/>
    <s v="Christina Anderson"/>
    <x v="0"/>
    <s v="United States"/>
    <s v="Wilmington"/>
    <x v="13"/>
    <n v="19805"/>
    <x v="3"/>
    <s v="TEC-PH-10004977"/>
    <x v="2"/>
    <x v="7"/>
    <s v="GE 30524EE4"/>
    <n v="391.98"/>
    <n v="2"/>
    <n v="0"/>
    <n v="113.67419999999998"/>
  </r>
  <r>
    <n v="5066"/>
    <s v="CA-2017-142090"/>
    <x v="1103"/>
    <d v="2024-07-08T00:00:00"/>
    <x v="1"/>
    <s v="SC-20380"/>
    <s v="Shahid Collister"/>
    <x v="0"/>
    <s v="United States"/>
    <s v="Burlington"/>
    <x v="3"/>
    <n v="27217"/>
    <x v="0"/>
    <s v="TEC-AC-10002001"/>
    <x v="2"/>
    <x v="11"/>
    <s v="Logitech Wireless Gaming Headset G930"/>
    <n v="383.97600000000006"/>
    <n v="3"/>
    <n v="0.2"/>
    <n v="81.59490000000001"/>
  </r>
  <r>
    <n v="5067"/>
    <s v="CA-2017-142090"/>
    <x v="583"/>
    <d v="2021-02-06T00:00:00"/>
    <x v="1"/>
    <s v="SC-20380"/>
    <s v="Shahid Collister"/>
    <x v="0"/>
    <s v="United States"/>
    <s v="Burlington"/>
    <x v="3"/>
    <n v="27217"/>
    <x v="0"/>
    <s v="FUR-TA-10001889"/>
    <x v="0"/>
    <x v="3"/>
    <s v="Bush Advantage Collection Racetrack Conference Table"/>
    <n v="1781.6819999999998"/>
    <n v="7"/>
    <n v="0.4"/>
    <n v="-653.28340000000003"/>
  </r>
  <r>
    <n v="5068"/>
    <s v="CA-2017-160934"/>
    <x v="984"/>
    <d v="2022-09-22T00:00:00"/>
    <x v="1"/>
    <s v="TT-21460"/>
    <s v="Tonja Turnell"/>
    <x v="2"/>
    <s v="United States"/>
    <s v="Los Angeles"/>
    <x v="1"/>
    <n v="90008"/>
    <x v="1"/>
    <s v="OFF-AR-10003504"/>
    <x v="1"/>
    <x v="6"/>
    <s v="Newell 347"/>
    <n v="21.400000000000002"/>
    <n v="5"/>
    <n v="0"/>
    <n v="6.2059999999999977"/>
  </r>
  <r>
    <n v="5069"/>
    <s v="CA-2014-124478"/>
    <x v="259"/>
    <d v="2024-09-08T00:00:00"/>
    <x v="1"/>
    <s v="MA-17560"/>
    <s v="Matt Abelman"/>
    <x v="2"/>
    <s v="United States"/>
    <s v="Trenton"/>
    <x v="12"/>
    <n v="48183"/>
    <x v="2"/>
    <s v="TEC-CO-10001571"/>
    <x v="2"/>
    <x v="16"/>
    <s v="Sharp 1540cs Digital Laser Copier"/>
    <n v="549.99"/>
    <n v="1"/>
    <n v="0"/>
    <n v="274.995"/>
  </r>
  <r>
    <n v="5070"/>
    <s v="CA-2014-124478"/>
    <x v="263"/>
    <d v="2021-06-07T00:00:00"/>
    <x v="1"/>
    <s v="MA-17560"/>
    <s v="Matt Abelman"/>
    <x v="2"/>
    <s v="United States"/>
    <s v="Trenton"/>
    <x v="12"/>
    <n v="48183"/>
    <x v="2"/>
    <s v="OFF-AP-10002495"/>
    <x v="1"/>
    <x v="9"/>
    <s v="Acco Smartsocket Table Surge Protector, 6 Color-Coded Adapter Outlets"/>
    <n v="167.535"/>
    <n v="3"/>
    <n v="0.1"/>
    <n v="37.229999999999983"/>
  </r>
  <r>
    <n v="5071"/>
    <s v="CA-2014-124478"/>
    <x v="49"/>
    <d v="2023-12-21T00:00:00"/>
    <x v="1"/>
    <s v="MA-17560"/>
    <s v="Matt Abelman"/>
    <x v="2"/>
    <s v="United States"/>
    <s v="Trenton"/>
    <x v="12"/>
    <n v="48183"/>
    <x v="2"/>
    <s v="OFF-EN-10002500"/>
    <x v="1"/>
    <x v="12"/>
    <s v="Globe Weis Peel &amp; Seel First Class Envelopes"/>
    <n v="38.339999999999996"/>
    <n v="3"/>
    <n v="0"/>
    <n v="17.253"/>
  </r>
  <r>
    <n v="5072"/>
    <s v="CA-2014-124478"/>
    <x v="1399"/>
    <d v="2021-11-28T00:00:00"/>
    <x v="1"/>
    <s v="MA-17560"/>
    <s v="Matt Abelman"/>
    <x v="2"/>
    <s v="United States"/>
    <s v="Trenton"/>
    <x v="12"/>
    <n v="48183"/>
    <x v="2"/>
    <s v="FUR-FU-10002088"/>
    <x v="0"/>
    <x v="5"/>
    <s v="Nu-Dell Float Frame 11 x 14 1/2"/>
    <n v="53.88"/>
    <n v="6"/>
    <n v="0"/>
    <n v="22.629600000000003"/>
  </r>
  <r>
    <n v="5073"/>
    <s v="CA-2014-124478"/>
    <x v="66"/>
    <d v="2024-06-25T00:00:00"/>
    <x v="1"/>
    <s v="MA-17560"/>
    <s v="Matt Abelman"/>
    <x v="2"/>
    <s v="United States"/>
    <s v="Trenton"/>
    <x v="12"/>
    <n v="48183"/>
    <x v="2"/>
    <s v="TEC-PH-10001128"/>
    <x v="2"/>
    <x v="7"/>
    <s v="Motorola Droid Maxx"/>
    <n v="299.98"/>
    <n v="2"/>
    <n v="0"/>
    <n v="83.994400000000013"/>
  </r>
  <r>
    <n v="5074"/>
    <s v="CA-2015-145485"/>
    <x v="523"/>
    <d v="2021-03-15T00:00:00"/>
    <x v="3"/>
    <s v="JM-16195"/>
    <s v="Justin MacKendrick"/>
    <x v="0"/>
    <s v="United States"/>
    <s v="San Francisco"/>
    <x v="1"/>
    <n v="94109"/>
    <x v="1"/>
    <s v="OFF-ST-10000649"/>
    <x v="1"/>
    <x v="4"/>
    <s v="Hanging Personal Folder File"/>
    <n v="62.8"/>
    <n v="4"/>
    <n v="0"/>
    <n v="15.700000000000003"/>
  </r>
  <r>
    <n v="5075"/>
    <s v="CA-2017-151071"/>
    <x v="1276"/>
    <d v="2023-05-29T00:00:00"/>
    <x v="0"/>
    <s v="MB-18085"/>
    <s v="Mick Brown"/>
    <x v="0"/>
    <s v="United States"/>
    <s v="Los Angeles"/>
    <x v="1"/>
    <n v="90049"/>
    <x v="1"/>
    <s v="OFF-BI-10002103"/>
    <x v="1"/>
    <x v="8"/>
    <s v="Cardinal Slant-D Ring Binder, Heavy Gauge Vinyl"/>
    <n v="13.904"/>
    <n v="2"/>
    <n v="0.2"/>
    <n v="4.5187999999999997"/>
  </r>
  <r>
    <n v="5076"/>
    <s v="CA-2014-134572"/>
    <x v="1560"/>
    <d v="2023-02-13T00:00:00"/>
    <x v="0"/>
    <s v="SV-20365"/>
    <s v="Seth Vernon"/>
    <x v="0"/>
    <s v="United States"/>
    <s v="Houston"/>
    <x v="5"/>
    <n v="77070"/>
    <x v="2"/>
    <s v="FUR-TA-10001705"/>
    <x v="0"/>
    <x v="3"/>
    <s v="Bush Advantage Collection Round Conference Table"/>
    <n v="744.09999999999991"/>
    <n v="5"/>
    <n v="0.3"/>
    <n v="-95.670000000000044"/>
  </r>
  <r>
    <n v="5077"/>
    <s v="CA-2014-134572"/>
    <x v="1719"/>
    <d v="2022-12-30T00:00:00"/>
    <x v="0"/>
    <s v="SV-20365"/>
    <s v="Seth Vernon"/>
    <x v="0"/>
    <s v="United States"/>
    <s v="Houston"/>
    <x v="5"/>
    <n v="77070"/>
    <x v="2"/>
    <s v="OFF-ST-10004634"/>
    <x v="1"/>
    <x v="4"/>
    <s v="Personal Folder Holder, Ebony"/>
    <n v="44.840000000000011"/>
    <n v="5"/>
    <n v="0.2"/>
    <n v="5.6049999999999951"/>
  </r>
  <r>
    <n v="5078"/>
    <s v="CA-2014-134572"/>
    <x v="333"/>
    <d v="2024-07-22T00:00:00"/>
    <x v="0"/>
    <s v="SV-20365"/>
    <s v="Seth Vernon"/>
    <x v="0"/>
    <s v="United States"/>
    <s v="Houston"/>
    <x v="5"/>
    <n v="77070"/>
    <x v="2"/>
    <s v="FUR-TA-10004442"/>
    <x v="0"/>
    <x v="3"/>
    <s v="Riverside Furniture Stanwyck Manor Table Series"/>
    <n v="401.59000000000003"/>
    <n v="2"/>
    <n v="0.3"/>
    <n v="-131.95100000000002"/>
  </r>
  <r>
    <n v="5079"/>
    <s v="CA-2017-143217"/>
    <x v="100"/>
    <d v="2024-06-13T00:00:00"/>
    <x v="1"/>
    <s v="CG-12040"/>
    <s v="Catherine Glotzbach"/>
    <x v="2"/>
    <s v="United States"/>
    <s v="Milwaukee"/>
    <x v="6"/>
    <n v="53209"/>
    <x v="2"/>
    <s v="OFF-BI-10002949"/>
    <x v="1"/>
    <x v="8"/>
    <s v="Prestige Round Ring Binders"/>
    <n v="18.240000000000002"/>
    <n v="3"/>
    <n v="0"/>
    <n v="8.5727999999999991"/>
  </r>
  <r>
    <n v="5080"/>
    <s v="US-2017-133312"/>
    <x v="1715"/>
    <d v="2023-11-29T00:00:00"/>
    <x v="1"/>
    <s v="BD-11500"/>
    <s v="Bradley Drucker"/>
    <x v="0"/>
    <s v="United States"/>
    <s v="San Francisco"/>
    <x v="1"/>
    <n v="94122"/>
    <x v="1"/>
    <s v="FUR-BO-10002213"/>
    <x v="0"/>
    <x v="0"/>
    <s v="Sauder Forest Hills Library, Woodland Oak Finish"/>
    <n v="359.49899999999997"/>
    <n v="3"/>
    <n v="0.15"/>
    <n v="-29.605799999999981"/>
  </r>
  <r>
    <n v="5081"/>
    <s v="US-2017-133312"/>
    <x v="71"/>
    <d v="2023-06-20T00:00:00"/>
    <x v="1"/>
    <s v="BD-11500"/>
    <s v="Bradley Drucker"/>
    <x v="0"/>
    <s v="United States"/>
    <s v="San Francisco"/>
    <x v="1"/>
    <n v="94122"/>
    <x v="1"/>
    <s v="OFF-ST-10001325"/>
    <x v="1"/>
    <x v="4"/>
    <s v="Sterilite Officeware Hinged File Box"/>
    <n v="10.48"/>
    <n v="1"/>
    <n v="0"/>
    <n v="2.8296000000000001"/>
  </r>
  <r>
    <n v="5082"/>
    <s v="US-2015-137533"/>
    <x v="903"/>
    <d v="2022-11-19T00:00:00"/>
    <x v="3"/>
    <s v="JK-15640"/>
    <s v="Jim Kriz"/>
    <x v="2"/>
    <s v="United States"/>
    <s v="Cleveland"/>
    <x v="24"/>
    <n v="44105"/>
    <x v="3"/>
    <s v="OFF-PA-10003441"/>
    <x v="1"/>
    <x v="10"/>
    <s v="Xerox 226"/>
    <n v="20.736000000000004"/>
    <n v="4"/>
    <n v="0.2"/>
    <n v="7.2576000000000001"/>
  </r>
  <r>
    <n v="5083"/>
    <s v="CA-2016-155138"/>
    <x v="687"/>
    <d v="2021-10-20T00:00:00"/>
    <x v="1"/>
    <s v="JM-15580"/>
    <s v="Jill Matthias"/>
    <x v="0"/>
    <s v="United States"/>
    <s v="Monroe"/>
    <x v="3"/>
    <n v="28110"/>
    <x v="0"/>
    <s v="TEC-AC-10004209"/>
    <x v="2"/>
    <x v="11"/>
    <s v="Memorex Froggy Flash Drive 4 GB"/>
    <n v="35.167999999999999"/>
    <n v="4"/>
    <n v="0.2"/>
    <n v="8.3524000000000012"/>
  </r>
  <r>
    <n v="5084"/>
    <s v="CA-2016-155138"/>
    <x v="993"/>
    <d v="2022-07-15T00:00:00"/>
    <x v="1"/>
    <s v="JM-15580"/>
    <s v="Jill Matthias"/>
    <x v="0"/>
    <s v="United States"/>
    <s v="Monroe"/>
    <x v="3"/>
    <n v="28110"/>
    <x v="0"/>
    <s v="OFF-PA-10000501"/>
    <x v="1"/>
    <x v="10"/>
    <s v="Petty Cash Envelope"/>
    <n v="64.704000000000008"/>
    <n v="3"/>
    <n v="0.2"/>
    <n v="23.455199999999998"/>
  </r>
  <r>
    <n v="5085"/>
    <s v="CA-2016-108350"/>
    <x v="959"/>
    <d v="2021-11-01T00:00:00"/>
    <x v="0"/>
    <s v="SC-20230"/>
    <s v="Scot Coram"/>
    <x v="1"/>
    <s v="United States"/>
    <s v="Lowell"/>
    <x v="31"/>
    <n v="1852"/>
    <x v="3"/>
    <s v="OFF-PA-10003656"/>
    <x v="1"/>
    <x v="10"/>
    <s v="Xerox 1935"/>
    <n v="105.52"/>
    <n v="4"/>
    <n v="0"/>
    <n v="48.539199999999994"/>
  </r>
  <r>
    <n v="5086"/>
    <s v="CA-2015-144302"/>
    <x v="589"/>
    <d v="2022-04-24T00:00:00"/>
    <x v="1"/>
    <s v="ME-17320"/>
    <s v="Maria Etezadi"/>
    <x v="2"/>
    <s v="United States"/>
    <s v="Dallas"/>
    <x v="5"/>
    <n v="75081"/>
    <x v="2"/>
    <s v="OFF-BI-10001107"/>
    <x v="1"/>
    <x v="8"/>
    <s v="GBC White Gloss Covers, Plain Front"/>
    <n v="5.7919999999999989"/>
    <n v="2"/>
    <n v="0.8"/>
    <n v="-9.5568000000000026"/>
  </r>
  <r>
    <n v="5087"/>
    <s v="CA-2015-109001"/>
    <x v="598"/>
    <d v="2021-12-24T00:00:00"/>
    <x v="1"/>
    <s v="KN-16390"/>
    <s v="Katherine Nockton"/>
    <x v="1"/>
    <s v="United States"/>
    <s v="Philadelphia"/>
    <x v="9"/>
    <n v="19120"/>
    <x v="3"/>
    <s v="TEC-PH-10000562"/>
    <x v="2"/>
    <x v="7"/>
    <s v="Samsung Convoy 3"/>
    <n v="466.15799999999996"/>
    <n v="7"/>
    <n v="0.4"/>
    <n v="-93.231599999999958"/>
  </r>
  <r>
    <n v="5088"/>
    <s v="CA-2015-109001"/>
    <x v="1419"/>
    <d v="2021-01-06T00:00:00"/>
    <x v="1"/>
    <s v="KN-16390"/>
    <s v="Katherine Nockton"/>
    <x v="1"/>
    <s v="United States"/>
    <s v="Philadelphia"/>
    <x v="9"/>
    <n v="19120"/>
    <x v="3"/>
    <s v="TEC-AC-10001101"/>
    <x v="2"/>
    <x v="11"/>
    <s v="Sony 16GB Class 10 Micro SDHC R40 Memory Card"/>
    <n v="10.312000000000001"/>
    <n v="1"/>
    <n v="0.2"/>
    <n v="-1.2890000000000006"/>
  </r>
  <r>
    <n v="5089"/>
    <s v="CA-2015-109001"/>
    <x v="612"/>
    <d v="2020-11-24T00:00:00"/>
    <x v="1"/>
    <s v="KN-16390"/>
    <s v="Katherine Nockton"/>
    <x v="1"/>
    <s v="United States"/>
    <s v="Philadelphia"/>
    <x v="9"/>
    <n v="19120"/>
    <x v="3"/>
    <s v="OFF-BI-10003529"/>
    <x v="1"/>
    <x v="8"/>
    <s v="Avery Round Ring Poly Binders"/>
    <n v="2.556"/>
    <n v="3"/>
    <n v="0.7"/>
    <n v="-1.7892000000000001"/>
  </r>
  <r>
    <n v="5090"/>
    <s v="CA-2017-132738"/>
    <x v="677"/>
    <d v="2020-07-26T00:00:00"/>
    <x v="2"/>
    <s v="HM-14860"/>
    <s v="Harry Marie"/>
    <x v="1"/>
    <s v="United States"/>
    <s v="Loveland"/>
    <x v="22"/>
    <n v="80538"/>
    <x v="1"/>
    <s v="OFF-PA-10001752"/>
    <x v="1"/>
    <x v="10"/>
    <s v="Hammermill CopyPlus Copy Paper (20Lb. and 84 Bright)"/>
    <n v="7.9680000000000009"/>
    <n v="2"/>
    <n v="0.2"/>
    <n v="2.8884000000000007"/>
  </r>
  <r>
    <n v="5091"/>
    <s v="CA-2017-132738"/>
    <x v="1356"/>
    <d v="2021-05-24T00:00:00"/>
    <x v="2"/>
    <s v="HM-14860"/>
    <s v="Harry Marie"/>
    <x v="1"/>
    <s v="United States"/>
    <s v="Loveland"/>
    <x v="22"/>
    <n v="80538"/>
    <x v="1"/>
    <s v="OFF-EN-10001141"/>
    <x v="1"/>
    <x v="12"/>
    <s v="Manila Recycled Extra-Heavyweight Clasp Envelopes, 6&quot; x 9&quot;"/>
    <n v="8.7840000000000007"/>
    <n v="1"/>
    <n v="0.2"/>
    <n v="3.1842000000000001"/>
  </r>
  <r>
    <n v="5092"/>
    <s v="CA-2017-156720"/>
    <x v="1720"/>
    <d v="2024-04-21T00:00:00"/>
    <x v="1"/>
    <s v="JM-15580"/>
    <s v="Jill Matthias"/>
    <x v="0"/>
    <s v="United States"/>
    <s v="Loveland"/>
    <x v="22"/>
    <n v="80538"/>
    <x v="1"/>
    <s v="OFF-FA-10003472"/>
    <x v="1"/>
    <x v="13"/>
    <s v="Bagged Rubber Bands"/>
    <n v="3.024"/>
    <n v="3"/>
    <n v="0.2"/>
    <n v="-0.6048"/>
  </r>
  <r>
    <n v="5093"/>
    <s v="CA-2015-119102"/>
    <x v="249"/>
    <d v="2021-08-07T00:00:00"/>
    <x v="1"/>
    <s v="KH-16690"/>
    <s v="Kristen Hastings"/>
    <x v="1"/>
    <s v="United States"/>
    <s v="Woonsocket"/>
    <x v="34"/>
    <n v="2895"/>
    <x v="3"/>
    <s v="OFF-ST-10004507"/>
    <x v="1"/>
    <x v="4"/>
    <s v="Advantus Rolling Storage Box"/>
    <n v="51.449999999999996"/>
    <n v="3"/>
    <n v="0"/>
    <n v="13.891499999999999"/>
  </r>
  <r>
    <n v="5094"/>
    <s v="US-2014-140452"/>
    <x v="1323"/>
    <d v="2023-03-01T00:00:00"/>
    <x v="1"/>
    <s v="BK-11260"/>
    <s v="Berenike Kampe"/>
    <x v="0"/>
    <s v="United States"/>
    <s v="Chicago"/>
    <x v="10"/>
    <n v="60610"/>
    <x v="2"/>
    <s v="OFF-AP-10004036"/>
    <x v="1"/>
    <x v="9"/>
    <s v="Bionaire 99.97% HEPA Air Cleaner"/>
    <n v="14.015999999999996"/>
    <n v="4"/>
    <n v="0.8"/>
    <n v="-31.536000000000001"/>
  </r>
  <r>
    <n v="5095"/>
    <s v="US-2014-140452"/>
    <x v="810"/>
    <d v="2024-08-04T00:00:00"/>
    <x v="1"/>
    <s v="BK-11260"/>
    <s v="Berenike Kampe"/>
    <x v="0"/>
    <s v="United States"/>
    <s v="Chicago"/>
    <x v="10"/>
    <n v="60610"/>
    <x v="2"/>
    <s v="FUR-TA-10004086"/>
    <x v="0"/>
    <x v="3"/>
    <s v="KI Adjustable-Height Table"/>
    <n v="214.95000000000002"/>
    <n v="5"/>
    <n v="0.5"/>
    <n v="-120.37200000000003"/>
  </r>
  <r>
    <n v="5096"/>
    <s v="US-2014-140452"/>
    <x v="689"/>
    <d v="2023-08-08T00:00:00"/>
    <x v="1"/>
    <s v="BK-11260"/>
    <s v="Berenike Kampe"/>
    <x v="0"/>
    <s v="United States"/>
    <s v="Chicago"/>
    <x v="10"/>
    <n v="60610"/>
    <x v="2"/>
    <s v="TEC-PH-10000307"/>
    <x v="2"/>
    <x v="7"/>
    <s v="Shocksock Galaxy S4 Armband"/>
    <n v="35.04"/>
    <n v="4"/>
    <n v="0.2"/>
    <n v="-7.0080000000000044"/>
  </r>
  <r>
    <n v="5097"/>
    <s v="US-2014-140452"/>
    <x v="36"/>
    <d v="2022-08-04T00:00:00"/>
    <x v="1"/>
    <s v="BK-11260"/>
    <s v="Berenike Kampe"/>
    <x v="0"/>
    <s v="United States"/>
    <s v="Chicago"/>
    <x v="10"/>
    <n v="60610"/>
    <x v="2"/>
    <s v="FUR-FU-10002088"/>
    <x v="0"/>
    <x v="5"/>
    <s v="Nu-Dell Float Frame 11 x 14 1/2"/>
    <n v="10.776000000000002"/>
    <n v="3"/>
    <n v="0.6"/>
    <n v="-4.8491999999999997"/>
  </r>
  <r>
    <n v="5098"/>
    <s v="US-2014-140452"/>
    <x v="232"/>
    <d v="2023-11-19T00:00:00"/>
    <x v="1"/>
    <s v="BK-11260"/>
    <s v="Berenike Kampe"/>
    <x v="0"/>
    <s v="United States"/>
    <s v="Chicago"/>
    <x v="10"/>
    <n v="60610"/>
    <x v="2"/>
    <s v="OFF-BI-10004965"/>
    <x v="1"/>
    <x v="8"/>
    <s v="Ibico Covers for Plastic or Wire Binding Elements"/>
    <n v="4.5999999999999988"/>
    <n v="2"/>
    <n v="0.8"/>
    <n v="-8.0500000000000025"/>
  </r>
  <r>
    <n v="5099"/>
    <s v="US-2014-140452"/>
    <x v="654"/>
    <d v="2022-09-24T00:00:00"/>
    <x v="1"/>
    <s v="BK-11260"/>
    <s v="Berenike Kampe"/>
    <x v="0"/>
    <s v="United States"/>
    <s v="Chicago"/>
    <x v="10"/>
    <n v="60610"/>
    <x v="2"/>
    <s v="OFF-ST-10002485"/>
    <x v="1"/>
    <x v="4"/>
    <s v="Rogers Deluxe File Chest"/>
    <n v="35.167999999999999"/>
    <n v="2"/>
    <n v="0.2"/>
    <n v="-8.3524000000000012"/>
  </r>
  <r>
    <n v="5100"/>
    <s v="CA-2015-141936"/>
    <x v="644"/>
    <d v="2022-01-01T00:00:00"/>
    <x v="1"/>
    <s v="PN-18775"/>
    <s v="Parhena Norris"/>
    <x v="2"/>
    <s v="United States"/>
    <s v="Bakersfield"/>
    <x v="1"/>
    <n v="93309"/>
    <x v="1"/>
    <s v="OFF-BI-10002194"/>
    <x v="1"/>
    <x v="8"/>
    <s v="Cardinal Hold-It CD Pocket"/>
    <n v="19.152000000000001"/>
    <n v="3"/>
    <n v="0.2"/>
    <n v="6.4638000000000009"/>
  </r>
  <r>
    <n v="5101"/>
    <s v="CA-2014-158442"/>
    <x v="71"/>
    <d v="2023-06-20T00:00:00"/>
    <x v="3"/>
    <s v="AZ-10750"/>
    <s v="Annie Zypern"/>
    <x v="0"/>
    <s v="United States"/>
    <s v="Dallas"/>
    <x v="5"/>
    <n v="75217"/>
    <x v="2"/>
    <s v="OFF-AR-10003732"/>
    <x v="1"/>
    <x v="6"/>
    <s v="Newell 333"/>
    <n v="4.4479999999999995"/>
    <n v="2"/>
    <n v="0.2"/>
    <n v="0.3335999999999999"/>
  </r>
  <r>
    <n v="5102"/>
    <s v="CA-2014-158442"/>
    <x v="1030"/>
    <d v="2022-02-07T00:00:00"/>
    <x v="3"/>
    <s v="AZ-10750"/>
    <s v="Annie Zypern"/>
    <x v="0"/>
    <s v="United States"/>
    <s v="Dallas"/>
    <x v="5"/>
    <n v="75217"/>
    <x v="2"/>
    <s v="OFF-PA-10002195"/>
    <x v="1"/>
    <x v="10"/>
    <s v="Xerox 1966"/>
    <n v="5.1840000000000011"/>
    <n v="1"/>
    <n v="0.2"/>
    <n v="1.8792"/>
  </r>
  <r>
    <n v="5103"/>
    <s v="CA-2014-158442"/>
    <x v="699"/>
    <d v="2022-02-22T00:00:00"/>
    <x v="3"/>
    <s v="AZ-10750"/>
    <s v="Annie Zypern"/>
    <x v="0"/>
    <s v="United States"/>
    <s v="Dallas"/>
    <x v="5"/>
    <n v="75217"/>
    <x v="2"/>
    <s v="OFF-PA-10002365"/>
    <x v="1"/>
    <x v="10"/>
    <s v="Xerox 1967"/>
    <n v="15.552000000000003"/>
    <n v="3"/>
    <n v="0.2"/>
    <n v="5.4432"/>
  </r>
  <r>
    <n v="5104"/>
    <s v="CA-2015-167374"/>
    <x v="1721"/>
    <d v="2020-04-12T00:00:00"/>
    <x v="0"/>
    <s v="GM-14500"/>
    <s v="Gene McClure"/>
    <x v="0"/>
    <s v="United States"/>
    <s v="Philadelphia"/>
    <x v="9"/>
    <n v="19140"/>
    <x v="3"/>
    <s v="OFF-PA-10001950"/>
    <x v="1"/>
    <x v="10"/>
    <s v="Southworth 25% Cotton Antique Laid Paper &amp; Envelopes"/>
    <n v="40.032000000000004"/>
    <n v="6"/>
    <n v="0.2"/>
    <n v="12.509999999999993"/>
  </r>
  <r>
    <n v="5105"/>
    <s v="CA-2015-167374"/>
    <x v="460"/>
    <d v="2023-06-03T00:00:00"/>
    <x v="0"/>
    <s v="GM-14500"/>
    <s v="Gene McClure"/>
    <x v="0"/>
    <s v="United States"/>
    <s v="Philadelphia"/>
    <x v="9"/>
    <n v="19140"/>
    <x v="3"/>
    <s v="TEC-AC-10004633"/>
    <x v="2"/>
    <x v="11"/>
    <s v="Verbatim 25 GB 6x Blu-ray Single Layer Recordable Disc, 3/Pack"/>
    <n v="16.776000000000003"/>
    <n v="3"/>
    <n v="0.2"/>
    <n v="5.0327999999999999"/>
  </r>
  <r>
    <n v="5106"/>
    <s v="CA-2014-116568"/>
    <x v="485"/>
    <d v="2021-11-07T00:00:00"/>
    <x v="1"/>
    <s v="BM-11785"/>
    <s v="Bryan Mills"/>
    <x v="0"/>
    <s v="United States"/>
    <s v="Deltona"/>
    <x v="2"/>
    <n v="32725"/>
    <x v="0"/>
    <s v="FUR-CH-10002439"/>
    <x v="0"/>
    <x v="1"/>
    <s v="Iceberg Nesting Folding Chair, 19w x 6d x 43h"/>
    <n v="186.304"/>
    <n v="4"/>
    <n v="0.2"/>
    <n v="13.972799999999999"/>
  </r>
  <r>
    <n v="5107"/>
    <s v="CA-2015-147102"/>
    <x v="214"/>
    <d v="2022-10-02T00:00:00"/>
    <x v="1"/>
    <s v="NH-18610"/>
    <s v="Nicole Hansen"/>
    <x v="1"/>
    <s v="United States"/>
    <s v="Columbus"/>
    <x v="32"/>
    <n v="31907"/>
    <x v="0"/>
    <s v="TEC-AC-10000682"/>
    <x v="2"/>
    <x v="11"/>
    <s v="Kensington K72356US Mouse-in-a-Box USB Desktop Mouse"/>
    <n v="66.36"/>
    <n v="4"/>
    <n v="0"/>
    <n v="23.225999999999999"/>
  </r>
  <r>
    <n v="5108"/>
    <s v="CA-2017-132213"/>
    <x v="177"/>
    <d v="2024-05-07T00:00:00"/>
    <x v="2"/>
    <s v="PN-18775"/>
    <s v="Parhena Norris"/>
    <x v="2"/>
    <s v="United States"/>
    <s v="Nashville"/>
    <x v="18"/>
    <n v="37211"/>
    <x v="0"/>
    <s v="OFF-AR-10004078"/>
    <x v="1"/>
    <x v="6"/>
    <s v="Newell 312"/>
    <n v="42.047999999999995"/>
    <n v="9"/>
    <n v="0.2"/>
    <n v="5.2559999999999985"/>
  </r>
  <r>
    <n v="5109"/>
    <s v="CA-2017-132213"/>
    <x v="1669"/>
    <d v="2023-08-26T00:00:00"/>
    <x v="2"/>
    <s v="PN-18775"/>
    <s v="Parhena Norris"/>
    <x v="2"/>
    <s v="United States"/>
    <s v="Nashville"/>
    <x v="18"/>
    <n v="37211"/>
    <x v="0"/>
    <s v="OFF-AR-10001958"/>
    <x v="1"/>
    <x v="6"/>
    <s v="Stanley Bostitch Contemporary Electric Pencil Sharpeners"/>
    <n v="67.92"/>
    <n v="5"/>
    <n v="0.2"/>
    <n v="6.7920000000000016"/>
  </r>
  <r>
    <n v="5110"/>
    <s v="CA-2014-138450"/>
    <x v="738"/>
    <d v="2020-12-16T00:00:00"/>
    <x v="1"/>
    <s v="EH-13765"/>
    <s v="Edward Hooks"/>
    <x v="1"/>
    <s v="United States"/>
    <s v="Philadelphia"/>
    <x v="9"/>
    <n v="19134"/>
    <x v="3"/>
    <s v="OFF-EN-10001335"/>
    <x v="1"/>
    <x v="12"/>
    <s v="White Business Envelopes with Contemporary Seam, Recycled White Business Envelopes"/>
    <n v="52.512"/>
    <n v="6"/>
    <n v="0.2"/>
    <n v="19.692"/>
  </r>
  <r>
    <n v="5111"/>
    <s v="CA-2014-138450"/>
    <x v="1024"/>
    <d v="2021-11-23T00:00:00"/>
    <x v="1"/>
    <s v="EH-13765"/>
    <s v="Edward Hooks"/>
    <x v="1"/>
    <s v="United States"/>
    <s v="Philadelphia"/>
    <x v="9"/>
    <n v="19134"/>
    <x v="3"/>
    <s v="OFF-ST-10003479"/>
    <x v="1"/>
    <x v="4"/>
    <s v="Eldon Base for stackable storage shelf, platinum"/>
    <n v="186.91200000000001"/>
    <n v="6"/>
    <n v="0.2"/>
    <n v="-35.046000000000028"/>
  </r>
  <r>
    <n v="5112"/>
    <s v="CA-2014-138450"/>
    <x v="447"/>
    <d v="2022-03-30T00:00:00"/>
    <x v="1"/>
    <s v="EH-13765"/>
    <s v="Edward Hooks"/>
    <x v="1"/>
    <s v="United States"/>
    <s v="Philadelphia"/>
    <x v="9"/>
    <n v="19134"/>
    <x v="3"/>
    <s v="OFF-PA-10003016"/>
    <x v="1"/>
    <x v="10"/>
    <s v="Adams &quot;While You Were Out&quot; Message Pads"/>
    <n v="10.048000000000002"/>
    <n v="4"/>
    <n v="0.2"/>
    <n v="3.1399999999999988"/>
  </r>
  <r>
    <n v="5113"/>
    <s v="CA-2015-153073"/>
    <x v="956"/>
    <d v="2023-02-11T00:00:00"/>
    <x v="3"/>
    <s v="HA-14905"/>
    <s v="Helen Abelman"/>
    <x v="0"/>
    <s v="United States"/>
    <s v="Chicago"/>
    <x v="10"/>
    <n v="60610"/>
    <x v="2"/>
    <s v="FUR-FU-10001025"/>
    <x v="0"/>
    <x v="5"/>
    <s v="Eldon Imàge Series Desk Accessories, Clear"/>
    <n v="17.496000000000002"/>
    <n v="9"/>
    <n v="0.6"/>
    <n v="-7.4357999999999969"/>
  </r>
  <r>
    <n v="5114"/>
    <s v="CA-2016-147970"/>
    <x v="1226"/>
    <d v="2022-07-13T00:00:00"/>
    <x v="0"/>
    <s v="AB-10150"/>
    <s v="Aimee Bixby"/>
    <x v="0"/>
    <s v="United States"/>
    <s v="Dallas"/>
    <x v="5"/>
    <n v="75220"/>
    <x v="2"/>
    <s v="OFF-PA-10003936"/>
    <x v="1"/>
    <x v="10"/>
    <s v="Xerox 1994"/>
    <n v="15.552000000000003"/>
    <n v="3"/>
    <n v="0.2"/>
    <n v="5.4432"/>
  </r>
  <r>
    <n v="5115"/>
    <s v="CA-2016-150658"/>
    <x v="931"/>
    <d v="2024-04-14T00:00:00"/>
    <x v="1"/>
    <s v="MS-17365"/>
    <s v="Maribeth Schnelling"/>
    <x v="0"/>
    <s v="United States"/>
    <s v="Carlsbad"/>
    <x v="27"/>
    <n v="88220"/>
    <x v="1"/>
    <s v="OFF-BI-10004140"/>
    <x v="1"/>
    <x v="8"/>
    <s v="Avery Non-Stick Binders"/>
    <n v="10.776000000000002"/>
    <n v="3"/>
    <n v="0.2"/>
    <n v="3.3674999999999984"/>
  </r>
  <r>
    <n v="5116"/>
    <s v="CA-2017-125640"/>
    <x v="484"/>
    <d v="2024-08-10T00:00:00"/>
    <x v="1"/>
    <s v="DD-13570"/>
    <s v="Dorothy Dickinson"/>
    <x v="0"/>
    <s v="United States"/>
    <s v="Philadelphia"/>
    <x v="9"/>
    <n v="19134"/>
    <x v="3"/>
    <s v="OFF-LA-10004178"/>
    <x v="1"/>
    <x v="2"/>
    <s v="Avery 491"/>
    <n v="3.3040000000000003"/>
    <n v="1"/>
    <n v="0.2"/>
    <n v="1.0737999999999999"/>
  </r>
  <r>
    <n v="5117"/>
    <s v="CA-2017-154137"/>
    <x v="1220"/>
    <d v="2022-03-22T00:00:00"/>
    <x v="1"/>
    <s v="MT-17815"/>
    <s v="Meg Tillman"/>
    <x v="0"/>
    <s v="United States"/>
    <s v="New York City"/>
    <x v="15"/>
    <n v="10009"/>
    <x v="3"/>
    <s v="OFF-ST-10003324"/>
    <x v="1"/>
    <x v="4"/>
    <s v="Belkin OmniView SE Rackmount Kit"/>
    <n v="35.479999999999997"/>
    <n v="1"/>
    <n v="0"/>
    <n v="0"/>
  </r>
  <r>
    <n v="5118"/>
    <s v="CA-2015-127173"/>
    <x v="1715"/>
    <d v="2023-11-29T00:00:00"/>
    <x v="1"/>
    <s v="GM-14500"/>
    <s v="Gene McClure"/>
    <x v="0"/>
    <s v="United States"/>
    <s v="Oceanside"/>
    <x v="15"/>
    <n v="11572"/>
    <x v="3"/>
    <s v="OFF-FA-10004854"/>
    <x v="1"/>
    <x v="13"/>
    <s v="Vinyl Coated Wire Paper Clips in Organizer Box, 800/Box"/>
    <n v="34.44"/>
    <n v="3"/>
    <n v="0"/>
    <n v="16.186799999999998"/>
  </r>
  <r>
    <n v="5119"/>
    <s v="CA-2015-127173"/>
    <x v="998"/>
    <d v="2023-09-04T00:00:00"/>
    <x v="1"/>
    <s v="GM-14500"/>
    <s v="Gene McClure"/>
    <x v="0"/>
    <s v="United States"/>
    <s v="Oceanside"/>
    <x v="15"/>
    <n v="11572"/>
    <x v="3"/>
    <s v="TEC-MA-10002859"/>
    <x v="2"/>
    <x v="15"/>
    <s v="Ativa MDM8000 8-Sheet Micro-Cut Shredder"/>
    <n v="629.92999999999995"/>
    <n v="7"/>
    <n v="0"/>
    <n v="296.06709999999998"/>
  </r>
  <r>
    <n v="5120"/>
    <s v="CA-2015-127173"/>
    <x v="1242"/>
    <d v="2023-05-28T00:00:00"/>
    <x v="1"/>
    <s v="GM-14500"/>
    <s v="Gene McClure"/>
    <x v="0"/>
    <s v="United States"/>
    <s v="Oceanside"/>
    <x v="15"/>
    <n v="11572"/>
    <x v="3"/>
    <s v="OFF-BI-10000088"/>
    <x v="1"/>
    <x v="8"/>
    <s v="GBC Imprintable Covers"/>
    <n v="79.056000000000012"/>
    <n v="9"/>
    <n v="0.2"/>
    <n v="28.657800000000002"/>
  </r>
  <r>
    <n v="5121"/>
    <s v="CA-2014-149538"/>
    <x v="874"/>
    <d v="2024-01-26T00:00:00"/>
    <x v="1"/>
    <s v="KB-16585"/>
    <s v="Ken Black"/>
    <x v="1"/>
    <s v="United States"/>
    <s v="Lafayette"/>
    <x v="28"/>
    <n v="70506"/>
    <x v="0"/>
    <s v="OFF-ST-10004180"/>
    <x v="1"/>
    <x v="4"/>
    <s v="Safco Commercial Shelving"/>
    <n v="232.54999999999998"/>
    <n v="5"/>
    <n v="0"/>
    <n v="9.3019999999999925"/>
  </r>
  <r>
    <n v="5122"/>
    <s v="CA-2014-149538"/>
    <x v="847"/>
    <d v="2020-10-11T00:00:00"/>
    <x v="1"/>
    <s v="KB-16585"/>
    <s v="Ken Black"/>
    <x v="1"/>
    <s v="United States"/>
    <s v="Lafayette"/>
    <x v="28"/>
    <n v="70506"/>
    <x v="0"/>
    <s v="TEC-AC-10002926"/>
    <x v="2"/>
    <x v="11"/>
    <s v="Logitech Wireless Marathon Mouse M705"/>
    <n v="99.98"/>
    <n v="2"/>
    <n v="0"/>
    <n v="42.991400000000006"/>
  </r>
  <r>
    <n v="5123"/>
    <s v="CA-2014-149538"/>
    <x v="1601"/>
    <d v="2021-06-12T00:00:00"/>
    <x v="1"/>
    <s v="KB-16585"/>
    <s v="Ken Black"/>
    <x v="1"/>
    <s v="United States"/>
    <s v="Lafayette"/>
    <x v="28"/>
    <n v="70506"/>
    <x v="0"/>
    <s v="OFF-PA-10003797"/>
    <x v="1"/>
    <x v="10"/>
    <s v="Xerox 209"/>
    <n v="19.440000000000001"/>
    <n v="3"/>
    <n v="0"/>
    <n v="9.3312000000000008"/>
  </r>
  <r>
    <n v="5124"/>
    <s v="CA-2014-149538"/>
    <x v="366"/>
    <d v="2024-12-08T00:00:00"/>
    <x v="1"/>
    <s v="KB-16585"/>
    <s v="Ken Black"/>
    <x v="1"/>
    <s v="United States"/>
    <s v="Lafayette"/>
    <x v="28"/>
    <n v="70506"/>
    <x v="0"/>
    <s v="OFF-PA-10002195"/>
    <x v="1"/>
    <x v="10"/>
    <s v="Xerox 1966"/>
    <n v="12.96"/>
    <n v="2"/>
    <n v="0"/>
    <n v="6.3504000000000005"/>
  </r>
  <r>
    <n v="5125"/>
    <s v="CA-2014-160766"/>
    <x v="1722"/>
    <d v="2024-12-02T00:00:00"/>
    <x v="3"/>
    <s v="DM-13015"/>
    <s v="Darrin Martin"/>
    <x v="0"/>
    <s v="United States"/>
    <s v="New York City"/>
    <x v="15"/>
    <n v="10009"/>
    <x v="3"/>
    <s v="FUR-TA-10001039"/>
    <x v="0"/>
    <x v="3"/>
    <s v="KI Adjustable-Height Table"/>
    <n v="464.29200000000003"/>
    <n v="9"/>
    <n v="0.4"/>
    <n v="-108.33479999999997"/>
  </r>
  <r>
    <n v="5126"/>
    <s v="CA-2014-160766"/>
    <x v="193"/>
    <d v="2023-02-06T00:00:00"/>
    <x v="3"/>
    <s v="DM-13015"/>
    <s v="Darrin Martin"/>
    <x v="0"/>
    <s v="United States"/>
    <s v="New York City"/>
    <x v="15"/>
    <n v="10009"/>
    <x v="3"/>
    <s v="OFF-EN-10001099"/>
    <x v="1"/>
    <x v="12"/>
    <s v="Staple envelope"/>
    <n v="68.459999999999994"/>
    <n v="7"/>
    <n v="0"/>
    <n v="31.491599999999995"/>
  </r>
  <r>
    <n v="5127"/>
    <s v="CA-2014-160766"/>
    <x v="959"/>
    <d v="2021-11-01T00:00:00"/>
    <x v="3"/>
    <s v="DM-13015"/>
    <s v="Darrin Martin"/>
    <x v="0"/>
    <s v="United States"/>
    <s v="New York City"/>
    <x v="15"/>
    <n v="10009"/>
    <x v="3"/>
    <s v="TEC-MA-10003979"/>
    <x v="2"/>
    <x v="15"/>
    <s v="Ativa V4110MDD Micro-Cut Shredder"/>
    <n v="2799.96"/>
    <n v="4"/>
    <n v="0"/>
    <n v="1371.9803999999999"/>
  </r>
  <r>
    <n v="5128"/>
    <s v="CA-2014-160766"/>
    <x v="1680"/>
    <d v="2024-12-21T00:00:00"/>
    <x v="3"/>
    <s v="DM-13015"/>
    <s v="Darrin Martin"/>
    <x v="0"/>
    <s v="United States"/>
    <s v="New York City"/>
    <x v="15"/>
    <n v="10009"/>
    <x v="3"/>
    <s v="OFF-AP-10002945"/>
    <x v="1"/>
    <x v="9"/>
    <s v="Honeywell Enviracaire Portable HEPA Air Cleaner for 17' x 22' Room"/>
    <n v="601.29999999999995"/>
    <n v="2"/>
    <n v="0"/>
    <n v="198.42899999999997"/>
  </r>
  <r>
    <n v="5129"/>
    <s v="CA-2014-160766"/>
    <x v="975"/>
    <d v="2020-03-23T00:00:00"/>
    <x v="3"/>
    <s v="DM-13015"/>
    <s v="Darrin Martin"/>
    <x v="0"/>
    <s v="United States"/>
    <s v="New York City"/>
    <x v="15"/>
    <n v="10009"/>
    <x v="3"/>
    <s v="TEC-PH-10001536"/>
    <x v="2"/>
    <x v="7"/>
    <s v="Spigen Samsung Galaxy S5 Case Wallet"/>
    <n v="16.989999999999998"/>
    <n v="1"/>
    <n v="0"/>
    <n v="4.4173999999999989"/>
  </r>
  <r>
    <n v="5130"/>
    <s v="CA-2014-160766"/>
    <x v="1371"/>
    <d v="2024-09-23T00:00:00"/>
    <x v="3"/>
    <s v="DM-13015"/>
    <s v="Darrin Martin"/>
    <x v="0"/>
    <s v="United States"/>
    <s v="New York City"/>
    <x v="15"/>
    <n v="10009"/>
    <x v="3"/>
    <s v="TEC-PH-10000526"/>
    <x v="2"/>
    <x v="7"/>
    <s v="Vtech CS6719"/>
    <n v="287.96999999999997"/>
    <n v="3"/>
    <n v="0"/>
    <n v="80.631600000000006"/>
  </r>
  <r>
    <n v="5131"/>
    <s v="CA-2014-160766"/>
    <x v="1706"/>
    <d v="2022-04-01T00:00:00"/>
    <x v="3"/>
    <s v="DM-13015"/>
    <s v="Darrin Martin"/>
    <x v="0"/>
    <s v="United States"/>
    <s v="New York City"/>
    <x v="15"/>
    <n v="10009"/>
    <x v="3"/>
    <s v="OFF-PA-10000213"/>
    <x v="1"/>
    <x v="10"/>
    <s v="Xerox 198"/>
    <n v="44.820000000000007"/>
    <n v="9"/>
    <n v="0"/>
    <n v="21.065400000000004"/>
  </r>
  <r>
    <n v="5132"/>
    <s v="CA-2017-146626"/>
    <x v="899"/>
    <d v="2020-08-22T00:00:00"/>
    <x v="1"/>
    <s v="BP-11185"/>
    <s v="Ben Peterman"/>
    <x v="1"/>
    <s v="United States"/>
    <s v="Anaheim"/>
    <x v="1"/>
    <n v="92804"/>
    <x v="1"/>
    <s v="FUR-FU-10002501"/>
    <x v="0"/>
    <x v="5"/>
    <s v="Nu-Dell Executive Frame"/>
    <n v="101.12"/>
    <n v="8"/>
    <n v="0"/>
    <n v="37.414400000000001"/>
  </r>
  <r>
    <n v="5133"/>
    <s v="CA-2015-123330"/>
    <x v="1595"/>
    <d v="2022-06-21T00:00:00"/>
    <x v="1"/>
    <s v="EP-13915"/>
    <s v="Emily Phan"/>
    <x v="0"/>
    <s v="United States"/>
    <s v="Deltona"/>
    <x v="2"/>
    <n v="32725"/>
    <x v="0"/>
    <s v="TEC-PH-10001819"/>
    <x v="2"/>
    <x v="7"/>
    <s v="Innergie mMini Combo Duo USB Travel Charging Kit"/>
    <n v="107.97600000000001"/>
    <n v="3"/>
    <n v="0.2"/>
    <n v="37.791599999999988"/>
  </r>
  <r>
    <n v="5134"/>
    <s v="CA-2017-155607"/>
    <x v="1524"/>
    <d v="2023-08-01T00:00:00"/>
    <x v="1"/>
    <s v="FG-14260"/>
    <s v="Frank Gastineau"/>
    <x v="2"/>
    <s v="United States"/>
    <s v="New York City"/>
    <x v="15"/>
    <n v="10009"/>
    <x v="3"/>
    <s v="OFF-AP-10001962"/>
    <x v="1"/>
    <x v="9"/>
    <s v="Black &amp; Decker Filter for Double Action Dustbuster Cordless Vac BLDV7210"/>
    <n v="58.730000000000004"/>
    <n v="7"/>
    <n v="0"/>
    <n v="14.682500000000001"/>
  </r>
  <r>
    <n v="5135"/>
    <s v="CA-2017-155607"/>
    <x v="661"/>
    <d v="2024-07-20T00:00:00"/>
    <x v="1"/>
    <s v="FG-14260"/>
    <s v="Frank Gastineau"/>
    <x v="2"/>
    <s v="United States"/>
    <s v="New York City"/>
    <x v="15"/>
    <n v="10009"/>
    <x v="3"/>
    <s v="OFF-BI-10003364"/>
    <x v="1"/>
    <x v="8"/>
    <s v="Binding Machine Supplies"/>
    <n v="93.344000000000008"/>
    <n v="4"/>
    <n v="0.2"/>
    <n v="32.670400000000001"/>
  </r>
  <r>
    <n v="5136"/>
    <s v="CA-2016-151323"/>
    <x v="1679"/>
    <d v="2022-02-13T00:00:00"/>
    <x v="1"/>
    <s v="AB-10255"/>
    <s v="Alejandro Ballentine"/>
    <x v="2"/>
    <s v="United States"/>
    <s v="Seattle"/>
    <x v="4"/>
    <n v="98103"/>
    <x v="1"/>
    <s v="OFF-FA-10002983"/>
    <x v="1"/>
    <x v="13"/>
    <s v="Advantus SlideClip Paper Clips"/>
    <n v="17.05"/>
    <n v="5"/>
    <n v="0"/>
    <n v="8.1840000000000011"/>
  </r>
  <r>
    <n v="5137"/>
    <s v="CA-2015-146696"/>
    <x v="304"/>
    <d v="2022-05-22T00:00:00"/>
    <x v="1"/>
    <s v="RD-19480"/>
    <s v="Rick Duston"/>
    <x v="0"/>
    <s v="United States"/>
    <s v="San Diego"/>
    <x v="1"/>
    <n v="92105"/>
    <x v="1"/>
    <s v="OFF-BI-10002432"/>
    <x v="1"/>
    <x v="8"/>
    <s v="Wilson Jones Standard D-Ring Binders"/>
    <n v="8.0960000000000001"/>
    <n v="2"/>
    <n v="0.2"/>
    <n v="2.7323999999999993"/>
  </r>
  <r>
    <n v="5138"/>
    <s v="CA-2016-128972"/>
    <x v="1229"/>
    <d v="2022-08-26T00:00:00"/>
    <x v="1"/>
    <s v="TS-21430"/>
    <s v="Tom Stivers"/>
    <x v="1"/>
    <s v="United States"/>
    <s v="Oklahoma City"/>
    <x v="26"/>
    <n v="73120"/>
    <x v="2"/>
    <s v="FUR-FU-10003096"/>
    <x v="0"/>
    <x v="5"/>
    <s v="Master Giant Foot Doorstop, Safety Yellow"/>
    <n v="30.36"/>
    <n v="4"/>
    <n v="0"/>
    <n v="13.0548"/>
  </r>
  <r>
    <n v="5139"/>
    <s v="CA-2017-128335"/>
    <x v="1185"/>
    <d v="2020-02-12T00:00:00"/>
    <x v="1"/>
    <s v="JA-15970"/>
    <s v="Joseph Airdo"/>
    <x v="0"/>
    <s v="United States"/>
    <s v="Mount Vernon"/>
    <x v="15"/>
    <n v="10550"/>
    <x v="3"/>
    <s v="OFF-EN-10001539"/>
    <x v="1"/>
    <x v="12"/>
    <s v="Staple envelope"/>
    <n v="23.34"/>
    <n v="3"/>
    <n v="0"/>
    <n v="10.969799999999999"/>
  </r>
  <r>
    <n v="5140"/>
    <s v="CA-2017-128335"/>
    <x v="637"/>
    <d v="2024-12-06T00:00:00"/>
    <x v="1"/>
    <s v="JA-15970"/>
    <s v="Joseph Airdo"/>
    <x v="0"/>
    <s v="United States"/>
    <s v="Mount Vernon"/>
    <x v="15"/>
    <n v="10550"/>
    <x v="3"/>
    <s v="OFF-PA-10004996"/>
    <x v="1"/>
    <x v="10"/>
    <s v="Speediset Carbonless Redi-Letter 7&quot; x 8 1/2&quot;"/>
    <n v="51.550000000000004"/>
    <n v="5"/>
    <n v="0"/>
    <n v="24.2285"/>
  </r>
  <r>
    <n v="5141"/>
    <s v="CA-2015-154886"/>
    <x v="791"/>
    <d v="2020-06-04T00:00:00"/>
    <x v="1"/>
    <s v="SW-20455"/>
    <s v="Shaun Weien"/>
    <x v="0"/>
    <s v="United States"/>
    <s v="San Francisco"/>
    <x v="1"/>
    <n v="94109"/>
    <x v="1"/>
    <s v="TEC-AC-10001956"/>
    <x v="2"/>
    <x v="11"/>
    <s v="Microsoft Arc Touch Mouse"/>
    <n v="119.9"/>
    <n v="2"/>
    <n v="0"/>
    <n v="43.164000000000001"/>
  </r>
  <r>
    <n v="5142"/>
    <s v="CA-2016-111213"/>
    <x v="820"/>
    <d v="2021-09-15T00:00:00"/>
    <x v="1"/>
    <s v="FP-14320"/>
    <s v="Frank Preis"/>
    <x v="0"/>
    <s v="United States"/>
    <s v="New York City"/>
    <x v="15"/>
    <n v="10009"/>
    <x v="3"/>
    <s v="FUR-CH-10000454"/>
    <x v="0"/>
    <x v="1"/>
    <s v="Hon Deluxe Fabric Upholstered Stacking Chairs, Rounded Back"/>
    <n v="1317.492"/>
    <n v="6"/>
    <n v="0.1"/>
    <n v="292.77599999999995"/>
  </r>
  <r>
    <n v="5143"/>
    <s v="CA-2016-111213"/>
    <x v="1723"/>
    <d v="2020-02-18T00:00:00"/>
    <x v="1"/>
    <s v="FP-14320"/>
    <s v="Frank Preis"/>
    <x v="0"/>
    <s v="United States"/>
    <s v="New York City"/>
    <x v="15"/>
    <n v="10009"/>
    <x v="3"/>
    <s v="OFF-SU-10000946"/>
    <x v="1"/>
    <x v="14"/>
    <s v="Staple remover"/>
    <n v="63.84"/>
    <n v="8"/>
    <n v="0"/>
    <n v="18.513599999999997"/>
  </r>
  <r>
    <n v="5144"/>
    <s v="CA-2016-111213"/>
    <x v="643"/>
    <d v="2020-08-06T00:00:00"/>
    <x v="1"/>
    <s v="FP-14320"/>
    <s v="Frank Preis"/>
    <x v="0"/>
    <s v="United States"/>
    <s v="New York City"/>
    <x v="15"/>
    <n v="10009"/>
    <x v="3"/>
    <s v="OFF-BI-10004140"/>
    <x v="1"/>
    <x v="8"/>
    <s v="Avery Non-Stick Binders"/>
    <n v="3.5920000000000005"/>
    <n v="1"/>
    <n v="0.2"/>
    <n v="1.1224999999999996"/>
  </r>
  <r>
    <n v="5145"/>
    <s v="CA-2017-161333"/>
    <x v="223"/>
    <d v="2024-05-17T00:00:00"/>
    <x v="1"/>
    <s v="JL-15835"/>
    <s v="John Lee"/>
    <x v="0"/>
    <s v="United States"/>
    <s v="Los Angeles"/>
    <x v="1"/>
    <n v="90045"/>
    <x v="1"/>
    <s v="FUR-FU-10003039"/>
    <x v="0"/>
    <x v="5"/>
    <s v="Howard Miller 11-1/2&quot; Diameter Grantwood Wall Clock"/>
    <n v="86.26"/>
    <n v="2"/>
    <n v="0"/>
    <n v="29.328400000000002"/>
  </r>
  <r>
    <n v="5146"/>
    <s v="CA-2017-161333"/>
    <x v="1193"/>
    <d v="2021-12-03T00:00:00"/>
    <x v="1"/>
    <s v="JL-15835"/>
    <s v="John Lee"/>
    <x v="0"/>
    <s v="United States"/>
    <s v="Los Angeles"/>
    <x v="1"/>
    <n v="90045"/>
    <x v="1"/>
    <s v="OFF-ST-10000464"/>
    <x v="1"/>
    <x v="4"/>
    <s v="Multi-Use Personal File Cart and Caster Set, Three Stacking Bins"/>
    <n v="139.04"/>
    <n v="4"/>
    <n v="0"/>
    <n v="38.931200000000004"/>
  </r>
  <r>
    <n v="5147"/>
    <s v="CA-2017-161333"/>
    <x v="547"/>
    <d v="2022-06-17T00:00:00"/>
    <x v="1"/>
    <s v="JL-15835"/>
    <s v="John Lee"/>
    <x v="0"/>
    <s v="United States"/>
    <s v="Los Angeles"/>
    <x v="1"/>
    <n v="90045"/>
    <x v="1"/>
    <s v="OFF-AP-10000252"/>
    <x v="1"/>
    <x v="9"/>
    <s v="Harmony HEPA Quiet Air Purifiers"/>
    <n v="46.8"/>
    <n v="4"/>
    <n v="0"/>
    <n v="16.38"/>
  </r>
  <r>
    <n v="5148"/>
    <s v="CA-2017-128734"/>
    <x v="452"/>
    <d v="2020-11-18T00:00:00"/>
    <x v="1"/>
    <s v="JL-15175"/>
    <s v="James Lanier"/>
    <x v="2"/>
    <s v="United States"/>
    <s v="Chandler"/>
    <x v="16"/>
    <n v="85224"/>
    <x v="1"/>
    <s v="FUR-FU-10001731"/>
    <x v="0"/>
    <x v="5"/>
    <s v="Acrylic Self-Standing Desk Frames"/>
    <n v="8.5440000000000005"/>
    <n v="4"/>
    <n v="0.2"/>
    <n v="1.9223999999999997"/>
  </r>
  <r>
    <n v="5149"/>
    <s v="CA-2017-128734"/>
    <x v="399"/>
    <d v="2022-01-13T00:00:00"/>
    <x v="1"/>
    <s v="JL-15175"/>
    <s v="James Lanier"/>
    <x v="2"/>
    <s v="United States"/>
    <s v="Chandler"/>
    <x v="16"/>
    <n v="85224"/>
    <x v="1"/>
    <s v="FUR-CH-10001394"/>
    <x v="0"/>
    <x v="1"/>
    <s v="Global Leather Executive Chair"/>
    <n v="842.37600000000009"/>
    <n v="3"/>
    <n v="0.2"/>
    <n v="105.29699999999988"/>
  </r>
  <r>
    <n v="5150"/>
    <s v="CA-2014-141796"/>
    <x v="1386"/>
    <d v="2020-11-29T00:00:00"/>
    <x v="3"/>
    <s v="JG-15160"/>
    <s v="James Galang"/>
    <x v="0"/>
    <s v="United States"/>
    <s v="Long Beach"/>
    <x v="15"/>
    <n v="11561"/>
    <x v="3"/>
    <s v="TEC-PH-10001578"/>
    <x v="2"/>
    <x v="7"/>
    <s v="Polycom SoundStation2 EX Conference phone"/>
    <n v="1214.8499999999999"/>
    <n v="3"/>
    <n v="0"/>
    <n v="352.30649999999997"/>
  </r>
  <r>
    <n v="5151"/>
    <s v="CA-2017-125101"/>
    <x v="828"/>
    <d v="2023-08-07T00:00:00"/>
    <x v="0"/>
    <s v="SH-19975"/>
    <s v="Sally Hughsby"/>
    <x v="1"/>
    <s v="United States"/>
    <s v="San Francisco"/>
    <x v="1"/>
    <n v="94109"/>
    <x v="1"/>
    <s v="OFF-ST-10000675"/>
    <x v="1"/>
    <x v="4"/>
    <s v="File Shuttle II and Handi-File, Black"/>
    <n v="67.78"/>
    <n v="2"/>
    <n v="0"/>
    <n v="16.945"/>
  </r>
  <r>
    <n v="5152"/>
    <s v="CA-2017-169929"/>
    <x v="758"/>
    <d v="2020-08-27T00:00:00"/>
    <x v="2"/>
    <s v="LS-17200"/>
    <s v="Luke Schmidt"/>
    <x v="1"/>
    <s v="United States"/>
    <s v="Helena"/>
    <x v="37"/>
    <n v="59601"/>
    <x v="1"/>
    <s v="OFF-ST-10002352"/>
    <x v="1"/>
    <x v="4"/>
    <s v="Iris Project Case"/>
    <n v="39.900000000000006"/>
    <n v="5"/>
    <n v="0"/>
    <n v="10.373999999999999"/>
  </r>
  <r>
    <n v="5153"/>
    <s v="US-2014-121566"/>
    <x v="595"/>
    <d v="2023-02-27T00:00:00"/>
    <x v="1"/>
    <s v="CS-11860"/>
    <s v="Cari Schnelling"/>
    <x v="0"/>
    <s v="United States"/>
    <s v="New York City"/>
    <x v="15"/>
    <n v="10011"/>
    <x v="3"/>
    <s v="OFF-BI-10004528"/>
    <x v="1"/>
    <x v="8"/>
    <s v="Cardinal Poly Pocket Divider Pockets for Ring Binders"/>
    <n v="2.6880000000000002"/>
    <n v="1"/>
    <n v="0.2"/>
    <n v="0.83999999999999975"/>
  </r>
  <r>
    <n v="5154"/>
    <s v="US-2014-121566"/>
    <x v="1281"/>
    <d v="2023-11-20T00:00:00"/>
    <x v="1"/>
    <s v="CS-11860"/>
    <s v="Cari Schnelling"/>
    <x v="0"/>
    <s v="United States"/>
    <s v="New York City"/>
    <x v="15"/>
    <n v="10011"/>
    <x v="3"/>
    <s v="OFF-AR-10001026"/>
    <x v="1"/>
    <x v="6"/>
    <s v="Sanford Uni-Blazer View Highlighters, Chisel Tip, Yellow"/>
    <n v="6.6000000000000005"/>
    <n v="3"/>
    <n v="0"/>
    <n v="2.9040000000000008"/>
  </r>
  <r>
    <n v="5155"/>
    <s v="US-2015-124219"/>
    <x v="1724"/>
    <d v="2023-01-16T00:00:00"/>
    <x v="2"/>
    <s v="KW-16570"/>
    <s v="Kelly Williams"/>
    <x v="0"/>
    <s v="United States"/>
    <s v="Kirkwood"/>
    <x v="25"/>
    <n v="63122"/>
    <x v="2"/>
    <s v="OFF-BI-10002215"/>
    <x v="1"/>
    <x v="8"/>
    <s v="Wilson Jones Hanging View Binder, White, 1&quot;"/>
    <n v="28.4"/>
    <n v="4"/>
    <n v="0"/>
    <n v="13.063999999999998"/>
  </r>
  <r>
    <n v="5156"/>
    <s v="US-2015-124219"/>
    <x v="755"/>
    <d v="2022-08-07T00:00:00"/>
    <x v="2"/>
    <s v="KW-16570"/>
    <s v="Kelly Williams"/>
    <x v="0"/>
    <s v="United States"/>
    <s v="Kirkwood"/>
    <x v="25"/>
    <n v="63122"/>
    <x v="2"/>
    <s v="FUR-FU-10000305"/>
    <x v="0"/>
    <x v="5"/>
    <s v="Tenex V2T-RE Standard Weight Series Chair Mat, 45&quot; x 53&quot;, Lip 25&quot; x 12&quot;"/>
    <n v="212.94"/>
    <n v="3"/>
    <n v="0"/>
    <n v="34.070399999999999"/>
  </r>
  <r>
    <n v="5157"/>
    <s v="CA-2017-163006"/>
    <x v="1328"/>
    <d v="2022-05-23T00:00:00"/>
    <x v="0"/>
    <s v="GH-14410"/>
    <s v="Gary Hansen"/>
    <x v="2"/>
    <s v="United States"/>
    <s v="Chicago"/>
    <x v="10"/>
    <n v="60653"/>
    <x v="2"/>
    <s v="TEC-PH-10002584"/>
    <x v="2"/>
    <x v="7"/>
    <s v="Samsung Galaxy S4"/>
    <n v="1001.5840000000001"/>
    <n v="2"/>
    <n v="0.2"/>
    <n v="125.19799999999992"/>
  </r>
  <r>
    <n v="5158"/>
    <s v="CA-2017-163006"/>
    <x v="114"/>
    <d v="2023-10-06T00:00:00"/>
    <x v="0"/>
    <s v="GH-14410"/>
    <s v="Gary Hansen"/>
    <x v="2"/>
    <s v="United States"/>
    <s v="Chicago"/>
    <x v="10"/>
    <n v="60653"/>
    <x v="2"/>
    <s v="FUR-CH-10000229"/>
    <x v="0"/>
    <x v="1"/>
    <s v="Global Enterprise Series Seating High-Back Swivel/Tilt Chairs"/>
    <n v="569.05799999999999"/>
    <n v="3"/>
    <n v="0.3"/>
    <n v="-178.84680000000006"/>
  </r>
  <r>
    <n v="5159"/>
    <s v="CA-2017-163006"/>
    <x v="330"/>
    <d v="2020-06-09T00:00:00"/>
    <x v="0"/>
    <s v="GH-14410"/>
    <s v="Gary Hansen"/>
    <x v="2"/>
    <s v="United States"/>
    <s v="Chicago"/>
    <x v="10"/>
    <n v="60653"/>
    <x v="2"/>
    <s v="FUR-FU-10003799"/>
    <x v="0"/>
    <x v="5"/>
    <s v="Seth Thomas 13 1/2&quot; Wall Clock"/>
    <n v="14.224000000000002"/>
    <n v="2"/>
    <n v="0.6"/>
    <n v="-10.312400000000004"/>
  </r>
  <r>
    <n v="5160"/>
    <s v="CA-2015-156146"/>
    <x v="545"/>
    <d v="2023-11-21T00:00:00"/>
    <x v="0"/>
    <s v="AG-10495"/>
    <s v="Andrew Gjertsen"/>
    <x v="1"/>
    <s v="United States"/>
    <s v="Peoria"/>
    <x v="16"/>
    <n v="85345"/>
    <x v="1"/>
    <s v="TEC-PH-10001700"/>
    <x v="2"/>
    <x v="7"/>
    <s v="Panasonic KX-TG6844B Expandable Digital Cordless Telephone"/>
    <n v="105.584"/>
    <n v="2"/>
    <n v="0.2"/>
    <n v="9.2386000000000053"/>
  </r>
  <r>
    <n v="5161"/>
    <s v="CA-2015-156146"/>
    <x v="186"/>
    <d v="2022-02-08T00:00:00"/>
    <x v="0"/>
    <s v="AG-10495"/>
    <s v="Andrew Gjertsen"/>
    <x v="1"/>
    <s v="United States"/>
    <s v="Peoria"/>
    <x v="16"/>
    <n v="85345"/>
    <x v="1"/>
    <s v="TEC-PH-10001527"/>
    <x v="2"/>
    <x v="7"/>
    <s v="Plantronics MX500i Earset"/>
    <n v="68.720000000000013"/>
    <n v="2"/>
    <n v="0.2"/>
    <n v="-14.603000000000005"/>
  </r>
  <r>
    <n v="5162"/>
    <s v="CA-2014-111192"/>
    <x v="1725"/>
    <d v="2023-07-16T00:00:00"/>
    <x v="1"/>
    <s v="TS-21430"/>
    <s v="Tom Stivers"/>
    <x v="1"/>
    <s v="United States"/>
    <s v="Seattle"/>
    <x v="4"/>
    <n v="98103"/>
    <x v="1"/>
    <s v="FUR-BO-10002916"/>
    <x v="0"/>
    <x v="0"/>
    <s v="Rush Hierlooms Collection 1&quot; Thick Stackable Bookcases"/>
    <n v="1367.84"/>
    <n v="8"/>
    <n v="0"/>
    <n v="259.88959999999997"/>
  </r>
  <r>
    <n v="5163"/>
    <s v="CA-2016-115378"/>
    <x v="1206"/>
    <d v="2024-02-04T00:00:00"/>
    <x v="0"/>
    <s v="AJ-10945"/>
    <s v="Ashley Jarboe"/>
    <x v="0"/>
    <s v="United States"/>
    <s v="Taylor"/>
    <x v="12"/>
    <n v="48180"/>
    <x v="2"/>
    <s v="FUR-CH-10000863"/>
    <x v="0"/>
    <x v="1"/>
    <s v="Novimex Swivel Fabric Task Chair"/>
    <n v="301.95999999999998"/>
    <n v="2"/>
    <n v="0"/>
    <n v="33.215599999999995"/>
  </r>
  <r>
    <n v="5164"/>
    <s v="CA-2015-161627"/>
    <x v="1331"/>
    <d v="2020-05-15T00:00:00"/>
    <x v="1"/>
    <s v="SJ-20215"/>
    <s v="Sarah Jordon"/>
    <x v="0"/>
    <s v="United States"/>
    <s v="Pasadena"/>
    <x v="1"/>
    <n v="91104"/>
    <x v="1"/>
    <s v="FUR-CH-10003968"/>
    <x v="0"/>
    <x v="1"/>
    <s v="Novimex Turbo Task Chair"/>
    <n v="170.35200000000003"/>
    <n v="3"/>
    <n v="0.2"/>
    <n v="-17.035200000000003"/>
  </r>
  <r>
    <n v="5165"/>
    <s v="CA-2014-121006"/>
    <x v="560"/>
    <d v="2024-08-25T00:00:00"/>
    <x v="1"/>
    <s v="SC-20020"/>
    <s v="Sam Craven"/>
    <x v="0"/>
    <s v="United States"/>
    <s v="Midland"/>
    <x v="12"/>
    <n v="48640"/>
    <x v="2"/>
    <s v="OFF-AR-10001149"/>
    <x v="1"/>
    <x v="6"/>
    <s v="Avery Hi-Liter Comfort Grip Fluorescent Highlighter, Yellow Ink"/>
    <n v="3.9"/>
    <n v="2"/>
    <n v="0"/>
    <n v="1.5209999999999999"/>
  </r>
  <r>
    <n v="5166"/>
    <s v="CA-2014-121006"/>
    <x v="1595"/>
    <d v="2022-06-21T00:00:00"/>
    <x v="1"/>
    <s v="SC-20020"/>
    <s v="Sam Craven"/>
    <x v="0"/>
    <s v="United States"/>
    <s v="Midland"/>
    <x v="12"/>
    <n v="48640"/>
    <x v="2"/>
    <s v="OFF-PA-10000130"/>
    <x v="1"/>
    <x v="10"/>
    <s v="Xerox 199"/>
    <n v="12.84"/>
    <n v="3"/>
    <n v="0"/>
    <n v="5.7779999999999987"/>
  </r>
  <r>
    <n v="5167"/>
    <s v="CA-2014-121006"/>
    <x v="592"/>
    <d v="2023-04-24T00:00:00"/>
    <x v="1"/>
    <s v="SC-20020"/>
    <s v="Sam Craven"/>
    <x v="0"/>
    <s v="United States"/>
    <s v="Midland"/>
    <x v="12"/>
    <n v="48640"/>
    <x v="2"/>
    <s v="OFF-PA-10002479"/>
    <x v="1"/>
    <x v="10"/>
    <s v="Xerox 4200 Series MultiUse Premium Copy Paper (20Lb. and 84 Bright)"/>
    <n v="15.84"/>
    <n v="3"/>
    <n v="0"/>
    <n v="7.1280000000000001"/>
  </r>
  <r>
    <n v="5168"/>
    <s v="CA-2014-121006"/>
    <x v="382"/>
    <d v="2023-09-05T00:00:00"/>
    <x v="1"/>
    <s v="SC-20020"/>
    <s v="Sam Craven"/>
    <x v="0"/>
    <s v="United States"/>
    <s v="Midland"/>
    <x v="12"/>
    <n v="48640"/>
    <x v="2"/>
    <s v="FUR-CH-10004997"/>
    <x v="0"/>
    <x v="1"/>
    <s v="Hon Every-Day Series Multi-Task Chairs"/>
    <n v="563.93999999999994"/>
    <n v="3"/>
    <n v="0"/>
    <n v="112.78800000000001"/>
  </r>
  <r>
    <n v="5169"/>
    <s v="CA-2014-121006"/>
    <x v="1726"/>
    <d v="2024-07-18T00:00:00"/>
    <x v="1"/>
    <s v="SC-20020"/>
    <s v="Sam Craven"/>
    <x v="0"/>
    <s v="United States"/>
    <s v="Midland"/>
    <x v="12"/>
    <n v="48640"/>
    <x v="2"/>
    <s v="OFF-ST-10004950"/>
    <x v="1"/>
    <x v="4"/>
    <s v="Acco Perma 3000 Stacking Storage Drawers"/>
    <n v="62.94"/>
    <n v="3"/>
    <n v="0"/>
    <n v="11.958600000000001"/>
  </r>
  <r>
    <n v="5170"/>
    <s v="CA-2014-121006"/>
    <x v="1471"/>
    <d v="2023-10-12T00:00:00"/>
    <x v="1"/>
    <s v="SC-20020"/>
    <s v="Sam Craven"/>
    <x v="0"/>
    <s v="United States"/>
    <s v="Midland"/>
    <x v="12"/>
    <n v="48640"/>
    <x v="2"/>
    <s v="OFF-ST-10001490"/>
    <x v="1"/>
    <x v="4"/>
    <s v="Hot File 7-Pocket, Floor Stand"/>
    <n v="535.41"/>
    <n v="3"/>
    <n v="0"/>
    <n v="160.62299999999993"/>
  </r>
  <r>
    <n v="5171"/>
    <s v="CA-2016-122903"/>
    <x v="725"/>
    <d v="2023-11-09T00:00:00"/>
    <x v="0"/>
    <s v="LA-16780"/>
    <s v="Laura Armstrong"/>
    <x v="1"/>
    <s v="United States"/>
    <s v="Detroit"/>
    <x v="12"/>
    <n v="48205"/>
    <x v="2"/>
    <s v="FUR-CH-10002024"/>
    <x v="0"/>
    <x v="1"/>
    <s v="HON 5400 Series Task Chairs for Big and Tall"/>
    <n v="3504.9"/>
    <n v="5"/>
    <n v="0"/>
    <n v="700.98000000000013"/>
  </r>
  <r>
    <n v="5172"/>
    <s v="CA-2016-122903"/>
    <x v="865"/>
    <d v="2020-11-19T00:00:00"/>
    <x v="0"/>
    <s v="LA-16780"/>
    <s v="Laura Armstrong"/>
    <x v="1"/>
    <s v="United States"/>
    <s v="Detroit"/>
    <x v="12"/>
    <n v="48205"/>
    <x v="2"/>
    <s v="OFF-PA-10001790"/>
    <x v="1"/>
    <x v="10"/>
    <s v="Xerox 1910"/>
    <n v="144.12"/>
    <n v="3"/>
    <n v="0"/>
    <n v="69.177599999999984"/>
  </r>
  <r>
    <n v="5173"/>
    <s v="CA-2016-122903"/>
    <x v="454"/>
    <d v="2021-06-20T00:00:00"/>
    <x v="0"/>
    <s v="LA-16780"/>
    <s v="Laura Armstrong"/>
    <x v="1"/>
    <s v="United States"/>
    <s v="Detroit"/>
    <x v="12"/>
    <n v="48205"/>
    <x v="2"/>
    <s v="OFF-PA-10000994"/>
    <x v="1"/>
    <x v="10"/>
    <s v="Xerox 1915"/>
    <n v="314.54999999999995"/>
    <n v="3"/>
    <n v="0"/>
    <n v="150.98399999999998"/>
  </r>
  <r>
    <n v="5174"/>
    <s v="CA-2015-107741"/>
    <x v="599"/>
    <d v="2021-06-03T00:00:00"/>
    <x v="2"/>
    <s v="FC-14335"/>
    <s v="Fred Chung"/>
    <x v="1"/>
    <s v="United States"/>
    <s v="Pueblo"/>
    <x v="22"/>
    <n v="81001"/>
    <x v="1"/>
    <s v="OFF-AR-10002399"/>
    <x v="1"/>
    <x v="6"/>
    <s v="Dixon Prang Watercolor Pencils, 10-Color Set with Brush"/>
    <n v="3.4079999999999999"/>
    <n v="1"/>
    <n v="0.2"/>
    <n v="0.89459999999999995"/>
  </r>
  <r>
    <n v="5175"/>
    <s v="CA-2017-106432"/>
    <x v="694"/>
    <d v="2020-01-12T00:00:00"/>
    <x v="1"/>
    <s v="CA-12265"/>
    <s v="Christina Anderson"/>
    <x v="0"/>
    <s v="United States"/>
    <s v="Waco"/>
    <x v="5"/>
    <n v="76706"/>
    <x v="2"/>
    <s v="OFF-BI-10002799"/>
    <x v="1"/>
    <x v="8"/>
    <s v="SlimView Poly Binder, 3/8&quot;"/>
    <n v="2.0719999999999996"/>
    <n v="2"/>
    <n v="0.8"/>
    <n v="-3.5224000000000011"/>
  </r>
  <r>
    <n v="5176"/>
    <s v="CA-2017-106432"/>
    <x v="637"/>
    <d v="2024-12-06T00:00:00"/>
    <x v="1"/>
    <s v="CA-12265"/>
    <s v="Christina Anderson"/>
    <x v="0"/>
    <s v="United States"/>
    <s v="Waco"/>
    <x v="5"/>
    <n v="76706"/>
    <x v="2"/>
    <s v="FUR-BO-10004360"/>
    <x v="0"/>
    <x v="0"/>
    <s v="Rush Hierlooms Collection Rich Wood Bookcases"/>
    <n v="328.39919999999995"/>
    <n v="3"/>
    <n v="0.32"/>
    <n v="-91.758599999999973"/>
  </r>
  <r>
    <n v="5177"/>
    <s v="CA-2016-148908"/>
    <x v="291"/>
    <d v="2023-11-11T00:00:00"/>
    <x v="2"/>
    <s v="JH-15985"/>
    <s v="Joseph Holt"/>
    <x v="0"/>
    <s v="United States"/>
    <s v="San Francisco"/>
    <x v="1"/>
    <n v="94109"/>
    <x v="1"/>
    <s v="OFF-BI-10002082"/>
    <x v="1"/>
    <x v="8"/>
    <s v="GBC Twin Loop Wire Binding Elements"/>
    <n v="53.248000000000005"/>
    <n v="2"/>
    <n v="0.2"/>
    <n v="19.968"/>
  </r>
  <r>
    <n v="5178"/>
    <s v="CA-2016-123015"/>
    <x v="362"/>
    <d v="2023-08-23T00:00:00"/>
    <x v="1"/>
    <s v="AJ-10795"/>
    <s v="Anthony Johnson"/>
    <x v="1"/>
    <s v="United States"/>
    <s v="New York City"/>
    <x v="15"/>
    <n v="10024"/>
    <x v="3"/>
    <s v="OFF-BI-10004967"/>
    <x v="1"/>
    <x v="8"/>
    <s v="Round Ring Binders"/>
    <n v="4.9920000000000009"/>
    <n v="3"/>
    <n v="0.2"/>
    <n v="1.6848000000000001"/>
  </r>
  <r>
    <n v="5179"/>
    <s v="US-2015-120502"/>
    <x v="988"/>
    <d v="2023-04-29T00:00:00"/>
    <x v="1"/>
    <s v="BT-11395"/>
    <s v="Bill Tyler"/>
    <x v="1"/>
    <s v="United States"/>
    <s v="Los Angeles"/>
    <x v="1"/>
    <n v="90036"/>
    <x v="1"/>
    <s v="FUR-FU-10004973"/>
    <x v="0"/>
    <x v="5"/>
    <s v="Flat Face Poster Frame"/>
    <n v="37.68"/>
    <n v="2"/>
    <n v="0"/>
    <n v="15.825600000000001"/>
  </r>
  <r>
    <n v="5180"/>
    <s v="US-2015-120502"/>
    <x v="1677"/>
    <d v="2020-09-04T00:00:00"/>
    <x v="1"/>
    <s v="BT-11395"/>
    <s v="Bill Tyler"/>
    <x v="1"/>
    <s v="United States"/>
    <s v="Los Angeles"/>
    <x v="1"/>
    <n v="90036"/>
    <x v="1"/>
    <s v="TEC-PH-10003645"/>
    <x v="2"/>
    <x v="7"/>
    <s v="Aastra 57i VoIP phone"/>
    <n v="258.57600000000002"/>
    <n v="2"/>
    <n v="0.2"/>
    <n v="19.393200000000007"/>
  </r>
  <r>
    <n v="5181"/>
    <s v="US-2015-120502"/>
    <x v="861"/>
    <d v="2023-11-17T00:00:00"/>
    <x v="1"/>
    <s v="BT-11395"/>
    <s v="Bill Tyler"/>
    <x v="1"/>
    <s v="United States"/>
    <s v="Los Angeles"/>
    <x v="1"/>
    <n v="90036"/>
    <x v="1"/>
    <s v="OFF-AP-10004980"/>
    <x v="1"/>
    <x v="9"/>
    <s v="3M Replacement Filter for Office Air Cleaner for 20' x 33' Room"/>
    <n v="75.84"/>
    <n v="2"/>
    <n v="0"/>
    <n v="29.577600000000004"/>
  </r>
  <r>
    <n v="5182"/>
    <s v="CA-2017-108749"/>
    <x v="1727"/>
    <d v="2024-06-24T00:00:00"/>
    <x v="2"/>
    <s v="DJ-13510"/>
    <s v="Don Jones"/>
    <x v="1"/>
    <s v="United States"/>
    <s v="Woonsocket"/>
    <x v="34"/>
    <n v="2895"/>
    <x v="3"/>
    <s v="OFF-PA-10003797"/>
    <x v="1"/>
    <x v="10"/>
    <s v="Xerox 209"/>
    <n v="45.36"/>
    <n v="7"/>
    <n v="0"/>
    <n v="21.772800000000004"/>
  </r>
  <r>
    <n v="5183"/>
    <s v="CA-2017-108749"/>
    <x v="1606"/>
    <d v="2022-06-05T00:00:00"/>
    <x v="2"/>
    <s v="DJ-13510"/>
    <s v="Don Jones"/>
    <x v="1"/>
    <s v="United States"/>
    <s v="Woonsocket"/>
    <x v="34"/>
    <n v="2895"/>
    <x v="3"/>
    <s v="OFF-BI-10003707"/>
    <x v="1"/>
    <x v="8"/>
    <s v="Aluminum Screw Posts"/>
    <n v="45.78"/>
    <n v="3"/>
    <n v="0"/>
    <n v="22.89"/>
  </r>
  <r>
    <n v="5184"/>
    <s v="CA-2017-163335"/>
    <x v="693"/>
    <d v="2024-01-11T00:00:00"/>
    <x v="2"/>
    <s v="AG-10675"/>
    <s v="Anna Gayman"/>
    <x v="0"/>
    <s v="United States"/>
    <s v="Columbus"/>
    <x v="32"/>
    <n v="31907"/>
    <x v="0"/>
    <s v="OFF-ST-10000885"/>
    <x v="1"/>
    <x v="4"/>
    <s v="Fellowes Desktop Hanging File Manager"/>
    <n v="40.29"/>
    <n v="3"/>
    <n v="0"/>
    <n v="10.0725"/>
  </r>
  <r>
    <n v="5185"/>
    <s v="CA-2017-163335"/>
    <x v="496"/>
    <d v="2022-04-28T00:00:00"/>
    <x v="2"/>
    <s v="AG-10675"/>
    <s v="Anna Gayman"/>
    <x v="0"/>
    <s v="United States"/>
    <s v="Columbus"/>
    <x v="32"/>
    <n v="31907"/>
    <x v="0"/>
    <s v="OFF-BI-10002827"/>
    <x v="1"/>
    <x v="8"/>
    <s v="Avery Durable Poly Binders"/>
    <n v="38.71"/>
    <n v="7"/>
    <n v="0"/>
    <n v="17.8066"/>
  </r>
  <r>
    <n v="5186"/>
    <s v="CA-2015-134719"/>
    <x v="1728"/>
    <d v="2023-11-05T00:00:00"/>
    <x v="1"/>
    <s v="JD-15790"/>
    <s v="John Dryer"/>
    <x v="0"/>
    <s v="United States"/>
    <s v="Jacksonville"/>
    <x v="2"/>
    <n v="32216"/>
    <x v="0"/>
    <s v="OFF-ST-10004459"/>
    <x v="1"/>
    <x v="4"/>
    <s v="Tennsco Single-Tier Lockers"/>
    <n v="1801.6320000000001"/>
    <n v="6"/>
    <n v="0.2"/>
    <n v="-337.80600000000004"/>
  </r>
  <r>
    <n v="5187"/>
    <s v="US-2015-154389"/>
    <x v="1090"/>
    <d v="2024-04-07T00:00:00"/>
    <x v="1"/>
    <s v="EH-14125"/>
    <s v="Eugene Hildebrand"/>
    <x v="2"/>
    <s v="United States"/>
    <s v="Philadelphia"/>
    <x v="9"/>
    <n v="19140"/>
    <x v="3"/>
    <s v="TEC-PH-10002789"/>
    <x v="2"/>
    <x v="7"/>
    <s v="LG Exalt"/>
    <n v="748.75200000000007"/>
    <n v="8"/>
    <n v="0.4"/>
    <n v="-162.22960000000006"/>
  </r>
  <r>
    <n v="5188"/>
    <s v="CA-2015-115567"/>
    <x v="98"/>
    <d v="2023-06-09T00:00:00"/>
    <x v="1"/>
    <s v="ZC-21910"/>
    <s v="Zuschuss Carroll"/>
    <x v="0"/>
    <s v="United States"/>
    <s v="Columbus"/>
    <x v="14"/>
    <n v="47201"/>
    <x v="2"/>
    <s v="TEC-AC-10001314"/>
    <x v="2"/>
    <x v="11"/>
    <s v="Case Logic 2.4GHz Wireless Keyboard"/>
    <n v="199.96"/>
    <n v="4"/>
    <n v="0"/>
    <n v="15.996799999999979"/>
  </r>
  <r>
    <n v="5189"/>
    <s v="CA-2015-115567"/>
    <x v="1580"/>
    <d v="2021-08-01T00:00:00"/>
    <x v="1"/>
    <s v="ZC-21910"/>
    <s v="Zuschuss Carroll"/>
    <x v="0"/>
    <s v="United States"/>
    <s v="Columbus"/>
    <x v="14"/>
    <n v="47201"/>
    <x v="2"/>
    <s v="FUR-CH-10000015"/>
    <x v="0"/>
    <x v="1"/>
    <s v="Hon Multipurpose Stacking Arm Chairs"/>
    <n v="1516.2"/>
    <n v="7"/>
    <n v="0"/>
    <n v="394.21199999999999"/>
  </r>
  <r>
    <n v="5190"/>
    <s v="US-2017-136679"/>
    <x v="1429"/>
    <d v="2022-06-10T00:00:00"/>
    <x v="1"/>
    <s v="XP-21865"/>
    <s v="Xylona Preis"/>
    <x v="0"/>
    <s v="United States"/>
    <s v="Pasadena"/>
    <x v="5"/>
    <n v="77506"/>
    <x v="2"/>
    <s v="TEC-AC-10004855"/>
    <x v="2"/>
    <x v="11"/>
    <s v="V7 USB Numeric Keypad"/>
    <n v="167.95200000000003"/>
    <n v="6"/>
    <n v="0.2"/>
    <n v="-27.292200000000001"/>
  </r>
  <r>
    <n v="5191"/>
    <s v="US-2017-136679"/>
    <x v="127"/>
    <d v="2022-01-02T00:00:00"/>
    <x v="1"/>
    <s v="XP-21865"/>
    <s v="Xylona Preis"/>
    <x v="0"/>
    <s v="United States"/>
    <s v="Pasadena"/>
    <x v="5"/>
    <n v="77506"/>
    <x v="2"/>
    <s v="OFF-AR-10003582"/>
    <x v="1"/>
    <x v="6"/>
    <s v="Boston Electric Pencil Sharpener, Model 1818, Charcoal Black"/>
    <n v="45.04"/>
    <n v="2"/>
    <n v="0.2"/>
    <n v="4.5040000000000031"/>
  </r>
  <r>
    <n v="5192"/>
    <s v="US-2017-141943"/>
    <x v="1576"/>
    <d v="2020-02-23T00:00:00"/>
    <x v="1"/>
    <s v="DK-12985"/>
    <s v="Darren Koutras"/>
    <x v="0"/>
    <s v="United States"/>
    <s v="San Francisco"/>
    <x v="1"/>
    <n v="94122"/>
    <x v="1"/>
    <s v="OFF-EN-10003448"/>
    <x v="1"/>
    <x v="12"/>
    <s v="Peel &amp; Seel Recycled Catalog Envelopes, Brown"/>
    <n v="23.16"/>
    <n v="2"/>
    <n v="0"/>
    <n v="11.58"/>
  </r>
  <r>
    <n v="5193"/>
    <s v="CA-2014-101560"/>
    <x v="989"/>
    <d v="2023-01-11T00:00:00"/>
    <x v="0"/>
    <s v="CS-12250"/>
    <s v="Chris Selesnick"/>
    <x v="1"/>
    <s v="United States"/>
    <s v="Columbia"/>
    <x v="20"/>
    <n v="29203"/>
    <x v="0"/>
    <s v="FUR-FU-10003773"/>
    <x v="0"/>
    <x v="5"/>
    <s v="Eldon Cleatmat Plus Chair Mats for High Pile Carpets"/>
    <n v="397.59999999999997"/>
    <n v="5"/>
    <n v="0"/>
    <n v="43.735999999999962"/>
  </r>
  <r>
    <n v="5194"/>
    <s v="CA-2014-101560"/>
    <x v="1012"/>
    <d v="2024-04-22T00:00:00"/>
    <x v="0"/>
    <s v="CS-12250"/>
    <s v="Chris Selesnick"/>
    <x v="1"/>
    <s v="United States"/>
    <s v="Columbia"/>
    <x v="20"/>
    <n v="29203"/>
    <x v="0"/>
    <s v="OFF-PA-10001363"/>
    <x v="1"/>
    <x v="10"/>
    <s v="Xerox 1933"/>
    <n v="85.96"/>
    <n v="7"/>
    <n v="0"/>
    <n v="40.401199999999996"/>
  </r>
  <r>
    <n v="5195"/>
    <s v="CA-2014-101560"/>
    <x v="1729"/>
    <d v="2022-09-03T00:00:00"/>
    <x v="0"/>
    <s v="CS-12250"/>
    <s v="Chris Selesnick"/>
    <x v="1"/>
    <s v="United States"/>
    <s v="Columbia"/>
    <x v="20"/>
    <n v="29203"/>
    <x v="0"/>
    <s v="OFF-AR-10004757"/>
    <x v="1"/>
    <x v="6"/>
    <s v="Crayola Colored Pencils"/>
    <n v="13.12"/>
    <n v="4"/>
    <n v="0"/>
    <n v="4.3295999999999992"/>
  </r>
  <r>
    <n v="5196"/>
    <s v="CA-2014-101560"/>
    <x v="1448"/>
    <d v="2023-10-18T00:00:00"/>
    <x v="0"/>
    <s v="CS-12250"/>
    <s v="Chris Selesnick"/>
    <x v="1"/>
    <s v="United States"/>
    <s v="Columbia"/>
    <x v="20"/>
    <n v="29203"/>
    <x v="0"/>
    <s v="OFF-BI-10000309"/>
    <x v="1"/>
    <x v="8"/>
    <s v="GBC Twin Loop Wire Binding Elements, 9/16&quot; Spine, Black"/>
    <n v="45.660000000000004"/>
    <n v="3"/>
    <n v="0"/>
    <n v="22.3734"/>
  </r>
  <r>
    <n v="5197"/>
    <s v="CA-2014-159709"/>
    <x v="21"/>
    <d v="2023-02-23T00:00:00"/>
    <x v="1"/>
    <s v="AI-10855"/>
    <s v="Arianne Irving"/>
    <x v="0"/>
    <s v="United States"/>
    <s v="Kent"/>
    <x v="4"/>
    <n v="98031"/>
    <x v="1"/>
    <s v="OFF-EN-10001434"/>
    <x v="1"/>
    <x v="12"/>
    <s v="Strathmore #10 Envelopes, Ultimate White"/>
    <n v="158.13"/>
    <n v="3"/>
    <n v="0"/>
    <n v="77.483699999999999"/>
  </r>
  <r>
    <n v="5198"/>
    <s v="CA-2014-159709"/>
    <x v="494"/>
    <d v="2023-11-13T00:00:00"/>
    <x v="1"/>
    <s v="AI-10855"/>
    <s v="Arianne Irving"/>
    <x v="0"/>
    <s v="United States"/>
    <s v="Kent"/>
    <x v="4"/>
    <n v="98031"/>
    <x v="1"/>
    <s v="TEC-PH-10003988"/>
    <x v="2"/>
    <x v="7"/>
    <s v="LF Elite 3D Dazzle Designer Hard Case Cover, Lf Stylus Pen and Wiper For Apple Iphone 5c Mini Lite"/>
    <n v="43.6"/>
    <n v="5"/>
    <n v="0.2"/>
    <n v="4.3600000000000012"/>
  </r>
  <r>
    <n v="5199"/>
    <s v="CA-2016-103982"/>
    <x v="574"/>
    <d v="2020-02-28T00:00:00"/>
    <x v="1"/>
    <s v="AA-10315"/>
    <s v="Alex Avila"/>
    <x v="0"/>
    <s v="United States"/>
    <s v="Round Rock"/>
    <x v="5"/>
    <n v="78664"/>
    <x v="2"/>
    <s v="OFF-SU-10000151"/>
    <x v="1"/>
    <x v="14"/>
    <s v="High Speed Automatic Electric Letter Opener"/>
    <n v="3930.0720000000001"/>
    <n v="3"/>
    <n v="0.2"/>
    <n v="-786.01440000000025"/>
  </r>
  <r>
    <n v="5200"/>
    <s v="CA-2016-103982"/>
    <x v="987"/>
    <d v="2023-03-20T00:00:00"/>
    <x v="1"/>
    <s v="AA-10315"/>
    <s v="Alex Avila"/>
    <x v="0"/>
    <s v="United States"/>
    <s v="Round Rock"/>
    <x v="5"/>
    <n v="78664"/>
    <x v="2"/>
    <s v="OFF-FA-10001332"/>
    <x v="1"/>
    <x v="13"/>
    <s v="Acco Banker's Clasps, 5 3/4&quot;-Long"/>
    <n v="2.3039999999999998"/>
    <n v="1"/>
    <n v="0.2"/>
    <n v="0.77759999999999996"/>
  </r>
  <r>
    <n v="5201"/>
    <s v="CA-2016-103982"/>
    <x v="622"/>
    <d v="2022-09-26T00:00:00"/>
    <x v="1"/>
    <s v="AA-10315"/>
    <s v="Alex Avila"/>
    <x v="0"/>
    <s v="United States"/>
    <s v="Round Rock"/>
    <x v="5"/>
    <n v="78664"/>
    <x v="2"/>
    <s v="TEC-PH-10000895"/>
    <x v="2"/>
    <x v="7"/>
    <s v="Polycom VVX 310 VoIP phone"/>
    <n v="431.97600000000006"/>
    <n v="3"/>
    <n v="0.2"/>
    <n v="32.398200000000017"/>
  </r>
  <r>
    <n v="5202"/>
    <s v="CA-2016-103982"/>
    <x v="409"/>
    <d v="2023-12-26T00:00:00"/>
    <x v="1"/>
    <s v="AA-10315"/>
    <s v="Alex Avila"/>
    <x v="0"/>
    <s v="United States"/>
    <s v="Round Rock"/>
    <x v="5"/>
    <n v="78664"/>
    <x v="2"/>
    <s v="TEC-AC-10002857"/>
    <x v="2"/>
    <x v="11"/>
    <s v="Verbatim 25 GB 6x Blu-ray Single Layer Recordable Disc, 1/Pack"/>
    <n v="41.720000000000006"/>
    <n v="7"/>
    <n v="0.2"/>
    <n v="5.7364999999999977"/>
  </r>
  <r>
    <n v="5203"/>
    <s v="CA-2015-142454"/>
    <x v="1534"/>
    <d v="2023-11-26T00:00:00"/>
    <x v="1"/>
    <s v="RE-19450"/>
    <s v="Richard Eichhorn"/>
    <x v="0"/>
    <s v="United States"/>
    <s v="Oakland"/>
    <x v="1"/>
    <n v="94601"/>
    <x v="1"/>
    <s v="FUR-FU-10004018"/>
    <x v="0"/>
    <x v="5"/>
    <s v="Tensor Computer Mounted Lamp"/>
    <n v="104.23"/>
    <n v="7"/>
    <n v="0"/>
    <n v="28.142100000000006"/>
  </r>
  <r>
    <n v="5204"/>
    <s v="CA-2015-142454"/>
    <x v="224"/>
    <d v="2024-03-13T00:00:00"/>
    <x v="1"/>
    <s v="RE-19450"/>
    <s v="Richard Eichhorn"/>
    <x v="0"/>
    <s v="United States"/>
    <s v="Oakland"/>
    <x v="1"/>
    <n v="94601"/>
    <x v="1"/>
    <s v="OFF-ST-10003638"/>
    <x v="1"/>
    <x v="4"/>
    <s v="Mobile Personal File Cube"/>
    <n v="70.260000000000005"/>
    <n v="3"/>
    <n v="0"/>
    <n v="18.970199999999998"/>
  </r>
  <r>
    <n v="5205"/>
    <s v="CA-2015-102015"/>
    <x v="795"/>
    <d v="2022-04-07T00:00:00"/>
    <x v="1"/>
    <s v="TM-21010"/>
    <s v="Tamara Manning"/>
    <x v="0"/>
    <s v="United States"/>
    <s v="Auburn"/>
    <x v="15"/>
    <n v="13021"/>
    <x v="3"/>
    <s v="OFF-AR-10004685"/>
    <x v="1"/>
    <x v="6"/>
    <s v="Binney &amp; Smith Crayola Metallic Colored Pencils, 8-Color Set"/>
    <n v="9.26"/>
    <n v="2"/>
    <n v="0"/>
    <n v="3.0557999999999996"/>
  </r>
  <r>
    <n v="5206"/>
    <s v="CA-2015-102015"/>
    <x v="1242"/>
    <d v="2023-05-28T00:00:00"/>
    <x v="1"/>
    <s v="TM-21010"/>
    <s v="Tamara Manning"/>
    <x v="0"/>
    <s v="United States"/>
    <s v="Auburn"/>
    <x v="15"/>
    <n v="13021"/>
    <x v="3"/>
    <s v="OFF-ST-10001713"/>
    <x v="1"/>
    <x v="4"/>
    <s v="Gould Plastics 9-Pocket Panel Bin, 18-3/8w x 5-1/4d x 20-1/2h, Black"/>
    <n v="105.98"/>
    <n v="2"/>
    <n v="0"/>
    <n v="4.2391999999999967"/>
  </r>
  <r>
    <n v="5207"/>
    <s v="CA-2015-102015"/>
    <x v="1458"/>
    <d v="2021-01-16T00:00:00"/>
    <x v="1"/>
    <s v="TM-21010"/>
    <s v="Tamara Manning"/>
    <x v="0"/>
    <s v="United States"/>
    <s v="Auburn"/>
    <x v="15"/>
    <n v="13021"/>
    <x v="3"/>
    <s v="OFF-FA-10000490"/>
    <x v="1"/>
    <x v="13"/>
    <s v="OIC Binder Clips, Mini, 1/4&quot; Capacity, Black"/>
    <n v="1.24"/>
    <n v="1"/>
    <n v="0"/>
    <n v="0.58279999999999998"/>
  </r>
  <r>
    <n v="5208"/>
    <s v="CA-2015-102015"/>
    <x v="647"/>
    <d v="2020-11-23T00:00:00"/>
    <x v="1"/>
    <s v="TM-21010"/>
    <s v="Tamara Manning"/>
    <x v="0"/>
    <s v="United States"/>
    <s v="Auburn"/>
    <x v="15"/>
    <n v="13021"/>
    <x v="3"/>
    <s v="OFF-LA-10002043"/>
    <x v="1"/>
    <x v="2"/>
    <s v="Avery 489"/>
    <n v="20.7"/>
    <n v="2"/>
    <n v="0"/>
    <n v="9.9359999999999999"/>
  </r>
  <r>
    <n v="5209"/>
    <s v="CA-2015-102015"/>
    <x v="445"/>
    <d v="2024-03-06T00:00:00"/>
    <x v="1"/>
    <s v="TM-21010"/>
    <s v="Tamara Manning"/>
    <x v="0"/>
    <s v="United States"/>
    <s v="Auburn"/>
    <x v="15"/>
    <n v="13021"/>
    <x v="3"/>
    <s v="OFF-PA-10002464"/>
    <x v="1"/>
    <x v="10"/>
    <s v="HP Office Recycled Paper (20Lb. and 87 Bright)"/>
    <n v="28.900000000000002"/>
    <n v="5"/>
    <n v="0"/>
    <n v="14.161000000000001"/>
  </r>
  <r>
    <n v="5210"/>
    <s v="CA-2015-102015"/>
    <x v="359"/>
    <d v="2020-09-17T00:00:00"/>
    <x v="1"/>
    <s v="TM-21010"/>
    <s v="Tamara Manning"/>
    <x v="0"/>
    <s v="United States"/>
    <s v="Auburn"/>
    <x v="15"/>
    <n v="13021"/>
    <x v="3"/>
    <s v="OFF-EN-10002504"/>
    <x v="1"/>
    <x v="12"/>
    <s v="Tyvek  Top-Opening Peel &amp; Seel Envelopes, Plain White"/>
    <n v="27.18"/>
    <n v="1"/>
    <n v="0"/>
    <n v="12.7746"/>
  </r>
  <r>
    <n v="5211"/>
    <s v="CA-2015-156755"/>
    <x v="569"/>
    <d v="2021-01-21T00:00:00"/>
    <x v="1"/>
    <s v="YS-21880"/>
    <s v="Yana Sorensen"/>
    <x v="1"/>
    <s v="United States"/>
    <s v="Newark"/>
    <x v="13"/>
    <n v="19711"/>
    <x v="3"/>
    <s v="OFF-ST-10002615"/>
    <x v="1"/>
    <x v="4"/>
    <s v="Dual Level, Single-Width Filing Carts"/>
    <n v="465.18"/>
    <n v="3"/>
    <n v="0"/>
    <n v="120.94680000000001"/>
  </r>
  <r>
    <n v="5212"/>
    <s v="CA-2015-130876"/>
    <x v="312"/>
    <d v="2021-07-02T00:00:00"/>
    <x v="0"/>
    <s v="AZ-10750"/>
    <s v="Annie Zypern"/>
    <x v="0"/>
    <s v="United States"/>
    <s v="New York City"/>
    <x v="15"/>
    <n v="10024"/>
    <x v="3"/>
    <s v="OFF-ST-10004258"/>
    <x v="1"/>
    <x v="4"/>
    <s v="Portable Personal File Box"/>
    <n v="36.630000000000003"/>
    <n v="3"/>
    <n v="0"/>
    <n v="9.8901000000000039"/>
  </r>
  <r>
    <n v="5213"/>
    <s v="CA-2016-145898"/>
    <x v="524"/>
    <d v="2024-01-17T00:00:00"/>
    <x v="3"/>
    <s v="CM-12445"/>
    <s v="Chuck Magee"/>
    <x v="0"/>
    <s v="United States"/>
    <s v="Redlands"/>
    <x v="1"/>
    <n v="92374"/>
    <x v="1"/>
    <s v="OFF-ST-10004507"/>
    <x v="1"/>
    <x v="4"/>
    <s v="Advantus Rolling Storage Box"/>
    <n v="51.449999999999996"/>
    <n v="3"/>
    <n v="0"/>
    <n v="13.891499999999999"/>
  </r>
  <r>
    <n v="5214"/>
    <s v="CA-2016-145898"/>
    <x v="265"/>
    <d v="2021-11-14T00:00:00"/>
    <x v="3"/>
    <s v="CM-12445"/>
    <s v="Chuck Magee"/>
    <x v="0"/>
    <s v="United States"/>
    <s v="Redlands"/>
    <x v="1"/>
    <n v="92374"/>
    <x v="1"/>
    <s v="OFF-LA-10000262"/>
    <x v="1"/>
    <x v="2"/>
    <s v="Avery 494"/>
    <n v="7.83"/>
    <n v="3"/>
    <n v="0"/>
    <n v="3.6017999999999999"/>
  </r>
  <r>
    <n v="5215"/>
    <s v="CA-2016-145898"/>
    <x v="1369"/>
    <d v="2022-06-08T00:00:00"/>
    <x v="3"/>
    <s v="CM-12445"/>
    <s v="Chuck Magee"/>
    <x v="0"/>
    <s v="United States"/>
    <s v="Redlands"/>
    <x v="1"/>
    <n v="92374"/>
    <x v="1"/>
    <s v="OFF-AR-10002445"/>
    <x v="1"/>
    <x v="6"/>
    <s v="SANFORD Major Accent Highlighters"/>
    <n v="35.4"/>
    <n v="5"/>
    <n v="0"/>
    <n v="13.452000000000002"/>
  </r>
  <r>
    <n v="5216"/>
    <s v="CA-2016-145898"/>
    <x v="700"/>
    <d v="2022-01-07T00:00:00"/>
    <x v="3"/>
    <s v="CM-12445"/>
    <s v="Chuck Magee"/>
    <x v="0"/>
    <s v="United States"/>
    <s v="Redlands"/>
    <x v="1"/>
    <n v="92374"/>
    <x v="1"/>
    <s v="OFF-PA-10001667"/>
    <x v="1"/>
    <x v="10"/>
    <s v="Great White Multi-Use Recycled Paper (20Lb. and 84 Bright)"/>
    <n v="29.900000000000002"/>
    <n v="5"/>
    <n v="0"/>
    <n v="13.454999999999998"/>
  </r>
  <r>
    <n v="5217"/>
    <s v="US-2017-159562"/>
    <x v="39"/>
    <d v="2023-01-24T00:00:00"/>
    <x v="1"/>
    <s v="JB-16000"/>
    <s v="Joy Bell-"/>
    <x v="0"/>
    <s v="United States"/>
    <s v="Roseville"/>
    <x v="12"/>
    <n v="48066"/>
    <x v="2"/>
    <s v="OFF-EN-10000461"/>
    <x v="1"/>
    <x v="12"/>
    <s v="#10- 4 1/8&quot; x 9 1/2&quot; Recycled Envelopes"/>
    <n v="17.48"/>
    <n v="2"/>
    <n v="0"/>
    <n v="8.2156000000000002"/>
  </r>
  <r>
    <n v="5218"/>
    <s v="CA-2017-134635"/>
    <x v="1288"/>
    <d v="2021-03-14T00:00:00"/>
    <x v="0"/>
    <s v="NS-18640"/>
    <s v="Noel Staavos"/>
    <x v="1"/>
    <s v="United States"/>
    <s v="Los Angeles"/>
    <x v="1"/>
    <n v="90049"/>
    <x v="1"/>
    <s v="OFF-PA-10002254"/>
    <x v="1"/>
    <x v="10"/>
    <s v="Xerox 1883"/>
    <n v="79.14"/>
    <n v="3"/>
    <n v="0"/>
    <n v="36.404399999999995"/>
  </r>
  <r>
    <n v="5219"/>
    <s v="CA-2017-167080"/>
    <x v="529"/>
    <d v="2021-02-09T00:00:00"/>
    <x v="1"/>
    <s v="LC-16930"/>
    <s v="Linda Cazamias"/>
    <x v="1"/>
    <s v="United States"/>
    <s v="New York City"/>
    <x v="15"/>
    <n v="10011"/>
    <x v="3"/>
    <s v="OFF-AR-10001868"/>
    <x v="1"/>
    <x v="6"/>
    <s v="Prang Dustless Chalk Sticks"/>
    <n v="8.4"/>
    <n v="5"/>
    <n v="0"/>
    <n v="4.2"/>
  </r>
  <r>
    <n v="5220"/>
    <s v="CA-2017-145653"/>
    <x v="697"/>
    <d v="2024-05-13T00:00:00"/>
    <x v="3"/>
    <s v="CA-12775"/>
    <s v="Cynthia Arntzen"/>
    <x v="0"/>
    <s v="United States"/>
    <s v="Detroit"/>
    <x v="12"/>
    <n v="48205"/>
    <x v="2"/>
    <s v="FUR-CH-10004875"/>
    <x v="0"/>
    <x v="1"/>
    <s v="Harbour Creations 67200 Series Stacking Chairs"/>
    <n v="498.26000000000005"/>
    <n v="7"/>
    <n v="0"/>
    <n v="134.53020000000001"/>
  </r>
  <r>
    <n v="5221"/>
    <s v="CA-2014-140487"/>
    <x v="991"/>
    <d v="2021-05-16T00:00:00"/>
    <x v="1"/>
    <s v="SR-20425"/>
    <s v="Sharelle Roach"/>
    <x v="2"/>
    <s v="United States"/>
    <s v="Detroit"/>
    <x v="12"/>
    <n v="48234"/>
    <x v="2"/>
    <s v="FUR-BO-10000711"/>
    <x v="0"/>
    <x v="0"/>
    <s v="Hon Metal Bookcases, Gray"/>
    <n v="212.94"/>
    <n v="3"/>
    <n v="0"/>
    <n v="57.4938"/>
  </r>
  <r>
    <n v="5222"/>
    <s v="CA-2017-117401"/>
    <x v="709"/>
    <d v="2022-12-27T00:00:00"/>
    <x v="0"/>
    <s v="PP-18955"/>
    <s v="Paul Prost"/>
    <x v="2"/>
    <s v="United States"/>
    <s v="Springfield"/>
    <x v="25"/>
    <n v="65807"/>
    <x v="2"/>
    <s v="OFF-AP-10000938"/>
    <x v="1"/>
    <x v="9"/>
    <s v="Avanti 1.7 Cu. Ft. Refrigerator"/>
    <n v="706.86"/>
    <n v="7"/>
    <n v="0"/>
    <n v="197.92079999999999"/>
  </r>
  <r>
    <n v="5223"/>
    <s v="CA-2017-117401"/>
    <x v="491"/>
    <d v="2021-12-14T00:00:00"/>
    <x v="0"/>
    <s v="PP-18955"/>
    <s v="Paul Prost"/>
    <x v="2"/>
    <s v="United States"/>
    <s v="Springfield"/>
    <x v="25"/>
    <n v="65807"/>
    <x v="2"/>
    <s v="TEC-PH-10003555"/>
    <x v="2"/>
    <x v="7"/>
    <s v="Motorola HK250 Universal Bluetooth Headset"/>
    <n v="114.94999999999999"/>
    <n v="5"/>
    <n v="0"/>
    <n v="2.2990000000000066"/>
  </r>
  <r>
    <n v="5224"/>
    <s v="CA-2017-117401"/>
    <x v="179"/>
    <d v="2024-02-22T00:00:00"/>
    <x v="0"/>
    <s v="PP-18955"/>
    <s v="Paul Prost"/>
    <x v="2"/>
    <s v="United States"/>
    <s v="Springfield"/>
    <x v="25"/>
    <n v="65807"/>
    <x v="2"/>
    <s v="OFF-BI-10001267"/>
    <x v="1"/>
    <x v="8"/>
    <s v="Universal Recycled Hanging Pressboard Report Binders, Letter Size"/>
    <n v="43.19"/>
    <n v="7"/>
    <n v="0"/>
    <n v="20.731199999999998"/>
  </r>
  <r>
    <n v="5225"/>
    <s v="US-2017-109582"/>
    <x v="1233"/>
    <d v="2022-05-17T00:00:00"/>
    <x v="0"/>
    <s v="JM-15865"/>
    <s v="John Murray"/>
    <x v="0"/>
    <s v="United States"/>
    <s v="Los Angeles"/>
    <x v="1"/>
    <n v="90036"/>
    <x v="1"/>
    <s v="OFF-PA-10004071"/>
    <x v="1"/>
    <x v="10"/>
    <s v="Eaton Premium Continuous-Feed Paper, 25% Cotton, Letter Size, White, 1000 Shts/Box"/>
    <n v="166.44"/>
    <n v="3"/>
    <n v="0"/>
    <n v="79.891199999999998"/>
  </r>
  <r>
    <n v="5226"/>
    <s v="CA-2016-119865"/>
    <x v="1393"/>
    <d v="2020-05-12T00:00:00"/>
    <x v="1"/>
    <s v="AS-10090"/>
    <s v="Adam Shillingsburg"/>
    <x v="0"/>
    <s v="United States"/>
    <s v="New York City"/>
    <x v="15"/>
    <n v="10011"/>
    <x v="3"/>
    <s v="OFF-BI-10001553"/>
    <x v="1"/>
    <x v="8"/>
    <s v="SpineVue Locking Slant-D Ring Binders by Cardinal"/>
    <n v="36.56"/>
    <n v="5"/>
    <n v="0.2"/>
    <n v="12.795999999999999"/>
  </r>
  <r>
    <n v="5227"/>
    <s v="CA-2016-119865"/>
    <x v="899"/>
    <d v="2020-08-22T00:00:00"/>
    <x v="1"/>
    <s v="AS-10090"/>
    <s v="Adam Shillingsburg"/>
    <x v="0"/>
    <s v="United States"/>
    <s v="New York City"/>
    <x v="15"/>
    <n v="10011"/>
    <x v="3"/>
    <s v="OFF-BI-10003007"/>
    <x v="1"/>
    <x v="8"/>
    <s v="Premium Transparent Presentation Covers, No Pattern/Clear, 8 1/2&quot; x 11&quot;"/>
    <n v="186.14400000000001"/>
    <n v="6"/>
    <n v="0.2"/>
    <n v="60.496799999999993"/>
  </r>
  <r>
    <n v="5228"/>
    <s v="CA-2016-119865"/>
    <x v="322"/>
    <d v="2021-02-14T00:00:00"/>
    <x v="1"/>
    <s v="AS-10090"/>
    <s v="Adam Shillingsburg"/>
    <x v="0"/>
    <s v="United States"/>
    <s v="New York City"/>
    <x v="15"/>
    <n v="10011"/>
    <x v="3"/>
    <s v="FUR-BO-10003272"/>
    <x v="0"/>
    <x v="0"/>
    <s v="O'Sullivan Living Dimensions 5-Shelf Bookcases"/>
    <n v="353.56799999999998"/>
    <n v="2"/>
    <n v="0.2"/>
    <n v="-44.196000000000026"/>
  </r>
  <r>
    <n v="5229"/>
    <s v="US-2014-147648"/>
    <x v="334"/>
    <d v="2022-11-07T00:00:00"/>
    <x v="1"/>
    <s v="LS-16975"/>
    <s v="Lindsay Shagiari"/>
    <x v="2"/>
    <s v="United States"/>
    <s v="San Francisco"/>
    <x v="1"/>
    <n v="94109"/>
    <x v="1"/>
    <s v="OFF-PA-10001033"/>
    <x v="1"/>
    <x v="10"/>
    <s v="Xerox 1893"/>
    <n v="81.98"/>
    <n v="2"/>
    <n v="0"/>
    <n v="40.170200000000001"/>
  </r>
  <r>
    <n v="5230"/>
    <s v="CA-2017-124436"/>
    <x v="1715"/>
    <d v="2023-11-29T00:00:00"/>
    <x v="0"/>
    <s v="SA-20830"/>
    <s v="Sue Ann Reed"/>
    <x v="0"/>
    <s v="United States"/>
    <s v="Fresno"/>
    <x v="1"/>
    <n v="93727"/>
    <x v="1"/>
    <s v="OFF-BI-10001553"/>
    <x v="1"/>
    <x v="8"/>
    <s v="SpineVue Locking Slant-D Ring Binders by Cardinal"/>
    <n v="14.624000000000002"/>
    <n v="2"/>
    <n v="0.2"/>
    <n v="5.1183999999999994"/>
  </r>
  <r>
    <n v="5231"/>
    <s v="CA-2017-124436"/>
    <x v="67"/>
    <d v="2020-08-18T00:00:00"/>
    <x v="0"/>
    <s v="SA-20830"/>
    <s v="Sue Ann Reed"/>
    <x v="0"/>
    <s v="United States"/>
    <s v="Fresno"/>
    <x v="1"/>
    <n v="93727"/>
    <x v="1"/>
    <s v="FUR-TA-10001095"/>
    <x v="0"/>
    <x v="3"/>
    <s v="Chromcraft Round Conference Tables"/>
    <n v="697.16"/>
    <n v="5"/>
    <n v="0.2"/>
    <n v="8.7144999999999868"/>
  </r>
  <r>
    <n v="5232"/>
    <s v="CA-2017-124436"/>
    <x v="784"/>
    <d v="2022-05-24T00:00:00"/>
    <x v="0"/>
    <s v="SA-20830"/>
    <s v="Sue Ann Reed"/>
    <x v="0"/>
    <s v="United States"/>
    <s v="Fresno"/>
    <x v="1"/>
    <n v="93727"/>
    <x v="1"/>
    <s v="FUR-FU-10001185"/>
    <x v="0"/>
    <x v="5"/>
    <s v="Advantus Employee of the Month Certificate Frame, 11 x 13-1/2"/>
    <n v="30.93"/>
    <n v="1"/>
    <n v="0"/>
    <n v="12.6813"/>
  </r>
  <r>
    <n v="5233"/>
    <s v="CA-2017-124436"/>
    <x v="1624"/>
    <d v="2020-01-31T00:00:00"/>
    <x v="0"/>
    <s v="SA-20830"/>
    <s v="Sue Ann Reed"/>
    <x v="0"/>
    <s v="United States"/>
    <s v="Fresno"/>
    <x v="1"/>
    <n v="93727"/>
    <x v="1"/>
    <s v="OFF-BI-10000343"/>
    <x v="1"/>
    <x v="8"/>
    <s v="Pressboard Covers with Storage Hooks, 9 1/2&quot; x 11&quot;, Light Blue"/>
    <n v="27.496000000000002"/>
    <n v="7"/>
    <n v="0.2"/>
    <n v="9.2798999999999996"/>
  </r>
  <r>
    <n v="5234"/>
    <s v="CA-2014-115084"/>
    <x v="1555"/>
    <d v="2022-10-29T00:00:00"/>
    <x v="1"/>
    <s v="LS-17200"/>
    <s v="Luke Schmidt"/>
    <x v="1"/>
    <s v="United States"/>
    <s v="Texarkana"/>
    <x v="36"/>
    <n v="71854"/>
    <x v="0"/>
    <s v="FUR-CH-10004626"/>
    <x v="0"/>
    <x v="1"/>
    <s v="Office Star Flex Back Scooter Chair with Aluminum Finish Frame"/>
    <n v="605.34"/>
    <n v="6"/>
    <n v="0"/>
    <n v="145.2816"/>
  </r>
  <r>
    <n v="5235"/>
    <s v="CA-2017-131037"/>
    <x v="1417"/>
    <d v="2022-08-02T00:00:00"/>
    <x v="2"/>
    <s v="TM-21490"/>
    <s v="Tony Molinari"/>
    <x v="0"/>
    <s v="United States"/>
    <s v="San Francisco"/>
    <x v="1"/>
    <n v="94110"/>
    <x v="1"/>
    <s v="FUR-TA-10001768"/>
    <x v="0"/>
    <x v="3"/>
    <s v="Hon Racetrack Conference Tables"/>
    <n v="210.00800000000001"/>
    <n v="1"/>
    <n v="0.2"/>
    <n v="2.625099999999982"/>
  </r>
  <r>
    <n v="5236"/>
    <s v="CA-2016-111143"/>
    <x v="816"/>
    <d v="2023-11-25T00:00:00"/>
    <x v="2"/>
    <s v="TT-21265"/>
    <s v="Tim Taslimi"/>
    <x v="1"/>
    <s v="United States"/>
    <s v="Indianapolis"/>
    <x v="14"/>
    <n v="46203"/>
    <x v="2"/>
    <s v="OFF-AP-10001947"/>
    <x v="1"/>
    <x v="9"/>
    <s v="Acco 6 Outlet Guardian Premium Plus Surge Suppressor"/>
    <n v="54.96"/>
    <n v="3"/>
    <n v="0"/>
    <n v="15.938399999999998"/>
  </r>
  <r>
    <n v="5237"/>
    <s v="CA-2014-166744"/>
    <x v="679"/>
    <d v="2021-08-30T00:00:00"/>
    <x v="1"/>
    <s v="DN-13690"/>
    <s v="Duane Noonan"/>
    <x v="0"/>
    <s v="United States"/>
    <s v="Columbia"/>
    <x v="39"/>
    <n v="21044"/>
    <x v="3"/>
    <s v="FUR-FU-10004952"/>
    <x v="0"/>
    <x v="5"/>
    <s v="C-Line Cubicle Keepers Polyproplyene Holder w/Velcro Back, 8-1/2x11, 25/Bx"/>
    <n v="164.22"/>
    <n v="3"/>
    <n v="0"/>
    <n v="50.908200000000001"/>
  </r>
  <r>
    <n v="5238"/>
    <s v="CA-2014-166744"/>
    <x v="1541"/>
    <d v="2023-10-01T00:00:00"/>
    <x v="1"/>
    <s v="DN-13690"/>
    <s v="Duane Noonan"/>
    <x v="0"/>
    <s v="United States"/>
    <s v="Columbia"/>
    <x v="39"/>
    <n v="21044"/>
    <x v="3"/>
    <s v="FUR-BO-10001337"/>
    <x v="0"/>
    <x v="0"/>
    <s v="O'Sullivan Living Dimensions 2-Shelf Bookcases"/>
    <n v="362.94"/>
    <n v="3"/>
    <n v="0"/>
    <n v="36.293999999999997"/>
  </r>
  <r>
    <n v="5239"/>
    <s v="CA-2014-166744"/>
    <x v="1373"/>
    <d v="2023-12-02T00:00:00"/>
    <x v="1"/>
    <s v="DN-13690"/>
    <s v="Duane Noonan"/>
    <x v="0"/>
    <s v="United States"/>
    <s v="Columbia"/>
    <x v="39"/>
    <n v="21044"/>
    <x v="3"/>
    <s v="TEC-AC-10003628"/>
    <x v="2"/>
    <x v="11"/>
    <s v="Logitech 910-002974 M325 Wireless Mouse for Web Scrolling"/>
    <n v="59.98"/>
    <n v="2"/>
    <n v="0"/>
    <n v="26.391200000000005"/>
  </r>
  <r>
    <n v="5240"/>
    <s v="CA-2016-116561"/>
    <x v="1409"/>
    <d v="2024-12-26T00:00:00"/>
    <x v="1"/>
    <s v="EB-14110"/>
    <s v="Eugene Barchas"/>
    <x v="0"/>
    <s v="United States"/>
    <s v="San Jose"/>
    <x v="1"/>
    <n v="95123"/>
    <x v="1"/>
    <s v="OFF-ST-10004186"/>
    <x v="1"/>
    <x v="4"/>
    <s v="Stur-D-Stor Shelving, Vertical 5-Shelf: 72&quot;H x 36&quot;W x 18 1/2&quot;D"/>
    <n v="332.94"/>
    <n v="3"/>
    <n v="0"/>
    <n v="6.6587999999999994"/>
  </r>
  <r>
    <n v="5241"/>
    <s v="CA-2016-116561"/>
    <x v="851"/>
    <d v="2022-03-13T00:00:00"/>
    <x v="1"/>
    <s v="EB-14110"/>
    <s v="Eugene Barchas"/>
    <x v="0"/>
    <s v="United States"/>
    <s v="San Jose"/>
    <x v="1"/>
    <n v="95123"/>
    <x v="1"/>
    <s v="OFF-BI-10001658"/>
    <x v="1"/>
    <x v="8"/>
    <s v="GBC Standard Therm-A-Bind Covers"/>
    <n v="39.872000000000007"/>
    <n v="2"/>
    <n v="0.2"/>
    <n v="12.958399999999999"/>
  </r>
  <r>
    <n v="5242"/>
    <s v="CA-2016-110730"/>
    <x v="1095"/>
    <d v="2024-06-22T00:00:00"/>
    <x v="0"/>
    <s v="CM-11815"/>
    <s v="Candace McMahon"/>
    <x v="1"/>
    <s v="United States"/>
    <s v="Seattle"/>
    <x v="4"/>
    <n v="98115"/>
    <x v="1"/>
    <s v="OFF-SU-10004737"/>
    <x v="1"/>
    <x v="14"/>
    <s v="Acme Design Stainless Steel Bent Scissors"/>
    <n v="13.68"/>
    <n v="2"/>
    <n v="0"/>
    <n v="3.6936"/>
  </r>
  <r>
    <n v="5243"/>
    <s v="CA-2017-146367"/>
    <x v="1717"/>
    <d v="2020-12-11T00:00:00"/>
    <x v="1"/>
    <s v="HM-14860"/>
    <s v="Harry Marie"/>
    <x v="1"/>
    <s v="United States"/>
    <s v="Carrollton"/>
    <x v="5"/>
    <n v="75007"/>
    <x v="2"/>
    <s v="OFF-BI-10002827"/>
    <x v="1"/>
    <x v="8"/>
    <s v="Avery Durable Poly Binders"/>
    <n v="3.3179999999999996"/>
    <n v="3"/>
    <n v="0.8"/>
    <n v="-5.6406000000000018"/>
  </r>
  <r>
    <n v="5244"/>
    <s v="CA-2016-149454"/>
    <x v="1114"/>
    <d v="2023-04-10T00:00:00"/>
    <x v="2"/>
    <s v="KM-16375"/>
    <s v="Katherine Murray"/>
    <x v="2"/>
    <s v="United States"/>
    <s v="Arlington"/>
    <x v="17"/>
    <n v="22204"/>
    <x v="0"/>
    <s v="OFF-BI-10003694"/>
    <x v="1"/>
    <x v="8"/>
    <s v="Avery 3 1/2&quot; Diskette Storage Pages, 10/Pack"/>
    <n v="10.44"/>
    <n v="1"/>
    <n v="0"/>
    <n v="4.8023999999999996"/>
  </r>
  <r>
    <n v="5245"/>
    <s v="CA-2016-156265"/>
    <x v="1488"/>
    <d v="2022-08-12T00:00:00"/>
    <x v="0"/>
    <s v="BF-11020"/>
    <s v="Barry Französisch"/>
    <x v="1"/>
    <s v="United States"/>
    <s v="Los Angeles"/>
    <x v="1"/>
    <n v="90032"/>
    <x v="1"/>
    <s v="FUR-TA-10001691"/>
    <x v="0"/>
    <x v="3"/>
    <s v="Barricks Non-Folding Utility Table with Steel Legs, Laminate Tops"/>
    <n v="136.46400000000003"/>
    <n v="2"/>
    <n v="0.2"/>
    <n v="15.352199999999989"/>
  </r>
  <r>
    <n v="5246"/>
    <s v="CA-2016-156265"/>
    <x v="862"/>
    <d v="2024-01-14T00:00:00"/>
    <x v="0"/>
    <s v="BF-11020"/>
    <s v="Barry Französisch"/>
    <x v="1"/>
    <s v="United States"/>
    <s v="Los Angeles"/>
    <x v="1"/>
    <n v="90032"/>
    <x v="1"/>
    <s v="TEC-PH-10001918"/>
    <x v="2"/>
    <x v="7"/>
    <s v="Nortel Business Series Terminal T7208 Digital phone"/>
    <n v="333.57600000000002"/>
    <n v="3"/>
    <n v="0.2"/>
    <n v="33.357600000000019"/>
  </r>
  <r>
    <n v="5247"/>
    <s v="CA-2016-156265"/>
    <x v="619"/>
    <d v="2023-07-26T00:00:00"/>
    <x v="0"/>
    <s v="BF-11020"/>
    <s v="Barry Französisch"/>
    <x v="1"/>
    <s v="United States"/>
    <s v="Los Angeles"/>
    <x v="1"/>
    <n v="90032"/>
    <x v="1"/>
    <s v="OFF-BI-10000285"/>
    <x v="1"/>
    <x v="8"/>
    <s v="XtraLife ClearVue Slant-D Ring Binders by Cardinal"/>
    <n v="12.544"/>
    <n v="2"/>
    <n v="0.2"/>
    <n v="4.7039999999999997"/>
  </r>
  <r>
    <n v="5248"/>
    <s v="US-2015-168914"/>
    <x v="1730"/>
    <d v="2020-03-17T00:00:00"/>
    <x v="1"/>
    <s v="JE-15745"/>
    <s v="Joel Eaton"/>
    <x v="0"/>
    <s v="United States"/>
    <s v="Frankfort"/>
    <x v="10"/>
    <n v="60423"/>
    <x v="2"/>
    <s v="OFF-AP-10000358"/>
    <x v="1"/>
    <x v="9"/>
    <s v="Fellowes Basic Home/Office Series Surge Protectors"/>
    <n v="20.767999999999997"/>
    <n v="8"/>
    <n v="0.8"/>
    <n v="-52.958400000000012"/>
  </r>
  <r>
    <n v="5249"/>
    <s v="US-2017-110989"/>
    <x v="1087"/>
    <d v="2024-01-16T00:00:00"/>
    <x v="0"/>
    <s v="EJ-14155"/>
    <s v="Eva Jacobs"/>
    <x v="0"/>
    <s v="United States"/>
    <s v="Seattle"/>
    <x v="4"/>
    <n v="98105"/>
    <x v="1"/>
    <s v="TEC-AC-10002345"/>
    <x v="2"/>
    <x v="11"/>
    <s v="HP Standard 104 key PS/2 Keyboard"/>
    <n v="43.5"/>
    <n v="3"/>
    <n v="0"/>
    <n v="10.875"/>
  </r>
  <r>
    <n v="5250"/>
    <s v="CA-2015-106215"/>
    <x v="272"/>
    <d v="2024-06-10T00:00:00"/>
    <x v="1"/>
    <s v="BN-11470"/>
    <s v="Brad Norvell"/>
    <x v="1"/>
    <s v="United States"/>
    <s v="Philadelphia"/>
    <x v="9"/>
    <n v="19143"/>
    <x v="3"/>
    <s v="OFF-FA-10001229"/>
    <x v="1"/>
    <x v="13"/>
    <s v="Staples"/>
    <n v="12.576000000000001"/>
    <n v="4"/>
    <n v="0.2"/>
    <n v="4.0871999999999993"/>
  </r>
  <r>
    <n v="5251"/>
    <s v="US-2016-169369"/>
    <x v="755"/>
    <d v="2022-08-07T00:00:00"/>
    <x v="1"/>
    <s v="EC-14050"/>
    <s v="Erin Creighton"/>
    <x v="0"/>
    <s v="United States"/>
    <s v="Columbus"/>
    <x v="32"/>
    <n v="31907"/>
    <x v="0"/>
    <s v="TEC-AC-10001314"/>
    <x v="2"/>
    <x v="11"/>
    <s v="Case Logic 2.4GHz Wireless Keyboard"/>
    <n v="249.95000000000002"/>
    <n v="5"/>
    <n v="0"/>
    <n v="19.995999999999974"/>
  </r>
  <r>
    <n v="5252"/>
    <s v="US-2016-169369"/>
    <x v="1464"/>
    <d v="2020-03-19T00:00:00"/>
    <x v="1"/>
    <s v="EC-14050"/>
    <s v="Erin Creighton"/>
    <x v="0"/>
    <s v="United States"/>
    <s v="Columbus"/>
    <x v="32"/>
    <n v="31907"/>
    <x v="0"/>
    <s v="OFF-PA-10004438"/>
    <x v="1"/>
    <x v="10"/>
    <s v="Xerox 1907"/>
    <n v="49.12"/>
    <n v="4"/>
    <n v="0"/>
    <n v="23.086399999999998"/>
  </r>
  <r>
    <n v="5253"/>
    <s v="CA-2015-132318"/>
    <x v="830"/>
    <d v="2021-05-04T00:00:00"/>
    <x v="2"/>
    <s v="TT-21220"/>
    <s v="Thomas Thornton"/>
    <x v="0"/>
    <s v="United States"/>
    <s v="Virginia Beach"/>
    <x v="17"/>
    <n v="23464"/>
    <x v="0"/>
    <s v="OFF-AP-10000026"/>
    <x v="1"/>
    <x v="9"/>
    <s v="Tripp Lite Isotel 6 Outlet Surge Protector with Fax/Modem Protection"/>
    <n v="182.91"/>
    <n v="3"/>
    <n v="0"/>
    <n v="53.043899999999979"/>
  </r>
  <r>
    <n v="5254"/>
    <s v="US-2014-131982"/>
    <x v="333"/>
    <d v="2024-07-22T00:00:00"/>
    <x v="0"/>
    <s v="NP-18685"/>
    <s v="Nora Pelletier"/>
    <x v="2"/>
    <s v="United States"/>
    <s v="Des Moines"/>
    <x v="4"/>
    <n v="98198"/>
    <x v="1"/>
    <s v="OFF-BI-10004224"/>
    <x v="1"/>
    <x v="8"/>
    <s v="Catalog Binders with Expanding Posts"/>
    <n v="107.64800000000001"/>
    <n v="2"/>
    <n v="0.2"/>
    <n v="33.639999999999986"/>
  </r>
  <r>
    <n v="5255"/>
    <s v="CA-2015-125185"/>
    <x v="909"/>
    <d v="2024-03-24T00:00:00"/>
    <x v="0"/>
    <s v="AH-10195"/>
    <s v="Alan Haines"/>
    <x v="1"/>
    <s v="United States"/>
    <s v="Bethlehem"/>
    <x v="9"/>
    <n v="18018"/>
    <x v="3"/>
    <s v="FUR-CH-10002647"/>
    <x v="0"/>
    <x v="1"/>
    <s v="Situations Contoured Folding Chairs, 4/Set"/>
    <n v="99.372"/>
    <n v="2"/>
    <n v="0.3"/>
    <n v="-7.0979999999999919"/>
  </r>
  <r>
    <n v="5256"/>
    <s v="CA-2015-125185"/>
    <x v="40"/>
    <d v="2024-10-01T00:00:00"/>
    <x v="0"/>
    <s v="AH-10195"/>
    <s v="Alan Haines"/>
    <x v="1"/>
    <s v="United States"/>
    <s v="Bethlehem"/>
    <x v="9"/>
    <n v="18018"/>
    <x v="3"/>
    <s v="FUR-FU-10003247"/>
    <x v="0"/>
    <x v="5"/>
    <s v="36X48 HARDFLOOR CHAIRMAT"/>
    <n v="33.568000000000005"/>
    <n v="2"/>
    <n v="0.2"/>
    <n v="-5.4548000000000041"/>
  </r>
  <r>
    <n v="5257"/>
    <s v="CA-2016-130078"/>
    <x v="862"/>
    <d v="2024-01-14T00:00:00"/>
    <x v="1"/>
    <s v="CC-12145"/>
    <s v="Charles Crestani"/>
    <x v="0"/>
    <s v="United States"/>
    <s v="Oklahoma City"/>
    <x v="26"/>
    <n v="73120"/>
    <x v="2"/>
    <s v="OFF-PA-10003270"/>
    <x v="1"/>
    <x v="10"/>
    <s v="Xerox 1954"/>
    <n v="10.56"/>
    <n v="2"/>
    <n v="0"/>
    <n v="4.7519999999999998"/>
  </r>
  <r>
    <n v="5258"/>
    <s v="US-2017-114034"/>
    <x v="817"/>
    <d v="2022-02-10T00:00:00"/>
    <x v="1"/>
    <s v="DL-13315"/>
    <s v="Delfina Latchford"/>
    <x v="0"/>
    <s v="United States"/>
    <s v="Rancho Cucamonga"/>
    <x v="1"/>
    <n v="91730"/>
    <x v="1"/>
    <s v="OFF-PA-10004735"/>
    <x v="1"/>
    <x v="10"/>
    <s v="Xerox 1905"/>
    <n v="38.880000000000003"/>
    <n v="6"/>
    <n v="0"/>
    <n v="18.662400000000002"/>
  </r>
  <r>
    <n v="5259"/>
    <s v="US-2017-115595"/>
    <x v="259"/>
    <d v="2024-09-08T00:00:00"/>
    <x v="2"/>
    <s v="XP-21865"/>
    <s v="Xylona Preis"/>
    <x v="0"/>
    <s v="United States"/>
    <s v="Los Angeles"/>
    <x v="1"/>
    <n v="90032"/>
    <x v="1"/>
    <s v="OFF-PA-10001745"/>
    <x v="1"/>
    <x v="10"/>
    <s v="Wirebound Message Books, 2 7/8&quot; x 5&quot;, 3 Forms per Page"/>
    <n v="35.200000000000003"/>
    <n v="5"/>
    <n v="0"/>
    <n v="16.543999999999997"/>
  </r>
  <r>
    <n v="5260"/>
    <s v="CA-2017-158722"/>
    <x v="1725"/>
    <d v="2023-07-16T00:00:00"/>
    <x v="1"/>
    <s v="MA-17560"/>
    <s v="Matt Abelman"/>
    <x v="2"/>
    <s v="United States"/>
    <s v="Philadelphia"/>
    <x v="9"/>
    <n v="19120"/>
    <x v="3"/>
    <s v="OFF-PA-10000176"/>
    <x v="1"/>
    <x v="10"/>
    <s v="Xerox 1887"/>
    <n v="45.527999999999999"/>
    <n v="3"/>
    <n v="0.2"/>
    <n v="15.934799999999997"/>
  </r>
  <r>
    <n v="5261"/>
    <s v="CA-2014-105165"/>
    <x v="352"/>
    <d v="2024-02-08T00:00:00"/>
    <x v="2"/>
    <s v="SZ-20035"/>
    <s v="Sam Zeldin"/>
    <x v="2"/>
    <s v="United States"/>
    <s v="Houston"/>
    <x v="5"/>
    <n v="77036"/>
    <x v="2"/>
    <s v="TEC-PH-10000675"/>
    <x v="2"/>
    <x v="7"/>
    <s v="Panasonic KX TS3282B Corded phone"/>
    <n v="196.77600000000001"/>
    <n v="3"/>
    <n v="0.2"/>
    <n v="14.758199999999995"/>
  </r>
  <r>
    <n v="5262"/>
    <s v="CA-2014-105165"/>
    <x v="1674"/>
    <d v="2020-06-14T00:00:00"/>
    <x v="2"/>
    <s v="SZ-20035"/>
    <s v="Sam Zeldin"/>
    <x v="2"/>
    <s v="United States"/>
    <s v="Houston"/>
    <x v="5"/>
    <n v="77036"/>
    <x v="2"/>
    <s v="OFF-BI-10000050"/>
    <x v="1"/>
    <x v="8"/>
    <s v="Angle-D Binders with Locking Rings, Label Holders"/>
    <n v="2.9199999999999995"/>
    <n v="2"/>
    <n v="0.8"/>
    <n v="-4.8180000000000005"/>
  </r>
  <r>
    <n v="5263"/>
    <s v="CA-2014-105165"/>
    <x v="1405"/>
    <d v="2023-06-06T00:00:00"/>
    <x v="2"/>
    <s v="SZ-20035"/>
    <s v="Sam Zeldin"/>
    <x v="2"/>
    <s v="United States"/>
    <s v="Houston"/>
    <x v="5"/>
    <n v="77036"/>
    <x v="2"/>
    <s v="FUR-TA-10004154"/>
    <x v="0"/>
    <x v="3"/>
    <s v="Riverside Furniture Oval Coffee Table, Oval End Table, End Table with Drawer"/>
    <n v="200.79500000000002"/>
    <n v="1"/>
    <n v="0.3"/>
    <n v="-22.948000000000008"/>
  </r>
  <r>
    <n v="5264"/>
    <s v="CA-2014-105165"/>
    <x v="857"/>
    <d v="2021-03-28T00:00:00"/>
    <x v="2"/>
    <s v="SZ-20035"/>
    <s v="Sam Zeldin"/>
    <x v="2"/>
    <s v="United States"/>
    <s v="Houston"/>
    <x v="5"/>
    <n v="77036"/>
    <x v="2"/>
    <s v="TEC-AC-10002718"/>
    <x v="2"/>
    <x v="11"/>
    <s v="Belkin Standard 104 key USB Keyboard"/>
    <n v="46.688000000000002"/>
    <n v="4"/>
    <n v="0.2"/>
    <n v="-2.9180000000000028"/>
  </r>
  <r>
    <n v="5265"/>
    <s v="CA-2014-105165"/>
    <x v="1438"/>
    <d v="2024-09-04T00:00:00"/>
    <x v="2"/>
    <s v="SZ-20035"/>
    <s v="Sam Zeldin"/>
    <x v="2"/>
    <s v="United States"/>
    <s v="Houston"/>
    <x v="5"/>
    <n v="77036"/>
    <x v="2"/>
    <s v="OFF-AR-10003179"/>
    <x v="1"/>
    <x v="6"/>
    <s v="Dixon Ticonderoga Core-Lock Colored Pencils"/>
    <n v="21.864000000000001"/>
    <n v="3"/>
    <n v="0.2"/>
    <n v="3.5528999999999984"/>
  </r>
  <r>
    <n v="5266"/>
    <s v="CA-2017-147452"/>
    <x v="1567"/>
    <d v="2022-12-29T00:00:00"/>
    <x v="2"/>
    <s v="CS-11845"/>
    <s v="Cari Sayre"/>
    <x v="1"/>
    <s v="United States"/>
    <s v="Seattle"/>
    <x v="4"/>
    <n v="98103"/>
    <x v="1"/>
    <s v="OFF-PA-10001838"/>
    <x v="1"/>
    <x v="10"/>
    <s v="Adams Telephone Message Book W/Dividers/Space For Phone Numbers, 5 1/4&quot;X8 1/2&quot;, 300/Messages"/>
    <n v="11.76"/>
    <n v="2"/>
    <n v="0"/>
    <n v="5.7623999999999995"/>
  </r>
  <r>
    <n v="5267"/>
    <s v="CA-2017-147452"/>
    <x v="144"/>
    <d v="2022-01-11T00:00:00"/>
    <x v="2"/>
    <s v="CS-11845"/>
    <s v="Cari Sayre"/>
    <x v="1"/>
    <s v="United States"/>
    <s v="Seattle"/>
    <x v="4"/>
    <n v="98103"/>
    <x v="1"/>
    <s v="OFF-PA-10004039"/>
    <x v="1"/>
    <x v="10"/>
    <s v="Xerox 1882"/>
    <n v="167.94"/>
    <n v="3"/>
    <n v="0"/>
    <n v="82.290599999999998"/>
  </r>
  <r>
    <n v="5268"/>
    <s v="CA-2017-147452"/>
    <x v="1348"/>
    <d v="2022-09-13T00:00:00"/>
    <x v="2"/>
    <s v="CS-11845"/>
    <s v="Cari Sayre"/>
    <x v="1"/>
    <s v="United States"/>
    <s v="Seattle"/>
    <x v="4"/>
    <n v="98103"/>
    <x v="1"/>
    <s v="OFF-AP-10001626"/>
    <x v="1"/>
    <x v="9"/>
    <s v="Commercial WindTunnel Clean Air Upright Vacuum, Replacement Belts, Filtration Bags"/>
    <n v="3.89"/>
    <n v="1"/>
    <n v="0"/>
    <n v="1.0114000000000001"/>
  </r>
  <r>
    <n v="5269"/>
    <s v="US-2017-114657"/>
    <x v="1171"/>
    <d v="2022-10-09T00:00:00"/>
    <x v="1"/>
    <s v="MH-18115"/>
    <s v="Mick Hernandez"/>
    <x v="2"/>
    <s v="United States"/>
    <s v="Yonkers"/>
    <x v="15"/>
    <n v="10701"/>
    <x v="3"/>
    <s v="TEC-MA-10003173"/>
    <x v="2"/>
    <x v="15"/>
    <s v="Hewlett-Packard 300S Scientific Calculator"/>
    <n v="52.44"/>
    <n v="4"/>
    <n v="0"/>
    <n v="24.122399999999995"/>
  </r>
  <r>
    <n v="5270"/>
    <s v="CA-2017-144484"/>
    <x v="471"/>
    <d v="2021-03-27T00:00:00"/>
    <x v="3"/>
    <s v="CB-12025"/>
    <s v="Cassandra Brandow"/>
    <x v="0"/>
    <s v="United States"/>
    <s v="San Francisco"/>
    <x v="1"/>
    <n v="94110"/>
    <x v="1"/>
    <s v="FUR-FU-10000260"/>
    <x v="0"/>
    <x v="5"/>
    <s v="6&quot; Cubicle Wall Clock, Black"/>
    <n v="32.36"/>
    <n v="4"/>
    <n v="0"/>
    <n v="11.6496"/>
  </r>
  <r>
    <n v="5271"/>
    <s v="CA-2017-144484"/>
    <x v="1467"/>
    <d v="2020-04-30T00:00:00"/>
    <x v="3"/>
    <s v="CB-12025"/>
    <s v="Cassandra Brandow"/>
    <x v="0"/>
    <s v="United States"/>
    <s v="San Francisco"/>
    <x v="1"/>
    <n v="94110"/>
    <x v="1"/>
    <s v="OFF-AP-10004487"/>
    <x v="1"/>
    <x v="9"/>
    <s v="Kensington 4 Outlet MasterPiece Compact Power Control Center"/>
    <n v="406.59999999999997"/>
    <n v="5"/>
    <n v="0"/>
    <n v="113.84799999999998"/>
  </r>
  <r>
    <n v="5272"/>
    <s v="CA-2017-125913"/>
    <x v="820"/>
    <d v="2021-09-15T00:00:00"/>
    <x v="3"/>
    <s v="JO-15145"/>
    <s v="Jack O'Briant"/>
    <x v="1"/>
    <s v="United States"/>
    <s v="Los Angeles"/>
    <x v="1"/>
    <n v="90008"/>
    <x v="1"/>
    <s v="FUR-FU-10001487"/>
    <x v="0"/>
    <x v="5"/>
    <s v="Eldon Expressions Wood and Plastic Desk Accessories, Cherry Wood"/>
    <n v="27.92"/>
    <n v="4"/>
    <n v="0"/>
    <n v="8.0967999999999982"/>
  </r>
  <r>
    <n v="5273"/>
    <s v="CA-2017-125913"/>
    <x v="1370"/>
    <d v="2020-05-01T00:00:00"/>
    <x v="3"/>
    <s v="JO-15145"/>
    <s v="Jack O'Briant"/>
    <x v="1"/>
    <s v="United States"/>
    <s v="Los Angeles"/>
    <x v="1"/>
    <n v="90008"/>
    <x v="1"/>
    <s v="FUR-TA-10001520"/>
    <x v="0"/>
    <x v="3"/>
    <s v="Lesro Sheffield Collection Coffee Table, End Table, Center Table, Corner Table"/>
    <n v="399.67200000000003"/>
    <n v="7"/>
    <n v="0.2"/>
    <n v="-14.987700000000061"/>
  </r>
  <r>
    <n v="5274"/>
    <s v="US-2016-158309"/>
    <x v="505"/>
    <d v="2023-04-01T00:00:00"/>
    <x v="2"/>
    <s v="PA-19060"/>
    <s v="Pete Armstrong"/>
    <x v="2"/>
    <s v="United States"/>
    <s v="Miami"/>
    <x v="2"/>
    <n v="33142"/>
    <x v="0"/>
    <s v="OFF-BI-10000145"/>
    <x v="1"/>
    <x v="8"/>
    <s v="Zipper Ring Binder Pockets"/>
    <n v="3.7440000000000007"/>
    <n v="4"/>
    <n v="0.7"/>
    <n v="-2.6207999999999991"/>
  </r>
  <r>
    <n v="5275"/>
    <s v="CA-2015-162887"/>
    <x v="1183"/>
    <d v="2022-08-24T00:00:00"/>
    <x v="0"/>
    <s v="SV-20785"/>
    <s v="Stewart Visinsky"/>
    <x v="0"/>
    <s v="United States"/>
    <s v="Burlington"/>
    <x v="42"/>
    <s v="05408"/>
    <x v="3"/>
    <s v="FUR-CH-10000595"/>
    <x v="0"/>
    <x v="1"/>
    <s v="Safco Contoured Stacking Chairs"/>
    <n v="715.2"/>
    <n v="3"/>
    <n v="0"/>
    <n v="178.79999999999998"/>
  </r>
  <r>
    <n v="5276"/>
    <s v="CA-2017-147333"/>
    <x v="958"/>
    <d v="2023-03-22T00:00:00"/>
    <x v="1"/>
    <s v="KL-16555"/>
    <s v="Kelly Lampkin"/>
    <x v="1"/>
    <s v="United States"/>
    <s v="Fayetteville"/>
    <x v="36"/>
    <n v="72701"/>
    <x v="0"/>
    <s v="TEC-AC-10004469"/>
    <x v="2"/>
    <x v="11"/>
    <s v="Microsoft Sculpt Comfort Mouse"/>
    <n v="159.80000000000001"/>
    <n v="4"/>
    <n v="0"/>
    <n v="70.312000000000012"/>
  </r>
  <r>
    <n v="5277"/>
    <s v="CA-2017-147333"/>
    <x v="1668"/>
    <d v="2022-03-29T00:00:00"/>
    <x v="1"/>
    <s v="KL-16555"/>
    <s v="Kelly Lampkin"/>
    <x v="1"/>
    <s v="United States"/>
    <s v="Fayetteville"/>
    <x v="36"/>
    <n v="72701"/>
    <x v="0"/>
    <s v="TEC-AC-10003038"/>
    <x v="2"/>
    <x v="11"/>
    <s v="Kingston Digital DataTraveler 16GB USB 2.0"/>
    <n v="44.75"/>
    <n v="5"/>
    <n v="0"/>
    <n v="8.5024999999999942"/>
  </r>
  <r>
    <n v="5278"/>
    <s v="CA-2014-113859"/>
    <x v="1468"/>
    <d v="2020-09-14T00:00:00"/>
    <x v="1"/>
    <s v="BC-11125"/>
    <s v="Becky Castell"/>
    <x v="2"/>
    <s v="United States"/>
    <s v="Odessa"/>
    <x v="5"/>
    <n v="79762"/>
    <x v="2"/>
    <s v="FUR-CH-10004698"/>
    <x v="0"/>
    <x v="1"/>
    <s v="Padded Folding Chairs, Black, 4/Carton"/>
    <n v="340.11599999999999"/>
    <n v="6"/>
    <n v="0.3"/>
    <n v="-9.717599999999976"/>
  </r>
  <r>
    <n v="5279"/>
    <s v="CA-2014-159681"/>
    <x v="1698"/>
    <d v="2020-10-10T00:00:00"/>
    <x v="1"/>
    <s v="PO-18850"/>
    <s v="Patrick O'Brill"/>
    <x v="0"/>
    <s v="United States"/>
    <s v="Virginia Beach"/>
    <x v="17"/>
    <n v="23464"/>
    <x v="0"/>
    <s v="OFF-PA-10003641"/>
    <x v="1"/>
    <x v="10"/>
    <s v="Xerox 1909"/>
    <n v="105.52"/>
    <n v="4"/>
    <n v="0"/>
    <n v="48.539199999999994"/>
  </r>
  <r>
    <n v="5280"/>
    <s v="US-2017-104094"/>
    <x v="31"/>
    <d v="2022-11-17T00:00:00"/>
    <x v="1"/>
    <s v="AG-10675"/>
    <s v="Anna Gayman"/>
    <x v="0"/>
    <s v="United States"/>
    <s v="Milwaukee"/>
    <x v="6"/>
    <n v="53209"/>
    <x v="2"/>
    <s v="TEC-AC-10002134"/>
    <x v="2"/>
    <x v="11"/>
    <s v="Rosewill 107 Normal Keys USB Wired Standard Keyboard"/>
    <n v="13.48"/>
    <n v="1"/>
    <n v="0"/>
    <n v="1.8872"/>
  </r>
  <r>
    <n v="5281"/>
    <s v="CA-2017-152709"/>
    <x v="425"/>
    <d v="2023-03-29T00:00:00"/>
    <x v="1"/>
    <s v="DB-13210"/>
    <s v="Dean Braden"/>
    <x v="0"/>
    <s v="United States"/>
    <s v="Detroit"/>
    <x v="12"/>
    <n v="48234"/>
    <x v="2"/>
    <s v="OFF-ST-10001837"/>
    <x v="1"/>
    <x v="4"/>
    <s v="SAFCO Mobile Desk Side File, Wire Frame"/>
    <n v="85.52"/>
    <n v="2"/>
    <n v="0"/>
    <n v="22.235199999999999"/>
  </r>
  <r>
    <n v="5282"/>
    <s v="CA-2015-105158"/>
    <x v="252"/>
    <d v="2021-03-03T00:00:00"/>
    <x v="1"/>
    <s v="SP-20860"/>
    <s v="Sung Pak"/>
    <x v="1"/>
    <s v="United States"/>
    <s v="Rochester"/>
    <x v="11"/>
    <n v="55901"/>
    <x v="2"/>
    <s v="FUR-FU-10001706"/>
    <x v="0"/>
    <x v="5"/>
    <s v="Longer-Life Soft White Bulbs"/>
    <n v="6.16"/>
    <n v="2"/>
    <n v="0"/>
    <n v="2.9567999999999999"/>
  </r>
  <r>
    <n v="5283"/>
    <s v="CA-2015-105158"/>
    <x v="475"/>
    <d v="2022-10-19T00:00:00"/>
    <x v="1"/>
    <s v="SP-20860"/>
    <s v="Sung Pak"/>
    <x v="1"/>
    <s v="United States"/>
    <s v="Rochester"/>
    <x v="11"/>
    <n v="55901"/>
    <x v="2"/>
    <s v="OFF-PA-10001970"/>
    <x v="1"/>
    <x v="10"/>
    <s v="Xerox 1881"/>
    <n v="36.839999999999996"/>
    <n v="3"/>
    <n v="0"/>
    <n v="17.314799999999998"/>
  </r>
  <r>
    <n v="5284"/>
    <s v="CA-2014-133424"/>
    <x v="824"/>
    <d v="2023-04-14T00:00:00"/>
    <x v="1"/>
    <s v="Dl-13600"/>
    <s v="Dorris liebe"/>
    <x v="1"/>
    <s v="United States"/>
    <s v="Seattle"/>
    <x v="4"/>
    <n v="98105"/>
    <x v="1"/>
    <s v="OFF-ST-10002957"/>
    <x v="1"/>
    <x v="4"/>
    <s v="Sterilite Show Offs Storage Containers"/>
    <n v="15.84"/>
    <n v="3"/>
    <n v="0"/>
    <n v="0"/>
  </r>
  <r>
    <n v="5285"/>
    <s v="CA-2014-133424"/>
    <x v="703"/>
    <d v="2022-10-03T00:00:00"/>
    <x v="1"/>
    <s v="Dl-13600"/>
    <s v="Dorris liebe"/>
    <x v="1"/>
    <s v="United States"/>
    <s v="Seattle"/>
    <x v="4"/>
    <n v="98105"/>
    <x v="1"/>
    <s v="OFF-LA-10002312"/>
    <x v="1"/>
    <x v="2"/>
    <s v="Avery 490"/>
    <n v="44.400000000000006"/>
    <n v="3"/>
    <n v="0"/>
    <n v="22.200000000000003"/>
  </r>
  <r>
    <n v="5286"/>
    <s v="CA-2017-105991"/>
    <x v="906"/>
    <d v="2022-03-26T00:00:00"/>
    <x v="2"/>
    <s v="LH-17020"/>
    <s v="Lisa Hazard"/>
    <x v="0"/>
    <s v="United States"/>
    <s v="Louisville"/>
    <x v="22"/>
    <n v="80027"/>
    <x v="1"/>
    <s v="OFF-EN-10002600"/>
    <x v="1"/>
    <x v="12"/>
    <s v="Redi-Strip #10 Envelopes, 4 1/8 x 9 1/2"/>
    <n v="21.240000000000002"/>
    <n v="9"/>
    <n v="0.2"/>
    <n v="7.4339999999999993"/>
  </r>
  <r>
    <n v="5287"/>
    <s v="CA-2017-105991"/>
    <x v="64"/>
    <d v="2020-11-20T00:00:00"/>
    <x v="2"/>
    <s v="LH-17020"/>
    <s v="Lisa Hazard"/>
    <x v="0"/>
    <s v="United States"/>
    <s v="Louisville"/>
    <x v="22"/>
    <n v="80027"/>
    <x v="1"/>
    <s v="OFF-BI-10003274"/>
    <x v="1"/>
    <x v="8"/>
    <s v="Avery Durable Slant Ring Binders, No Labels"/>
    <n v="9.5520000000000014"/>
    <n v="8"/>
    <n v="0.7"/>
    <n v="-7.3231999999999999"/>
  </r>
  <r>
    <n v="5288"/>
    <s v="CA-2017-105991"/>
    <x v="1325"/>
    <d v="2020-07-03T00:00:00"/>
    <x v="2"/>
    <s v="LH-17020"/>
    <s v="Lisa Hazard"/>
    <x v="0"/>
    <s v="United States"/>
    <s v="Louisville"/>
    <x v="22"/>
    <n v="80027"/>
    <x v="1"/>
    <s v="FUR-BO-10004467"/>
    <x v="0"/>
    <x v="0"/>
    <s v="Bestar Classic Bookcase"/>
    <n v="89.991000000000014"/>
    <n v="3"/>
    <n v="0.7"/>
    <n v="-152.9847"/>
  </r>
  <r>
    <n v="5289"/>
    <s v="US-2017-136784"/>
    <x v="1583"/>
    <d v="2021-07-03T00:00:00"/>
    <x v="1"/>
    <s v="AD-10180"/>
    <s v="Alan Dominguez"/>
    <x v="2"/>
    <s v="United States"/>
    <s v="San Francisco"/>
    <x v="1"/>
    <n v="94122"/>
    <x v="1"/>
    <s v="OFF-PA-10000675"/>
    <x v="1"/>
    <x v="10"/>
    <s v="Xerox 1919"/>
    <n v="163.96"/>
    <n v="4"/>
    <n v="0"/>
    <n v="80.340400000000002"/>
  </r>
  <r>
    <n v="5290"/>
    <s v="CA-2014-146283"/>
    <x v="1111"/>
    <d v="2021-11-04T00:00:00"/>
    <x v="1"/>
    <s v="KT-16465"/>
    <s v="Kean Takahito"/>
    <x v="0"/>
    <s v="United States"/>
    <s v="Houston"/>
    <x v="5"/>
    <n v="77036"/>
    <x v="2"/>
    <s v="OFF-PA-10002259"/>
    <x v="1"/>
    <x v="10"/>
    <s v="Geographics Note Cards, Blank, White, 8 1/2&quot; x 11&quot;"/>
    <n v="17.904"/>
    <n v="2"/>
    <n v="0.2"/>
    <n v="6.2664"/>
  </r>
  <r>
    <n v="5291"/>
    <s v="CA-2014-146283"/>
    <x v="1731"/>
    <d v="2021-01-17T00:00:00"/>
    <x v="1"/>
    <s v="KT-16465"/>
    <s v="Kean Takahito"/>
    <x v="0"/>
    <s v="United States"/>
    <s v="Houston"/>
    <x v="5"/>
    <n v="77036"/>
    <x v="2"/>
    <s v="FUR-CH-10004287"/>
    <x v="0"/>
    <x v="1"/>
    <s v="SAFCO Arco Folding Chair"/>
    <n v="966.69999999999982"/>
    <n v="5"/>
    <n v="0.3"/>
    <n v="-13.810000000000116"/>
  </r>
  <r>
    <n v="5292"/>
    <s v="CA-2014-146283"/>
    <x v="435"/>
    <d v="2021-12-19T00:00:00"/>
    <x v="1"/>
    <s v="KT-16465"/>
    <s v="Kean Takahito"/>
    <x v="0"/>
    <s v="United States"/>
    <s v="Houston"/>
    <x v="5"/>
    <n v="77036"/>
    <x v="2"/>
    <s v="OFF-PA-10000482"/>
    <x v="1"/>
    <x v="10"/>
    <s v="Snap-A-Way Black Print Carbonless Ruled Speed Letter, Triplicate"/>
    <n v="182.11199999999999"/>
    <n v="6"/>
    <n v="0.2"/>
    <n v="61.46279999999998"/>
  </r>
  <r>
    <n v="5293"/>
    <s v="CA-2017-151218"/>
    <x v="723"/>
    <d v="2020-05-25T00:00:00"/>
    <x v="2"/>
    <s v="PJ-19015"/>
    <s v="Pauline Johnson"/>
    <x v="0"/>
    <s v="United States"/>
    <s v="Miami"/>
    <x v="2"/>
    <n v="33180"/>
    <x v="0"/>
    <s v="OFF-ST-10004835"/>
    <x v="1"/>
    <x v="4"/>
    <s v="Plastic Stacking Crates &amp; Casters"/>
    <n v="4.4640000000000004"/>
    <n v="1"/>
    <n v="0.2"/>
    <n v="0.33479999999999999"/>
  </r>
  <r>
    <n v="5294"/>
    <s v="CA-2015-111073"/>
    <x v="1424"/>
    <d v="2022-02-03T00:00:00"/>
    <x v="1"/>
    <s v="MC-18100"/>
    <s v="Mick Crebagga"/>
    <x v="0"/>
    <s v="United States"/>
    <s v="Medina"/>
    <x v="24"/>
    <n v="44256"/>
    <x v="3"/>
    <s v="FUR-TA-10004086"/>
    <x v="0"/>
    <x v="3"/>
    <s v="KI Adjustable-Height Table"/>
    <n v="51.588000000000001"/>
    <n v="1"/>
    <n v="0.4"/>
    <n v="-15.476400000000005"/>
  </r>
  <r>
    <n v="5295"/>
    <s v="CA-2017-144883"/>
    <x v="947"/>
    <d v="2022-01-22T00:00:00"/>
    <x v="1"/>
    <s v="BO-11350"/>
    <s v="Bill Overfelt"/>
    <x v="1"/>
    <s v="United States"/>
    <s v="Roseville"/>
    <x v="11"/>
    <n v="55113"/>
    <x v="2"/>
    <s v="OFF-LA-10000305"/>
    <x v="1"/>
    <x v="2"/>
    <s v="Avery 495"/>
    <n v="50.4"/>
    <n v="8"/>
    <n v="0"/>
    <n v="23.183999999999997"/>
  </r>
  <r>
    <n v="5296"/>
    <s v="CA-2017-142174"/>
    <x v="426"/>
    <d v="2024-12-27T00:00:00"/>
    <x v="1"/>
    <s v="DP-13000"/>
    <s v="Darren Powers"/>
    <x v="0"/>
    <s v="United States"/>
    <s v="Houston"/>
    <x v="5"/>
    <n v="77041"/>
    <x v="2"/>
    <s v="OFF-PA-10000806"/>
    <x v="1"/>
    <x v="10"/>
    <s v="Xerox 1934"/>
    <n v="89.567999999999998"/>
    <n v="2"/>
    <n v="0.2"/>
    <n v="32.468400000000003"/>
  </r>
  <r>
    <n v="5297"/>
    <s v="CA-2017-108791"/>
    <x v="172"/>
    <d v="2022-07-16T00:00:00"/>
    <x v="1"/>
    <s v="TM-21490"/>
    <s v="Tony Molinari"/>
    <x v="0"/>
    <s v="United States"/>
    <s v="Yonkers"/>
    <x v="15"/>
    <n v="10701"/>
    <x v="3"/>
    <s v="FUR-FU-10004018"/>
    <x v="0"/>
    <x v="5"/>
    <s v="Tensor Computer Mounted Lamp"/>
    <n v="14.89"/>
    <n v="1"/>
    <n v="0"/>
    <n v="4.0203000000000007"/>
  </r>
  <r>
    <n v="5298"/>
    <s v="CA-2017-108791"/>
    <x v="709"/>
    <d v="2022-12-27T00:00:00"/>
    <x v="1"/>
    <s v="TM-21490"/>
    <s v="Tony Molinari"/>
    <x v="0"/>
    <s v="United States"/>
    <s v="Yonkers"/>
    <x v="15"/>
    <n v="10701"/>
    <x v="3"/>
    <s v="TEC-PH-10002660"/>
    <x v="2"/>
    <x v="7"/>
    <s v="Nortel Networks T7316 E Nt8 B27"/>
    <n v="543.91999999999996"/>
    <n v="8"/>
    <n v="0"/>
    <n v="135.98000000000002"/>
  </r>
  <r>
    <n v="5299"/>
    <s v="CA-2016-106656"/>
    <x v="1353"/>
    <d v="2021-04-11T00:00:00"/>
    <x v="2"/>
    <s v="DV-13045"/>
    <s v="Darrin Van Huff"/>
    <x v="1"/>
    <s v="United States"/>
    <s v="San Diego"/>
    <x v="1"/>
    <n v="92037"/>
    <x v="1"/>
    <s v="OFF-EN-10001509"/>
    <x v="1"/>
    <x v="12"/>
    <s v="Poly String Tie Envelopes"/>
    <n v="4.08"/>
    <n v="2"/>
    <n v="0"/>
    <n v="1.9175999999999997"/>
  </r>
  <r>
    <n v="5300"/>
    <s v="CA-2016-106656"/>
    <x v="1680"/>
    <d v="2024-12-21T00:00:00"/>
    <x v="2"/>
    <s v="DV-13045"/>
    <s v="Darrin Van Huff"/>
    <x v="1"/>
    <s v="United States"/>
    <s v="San Diego"/>
    <x v="1"/>
    <n v="92037"/>
    <x v="1"/>
    <s v="OFF-LA-10003148"/>
    <x v="1"/>
    <x v="2"/>
    <s v="Avery 51"/>
    <n v="18.899999999999999"/>
    <n v="3"/>
    <n v="0"/>
    <n v="8.6939999999999991"/>
  </r>
  <r>
    <n v="5301"/>
    <s v="CA-2016-113831"/>
    <x v="1349"/>
    <d v="2022-03-27T00:00:00"/>
    <x v="1"/>
    <s v="AH-10690"/>
    <s v="Anna Häberlin"/>
    <x v="1"/>
    <s v="United States"/>
    <s v="Springfield"/>
    <x v="17"/>
    <n v="22153"/>
    <x v="0"/>
    <s v="FUR-TA-10002645"/>
    <x v="0"/>
    <x v="3"/>
    <s v="Hon Rectangular Conference Tables"/>
    <n v="2275.5"/>
    <n v="10"/>
    <n v="0"/>
    <n v="386.83499999999981"/>
  </r>
  <r>
    <n v="5302"/>
    <s v="CA-2016-113831"/>
    <x v="1174"/>
    <d v="2022-05-20T00:00:00"/>
    <x v="1"/>
    <s v="AH-10690"/>
    <s v="Anna Häberlin"/>
    <x v="1"/>
    <s v="United States"/>
    <s v="Springfield"/>
    <x v="17"/>
    <n v="22153"/>
    <x v="0"/>
    <s v="TEC-AC-10003033"/>
    <x v="2"/>
    <x v="11"/>
    <s v="Plantronics CS510 - Over-the-Head monaural Wireless Headset System"/>
    <n v="1979.6999999999998"/>
    <n v="6"/>
    <n v="0"/>
    <n v="653.30099999999982"/>
  </r>
  <r>
    <n v="5303"/>
    <s v="CA-2016-113831"/>
    <x v="254"/>
    <d v="2021-01-02T00:00:00"/>
    <x v="1"/>
    <s v="AH-10690"/>
    <s v="Anna Häberlin"/>
    <x v="1"/>
    <s v="United States"/>
    <s v="Springfield"/>
    <x v="17"/>
    <n v="22153"/>
    <x v="0"/>
    <s v="OFF-LA-10001297"/>
    <x v="1"/>
    <x v="2"/>
    <s v="Avery 473"/>
    <n v="62.099999999999994"/>
    <n v="6"/>
    <n v="0"/>
    <n v="29.808"/>
  </r>
  <r>
    <n v="5304"/>
    <s v="US-2014-139500"/>
    <x v="1597"/>
    <d v="2020-10-12T00:00:00"/>
    <x v="1"/>
    <s v="AB-10165"/>
    <s v="Alan Barnes"/>
    <x v="0"/>
    <s v="United States"/>
    <s v="Decatur"/>
    <x v="10"/>
    <n v="62521"/>
    <x v="2"/>
    <s v="FUR-CH-10002017"/>
    <x v="0"/>
    <x v="1"/>
    <s v="SAFCO Optional Arm Kit for Workspace Cribbage Stacking Chair"/>
    <n v="37.295999999999999"/>
    <n v="2"/>
    <n v="0.3"/>
    <n v="-1.0656000000000017"/>
  </r>
  <r>
    <n v="5305"/>
    <s v="US-2014-166310"/>
    <x v="363"/>
    <d v="2021-04-06T00:00:00"/>
    <x v="2"/>
    <s v="JS-15940"/>
    <s v="Joni Sundaresam"/>
    <x v="2"/>
    <s v="United States"/>
    <s v="Garland"/>
    <x v="5"/>
    <n v="75043"/>
    <x v="2"/>
    <s v="FUR-FU-10001546"/>
    <x v="0"/>
    <x v="5"/>
    <s v="Dana Swing-Arm Lamps"/>
    <n v="8.5440000000000005"/>
    <n v="2"/>
    <n v="0.6"/>
    <n v="-7.4759999999999991"/>
  </r>
  <r>
    <n v="5306"/>
    <s v="US-2016-168410"/>
    <x v="1196"/>
    <d v="2023-11-14T00:00:00"/>
    <x v="1"/>
    <s v="BV-11245"/>
    <s v="Benjamin Venier"/>
    <x v="1"/>
    <s v="United States"/>
    <s v="Oceanside"/>
    <x v="15"/>
    <n v="11572"/>
    <x v="3"/>
    <s v="FUR-FU-10000629"/>
    <x v="0"/>
    <x v="5"/>
    <s v="9-3/4 Diameter Round Wall Clock"/>
    <n v="68.949999999999989"/>
    <n v="5"/>
    <n v="0"/>
    <n v="28.959000000000003"/>
  </r>
  <r>
    <n v="5307"/>
    <s v="US-2016-168410"/>
    <x v="1273"/>
    <d v="2023-07-28T00:00:00"/>
    <x v="1"/>
    <s v="BV-11245"/>
    <s v="Benjamin Venier"/>
    <x v="1"/>
    <s v="United States"/>
    <s v="Oceanside"/>
    <x v="15"/>
    <n v="11572"/>
    <x v="3"/>
    <s v="OFF-ST-10000036"/>
    <x v="1"/>
    <x v="4"/>
    <s v="Recycled Data-Pak for Archival Bound Computer Printouts, 12-1/2 x 12-1/2 x 16"/>
    <n v="296.37"/>
    <n v="3"/>
    <n v="0"/>
    <n v="80.019899999999993"/>
  </r>
  <r>
    <n v="5308"/>
    <s v="US-2016-168410"/>
    <x v="1431"/>
    <d v="2022-07-02T00:00:00"/>
    <x v="1"/>
    <s v="BV-11245"/>
    <s v="Benjamin Venier"/>
    <x v="1"/>
    <s v="United States"/>
    <s v="Oceanside"/>
    <x v="15"/>
    <n v="11572"/>
    <x v="3"/>
    <s v="TEC-PH-10002583"/>
    <x v="2"/>
    <x v="7"/>
    <s v="iOttie HLCRIO102 Car Mount"/>
    <n v="39.979999999999997"/>
    <n v="2"/>
    <n v="0"/>
    <n v="1.9989999999999952"/>
  </r>
  <r>
    <n v="5309"/>
    <s v="CA-2017-131254"/>
    <x v="896"/>
    <d v="2022-02-06T00:00:00"/>
    <x v="2"/>
    <s v="NC-18415"/>
    <s v="Nathan Cano"/>
    <x v="0"/>
    <s v="United States"/>
    <s v="Houston"/>
    <x v="5"/>
    <n v="77095"/>
    <x v="2"/>
    <s v="FUR-CH-10003774"/>
    <x v="0"/>
    <x v="1"/>
    <s v="Global Wood Trimmed Manager's Task Chair, Khaki"/>
    <n v="191.05799999999999"/>
    <n v="3"/>
    <n v="0.3"/>
    <n v="-46.399800000000013"/>
  </r>
  <r>
    <n v="5310"/>
    <s v="CA-2017-131254"/>
    <x v="1732"/>
    <d v="2021-07-16T00:00:00"/>
    <x v="2"/>
    <s v="NC-18415"/>
    <s v="Nathan Cano"/>
    <x v="0"/>
    <s v="United States"/>
    <s v="Houston"/>
    <x v="5"/>
    <n v="77095"/>
    <x v="2"/>
    <s v="OFF-AR-10003876"/>
    <x v="1"/>
    <x v="6"/>
    <s v="Avery Hi-Liter GlideStik Fluorescent Highlighter, Yellow Ink"/>
    <n v="13.040000000000001"/>
    <n v="5"/>
    <n v="0.2"/>
    <n v="3.9120000000000004"/>
  </r>
  <r>
    <n v="5311"/>
    <s v="CA-2017-131254"/>
    <x v="97"/>
    <d v="2022-11-04T00:00:00"/>
    <x v="2"/>
    <s v="NC-18415"/>
    <s v="Nathan Cano"/>
    <x v="0"/>
    <s v="United States"/>
    <s v="Houston"/>
    <x v="5"/>
    <n v="77095"/>
    <x v="2"/>
    <s v="OFF-BI-10003527"/>
    <x v="1"/>
    <x v="8"/>
    <s v="Fellowes PB500 Electric Punch Plastic Comb Binding Machine with Manual Bind"/>
    <n v="1525.1879999999996"/>
    <n v="6"/>
    <n v="0.8"/>
    <n v="-2287.7820000000002"/>
  </r>
  <r>
    <n v="5312"/>
    <s v="CA-2016-123414"/>
    <x v="631"/>
    <d v="2020-12-25T00:00:00"/>
    <x v="1"/>
    <s v="SU-20665"/>
    <s v="Stephanie Ulpright"/>
    <x v="2"/>
    <s v="United States"/>
    <s v="Greenville"/>
    <x v="3"/>
    <n v="27834"/>
    <x v="0"/>
    <s v="OFF-LA-10004559"/>
    <x v="1"/>
    <x v="2"/>
    <s v="Avery 49"/>
    <n v="9.2159999999999993"/>
    <n v="4"/>
    <n v="0.2"/>
    <n v="3.3408000000000002"/>
  </r>
  <r>
    <n v="5313"/>
    <s v="CA-2016-123414"/>
    <x v="723"/>
    <d v="2020-05-25T00:00:00"/>
    <x v="1"/>
    <s v="SU-20665"/>
    <s v="Stephanie Ulpright"/>
    <x v="2"/>
    <s v="United States"/>
    <s v="Greenville"/>
    <x v="3"/>
    <n v="27834"/>
    <x v="0"/>
    <s v="OFF-SU-10002573"/>
    <x v="1"/>
    <x v="14"/>
    <s v="Acme 10&quot; Easy Grip Assistive Scissors"/>
    <n v="28.048000000000002"/>
    <n v="2"/>
    <n v="0.2"/>
    <n v="3.5059999999999967"/>
  </r>
  <r>
    <n v="5314"/>
    <s v="CA-2017-137876"/>
    <x v="878"/>
    <d v="2024-10-05T00:00:00"/>
    <x v="1"/>
    <s v="DJ-13510"/>
    <s v="Don Jones"/>
    <x v="1"/>
    <s v="United States"/>
    <s v="San Francisco"/>
    <x v="1"/>
    <n v="94110"/>
    <x v="1"/>
    <s v="FUR-FU-10000222"/>
    <x v="0"/>
    <x v="5"/>
    <s v="Seth Thomas 16&quot; Steel Case Clock"/>
    <n v="64.959999999999994"/>
    <n v="2"/>
    <n v="0"/>
    <n v="21.436799999999998"/>
  </r>
  <r>
    <n v="5315"/>
    <s v="CA-2017-137876"/>
    <x v="1690"/>
    <d v="2023-11-12T00:00:00"/>
    <x v="1"/>
    <s v="DJ-13510"/>
    <s v="Don Jones"/>
    <x v="1"/>
    <s v="United States"/>
    <s v="San Francisco"/>
    <x v="1"/>
    <n v="94110"/>
    <x v="1"/>
    <s v="OFF-EN-10001219"/>
    <x v="1"/>
    <x v="12"/>
    <s v="#10- 4 1/8&quot; x 9 1/2&quot; Security-Tint Envelopes"/>
    <n v="30.56"/>
    <n v="4"/>
    <n v="0"/>
    <n v="14.974399999999999"/>
  </r>
  <r>
    <n v="5316"/>
    <s v="CA-2016-154060"/>
    <x v="1733"/>
    <d v="2021-04-03T00:00:00"/>
    <x v="1"/>
    <s v="DL-12865"/>
    <s v="Dan Lawera"/>
    <x v="0"/>
    <s v="United States"/>
    <s v="Greensboro"/>
    <x v="3"/>
    <n v="27405"/>
    <x v="0"/>
    <s v="FUR-CH-10002304"/>
    <x v="0"/>
    <x v="1"/>
    <s v="Global Stack Chair without Arms, Black"/>
    <n v="187.05600000000001"/>
    <n v="9"/>
    <n v="0.2"/>
    <n v="11.69100000000001"/>
  </r>
  <r>
    <n v="5317"/>
    <s v="US-2017-162558"/>
    <x v="1229"/>
    <d v="2022-08-26T00:00:00"/>
    <x v="2"/>
    <s v="Dp-13240"/>
    <s v="Dean percer"/>
    <x v="2"/>
    <s v="United States"/>
    <s v="Knoxville"/>
    <x v="18"/>
    <n v="37918"/>
    <x v="0"/>
    <s v="FUR-FU-10002364"/>
    <x v="0"/>
    <x v="5"/>
    <s v="Eldon Expressions Wood Desk Accessories, Oak"/>
    <n v="11.808"/>
    <n v="2"/>
    <n v="0.2"/>
    <n v="1.3283999999999985"/>
  </r>
  <r>
    <n v="5318"/>
    <s v="US-2017-162558"/>
    <x v="1114"/>
    <d v="2023-04-10T00:00:00"/>
    <x v="2"/>
    <s v="Dp-13240"/>
    <s v="Dean percer"/>
    <x v="2"/>
    <s v="United States"/>
    <s v="Knoxville"/>
    <x v="18"/>
    <n v="37918"/>
    <x v="0"/>
    <s v="FUR-FU-10004864"/>
    <x v="0"/>
    <x v="5"/>
    <s v="Eldon 500 Class Desk Accessories"/>
    <n v="9.6560000000000006"/>
    <n v="1"/>
    <n v="0.2"/>
    <n v="1.5691000000000002"/>
  </r>
  <r>
    <n v="5319"/>
    <s v="US-2017-162558"/>
    <x v="77"/>
    <d v="2022-02-16T00:00:00"/>
    <x v="2"/>
    <s v="Dp-13240"/>
    <s v="Dean percer"/>
    <x v="2"/>
    <s v="United States"/>
    <s v="Knoxville"/>
    <x v="18"/>
    <n v="37918"/>
    <x v="0"/>
    <s v="OFF-PA-10003172"/>
    <x v="1"/>
    <x v="10"/>
    <s v="Xerox 1996"/>
    <n v="20.736000000000004"/>
    <n v="4"/>
    <n v="0.2"/>
    <n v="7.2576000000000001"/>
  </r>
  <r>
    <n v="5320"/>
    <s v="US-2017-162558"/>
    <x v="1539"/>
    <d v="2020-09-11T00:00:00"/>
    <x v="2"/>
    <s v="Dp-13240"/>
    <s v="Dean percer"/>
    <x v="2"/>
    <s v="United States"/>
    <s v="Knoxville"/>
    <x v="18"/>
    <n v="37918"/>
    <x v="0"/>
    <s v="OFF-BI-10000977"/>
    <x v="1"/>
    <x v="8"/>
    <s v="Ibico Plastic Spiral Binding Combs"/>
    <n v="27.360000000000003"/>
    <n v="3"/>
    <n v="0.7"/>
    <n v="-21.887999999999991"/>
  </r>
  <r>
    <n v="5321"/>
    <s v="US-2017-162558"/>
    <x v="897"/>
    <d v="2024-01-30T00:00:00"/>
    <x v="2"/>
    <s v="Dp-13240"/>
    <s v="Dean percer"/>
    <x v="2"/>
    <s v="United States"/>
    <s v="Knoxville"/>
    <x v="18"/>
    <n v="37918"/>
    <x v="0"/>
    <s v="FUR-TA-10000198"/>
    <x v="0"/>
    <x v="3"/>
    <s v="Chromcraft Bull-Nose Wood Oval Conference Tables &amp; Bases"/>
    <n v="2314.116"/>
    <n v="7"/>
    <n v="0.4"/>
    <n v="-1002.7836000000001"/>
  </r>
  <r>
    <n v="5322"/>
    <s v="US-2017-162558"/>
    <x v="1734"/>
    <d v="2020-12-06T00:00:00"/>
    <x v="2"/>
    <s v="Dp-13240"/>
    <s v="Dean percer"/>
    <x v="2"/>
    <s v="United States"/>
    <s v="Knoxville"/>
    <x v="18"/>
    <n v="37918"/>
    <x v="0"/>
    <s v="OFF-BI-10003984"/>
    <x v="1"/>
    <x v="8"/>
    <s v="Lock-Up Easel 'Spel-Binder'"/>
    <n v="34.236000000000004"/>
    <n v="4"/>
    <n v="0.7"/>
    <n v="-26.247599999999998"/>
  </r>
  <r>
    <n v="5323"/>
    <s v="US-2017-162558"/>
    <x v="1626"/>
    <d v="2022-05-21T00:00:00"/>
    <x v="2"/>
    <s v="Dp-13240"/>
    <s v="Dean percer"/>
    <x v="2"/>
    <s v="United States"/>
    <s v="Knoxville"/>
    <x v="18"/>
    <n v="37918"/>
    <x v="0"/>
    <s v="FUR-FU-10003691"/>
    <x v="0"/>
    <x v="5"/>
    <s v="Eldon Image Series Desk Accessories, Ebony"/>
    <n v="19.760000000000002"/>
    <n v="2"/>
    <n v="0.2"/>
    <n v="5.9279999999999999"/>
  </r>
  <r>
    <n v="5324"/>
    <s v="CA-2017-134439"/>
    <x v="608"/>
    <d v="2022-07-21T00:00:00"/>
    <x v="0"/>
    <s v="TM-21010"/>
    <s v="Tamara Manning"/>
    <x v="0"/>
    <s v="United States"/>
    <s v="Grand Island"/>
    <x v="8"/>
    <n v="68801"/>
    <x v="2"/>
    <s v="OFF-PA-10004082"/>
    <x v="1"/>
    <x v="10"/>
    <s v="Adams Telephone Message Book w/Frequently-Called Numbers Space, 400 Messages per Book"/>
    <n v="15.96"/>
    <n v="2"/>
    <n v="0"/>
    <n v="7.98"/>
  </r>
  <r>
    <n v="5325"/>
    <s v="CA-2015-119508"/>
    <x v="271"/>
    <d v="2022-07-14T00:00:00"/>
    <x v="1"/>
    <s v="TZ-21580"/>
    <s v="Tracy Zic"/>
    <x v="0"/>
    <s v="United States"/>
    <s v="Lakewood"/>
    <x v="1"/>
    <n v="90712"/>
    <x v="1"/>
    <s v="OFF-AR-10003723"/>
    <x v="1"/>
    <x v="6"/>
    <s v="Avery Hi-Liter Fluorescent Desk Style Markers"/>
    <n v="16.899999999999999"/>
    <n v="5"/>
    <n v="0"/>
    <n v="6.2530000000000001"/>
  </r>
  <r>
    <n v="5326"/>
    <s v="CA-2015-119508"/>
    <x v="1334"/>
    <d v="2020-08-02T00:00:00"/>
    <x v="1"/>
    <s v="TZ-21580"/>
    <s v="Tracy Zic"/>
    <x v="0"/>
    <s v="United States"/>
    <s v="Lakewood"/>
    <x v="1"/>
    <n v="90712"/>
    <x v="1"/>
    <s v="FUR-FU-10004270"/>
    <x v="0"/>
    <x v="5"/>
    <s v="Eldon Image Series Desk Accessories, Burgundy"/>
    <n v="25.08"/>
    <n v="6"/>
    <n v="0"/>
    <n v="9.0288000000000004"/>
  </r>
  <r>
    <n v="5327"/>
    <s v="CA-2015-152681"/>
    <x v="59"/>
    <d v="2023-05-04T00:00:00"/>
    <x v="1"/>
    <s v="SC-20260"/>
    <s v="Scott Cohen"/>
    <x v="1"/>
    <s v="United States"/>
    <s v="Lawrence"/>
    <x v="31"/>
    <n v="1841"/>
    <x v="3"/>
    <s v="OFF-AR-10003183"/>
    <x v="1"/>
    <x v="6"/>
    <s v="Avery Fluorescent Highlighter Four-Color Set"/>
    <n v="6.68"/>
    <n v="2"/>
    <n v="0"/>
    <n v="2.0039999999999996"/>
  </r>
  <r>
    <n v="5328"/>
    <s v="CA-2014-130813"/>
    <x v="1477"/>
    <d v="2023-11-18T00:00:00"/>
    <x v="0"/>
    <s v="LS-17230"/>
    <s v="Lycoris Saunders"/>
    <x v="0"/>
    <s v="United States"/>
    <s v="Los Angeles"/>
    <x v="1"/>
    <n v="90049"/>
    <x v="1"/>
    <s v="OFF-PA-10002005"/>
    <x v="1"/>
    <x v="10"/>
    <s v="Xerox 225"/>
    <n v="19.440000000000001"/>
    <n v="3"/>
    <n v="0"/>
    <n v="9.3312000000000008"/>
  </r>
  <r>
    <n v="5329"/>
    <s v="CA-2015-120320"/>
    <x v="1302"/>
    <d v="2024-05-12T00:00:00"/>
    <x v="1"/>
    <s v="MV-18190"/>
    <s v="Mike Vittorini"/>
    <x v="0"/>
    <s v="United States"/>
    <s v="Houston"/>
    <x v="5"/>
    <n v="77036"/>
    <x v="2"/>
    <s v="TEC-PH-10000149"/>
    <x v="2"/>
    <x v="7"/>
    <s v="Cisco SPA525G2 IP Phone - Wireless"/>
    <n v="31.92"/>
    <n v="2"/>
    <n v="0.2"/>
    <n v="2.3939999999999984"/>
  </r>
  <r>
    <n v="5330"/>
    <s v="CA-2016-111941"/>
    <x v="714"/>
    <d v="2024-02-17T00:00:00"/>
    <x v="0"/>
    <s v="BD-11620"/>
    <s v="Brian DeCherney"/>
    <x v="0"/>
    <s v="United States"/>
    <s v="New York City"/>
    <x v="15"/>
    <n v="10035"/>
    <x v="3"/>
    <s v="OFF-BI-10001524"/>
    <x v="1"/>
    <x v="8"/>
    <s v="GBC Premium Transparent Covers with Diagonal Lined Pattern"/>
    <n v="33.568000000000005"/>
    <n v="2"/>
    <n v="0.2"/>
    <n v="11.748799999999997"/>
  </r>
  <r>
    <n v="5331"/>
    <s v="CA-2016-123120"/>
    <x v="5"/>
    <d v="2023-09-23T00:00:00"/>
    <x v="1"/>
    <s v="CV-12295"/>
    <s v="Christina VanderZanden"/>
    <x v="0"/>
    <s v="United States"/>
    <s v="New York City"/>
    <x v="15"/>
    <n v="10011"/>
    <x v="3"/>
    <s v="FUR-FU-10004748"/>
    <x v="0"/>
    <x v="5"/>
    <s v="Howard Miller 16&quot; Diameter Gallery Wall Clock"/>
    <n v="63.94"/>
    <n v="1"/>
    <n v="0"/>
    <n v="24.936599999999999"/>
  </r>
  <r>
    <n v="5332"/>
    <s v="CA-2016-123120"/>
    <x v="908"/>
    <d v="2024-02-11T00:00:00"/>
    <x v="1"/>
    <s v="CV-12295"/>
    <s v="Christina VanderZanden"/>
    <x v="0"/>
    <s v="United States"/>
    <s v="New York City"/>
    <x v="15"/>
    <n v="10011"/>
    <x v="3"/>
    <s v="OFF-BI-10001460"/>
    <x v="1"/>
    <x v="8"/>
    <s v="Plastic Binding Combs"/>
    <n v="60.600000000000009"/>
    <n v="5"/>
    <n v="0.2"/>
    <n v="20.452499999999997"/>
  </r>
  <r>
    <n v="5333"/>
    <s v="CA-2016-123120"/>
    <x v="1084"/>
    <d v="2024-02-29T00:00:00"/>
    <x v="1"/>
    <s v="CV-12295"/>
    <s v="Christina VanderZanden"/>
    <x v="0"/>
    <s v="United States"/>
    <s v="New York City"/>
    <x v="15"/>
    <n v="10011"/>
    <x v="3"/>
    <s v="OFF-SU-10002503"/>
    <x v="1"/>
    <x v="14"/>
    <s v="Acme Preferred Stainless Steel Scissors"/>
    <n v="22.72"/>
    <n v="4"/>
    <n v="0"/>
    <n v="6.5887999999999991"/>
  </r>
  <r>
    <n v="5334"/>
    <s v="CA-2014-103331"/>
    <x v="991"/>
    <d v="2021-05-16T00:00:00"/>
    <x v="1"/>
    <s v="KB-16315"/>
    <s v="Karl Braun"/>
    <x v="0"/>
    <s v="United States"/>
    <s v="Newark"/>
    <x v="13"/>
    <n v="19711"/>
    <x v="3"/>
    <s v="FUR-FU-10001731"/>
    <x v="0"/>
    <x v="5"/>
    <s v="Acrylic Self-Standing Desk Frames"/>
    <n v="10.68"/>
    <n v="4"/>
    <n v="0"/>
    <n v="4.0583999999999998"/>
  </r>
  <r>
    <n v="5335"/>
    <s v="CA-2014-103331"/>
    <x v="1067"/>
    <d v="2021-12-07T00:00:00"/>
    <x v="1"/>
    <s v="KB-16315"/>
    <s v="Karl Braun"/>
    <x v="0"/>
    <s v="United States"/>
    <s v="Newark"/>
    <x v="13"/>
    <n v="19711"/>
    <x v="3"/>
    <s v="OFF-PA-10002160"/>
    <x v="1"/>
    <x v="10"/>
    <s v="Xerox 1978"/>
    <n v="17.34"/>
    <n v="3"/>
    <n v="0"/>
    <n v="8.4966000000000008"/>
  </r>
  <r>
    <n v="5336"/>
    <s v="CA-2014-103331"/>
    <x v="45"/>
    <d v="2021-05-22T00:00:00"/>
    <x v="1"/>
    <s v="KB-16315"/>
    <s v="Karl Braun"/>
    <x v="0"/>
    <s v="United States"/>
    <s v="Newark"/>
    <x v="13"/>
    <n v="19711"/>
    <x v="3"/>
    <s v="OFF-PA-10002659"/>
    <x v="1"/>
    <x v="10"/>
    <s v="Avoid Verbal Orders Carbonless Minifold Book"/>
    <n v="3.38"/>
    <n v="1"/>
    <n v="0"/>
    <n v="1.5547999999999997"/>
  </r>
  <r>
    <n v="5337"/>
    <s v="CA-2015-169278"/>
    <x v="1226"/>
    <d v="2022-07-13T00:00:00"/>
    <x v="1"/>
    <s v="ME-18010"/>
    <s v="Michelle Ellison"/>
    <x v="1"/>
    <s v="United States"/>
    <s v="Seattle"/>
    <x v="4"/>
    <n v="98105"/>
    <x v="1"/>
    <s v="OFF-BI-10001636"/>
    <x v="1"/>
    <x v="8"/>
    <s v="Ibico Plastic and Wire Spiral Binding Combs"/>
    <n v="26.975999999999999"/>
    <n v="4"/>
    <n v="0.2"/>
    <n v="8.767199999999999"/>
  </r>
  <r>
    <n v="5338"/>
    <s v="CA-2017-111577"/>
    <x v="648"/>
    <d v="2021-10-06T00:00:00"/>
    <x v="1"/>
    <s v="AJ-10780"/>
    <s v="Anthony Jacobs"/>
    <x v="1"/>
    <s v="United States"/>
    <s v="Scottsdale"/>
    <x v="16"/>
    <n v="85254"/>
    <x v="1"/>
    <s v="OFF-PA-10000062"/>
    <x v="1"/>
    <x v="10"/>
    <s v="Green Bar Computer Printout Paper"/>
    <n v="307.77600000000001"/>
    <n v="7"/>
    <n v="0.2"/>
    <n v="111.5688"/>
  </r>
  <r>
    <n v="5339"/>
    <s v="CA-2015-146486"/>
    <x v="1269"/>
    <d v="2021-08-20T00:00:00"/>
    <x v="0"/>
    <s v="DV-13465"/>
    <s v="Dianna Vittorini"/>
    <x v="0"/>
    <s v="United States"/>
    <s v="Oceanside"/>
    <x v="15"/>
    <n v="11572"/>
    <x v="3"/>
    <s v="OFF-ST-10002554"/>
    <x v="1"/>
    <x v="4"/>
    <s v="Tennsco Industrial Shelving"/>
    <n v="244.54999999999998"/>
    <n v="5"/>
    <n v="0"/>
    <n v="4.8910000000000053"/>
  </r>
  <r>
    <n v="5340"/>
    <s v="CA-2015-146486"/>
    <x v="833"/>
    <d v="2020-02-19T00:00:00"/>
    <x v="0"/>
    <s v="DV-13465"/>
    <s v="Dianna Vittorini"/>
    <x v="0"/>
    <s v="United States"/>
    <s v="Oceanside"/>
    <x v="15"/>
    <n v="11572"/>
    <x v="3"/>
    <s v="OFF-EN-10001509"/>
    <x v="1"/>
    <x v="12"/>
    <s v="Poly String Tie Envelopes"/>
    <n v="12.24"/>
    <n v="6"/>
    <n v="0"/>
    <n v="5.7527999999999988"/>
  </r>
  <r>
    <n v="5341"/>
    <s v="CA-2015-146486"/>
    <x v="1042"/>
    <d v="2021-03-05T00:00:00"/>
    <x v="0"/>
    <s v="DV-13465"/>
    <s v="Dianna Vittorini"/>
    <x v="0"/>
    <s v="United States"/>
    <s v="Oceanside"/>
    <x v="15"/>
    <n v="11572"/>
    <x v="3"/>
    <s v="TEC-AC-10002018"/>
    <x v="2"/>
    <x v="11"/>
    <s v="AmazonBasics 3-Button USB Wired Mouse"/>
    <n v="13.98"/>
    <n v="2"/>
    <n v="0"/>
    <n v="6.011400000000001"/>
  </r>
  <r>
    <n v="5342"/>
    <s v="CA-2015-146486"/>
    <x v="854"/>
    <d v="2024-12-23T00:00:00"/>
    <x v="0"/>
    <s v="DV-13465"/>
    <s v="Dianna Vittorini"/>
    <x v="0"/>
    <s v="United States"/>
    <s v="Oceanside"/>
    <x v="15"/>
    <n v="11572"/>
    <x v="3"/>
    <s v="TEC-AC-10002637"/>
    <x v="2"/>
    <x v="11"/>
    <s v="Logitech VX Revolution Cordless Laser Mouse for Notebooks (Black)"/>
    <n v="899.95"/>
    <n v="5"/>
    <n v="0"/>
    <n v="53.996999999999957"/>
  </r>
  <r>
    <n v="5343"/>
    <s v="US-2014-168501"/>
    <x v="253"/>
    <d v="2023-08-13T00:00:00"/>
    <x v="1"/>
    <s v="JK-15325"/>
    <s v="Jason Klamczynski"/>
    <x v="1"/>
    <s v="United States"/>
    <s v="Dallas"/>
    <x v="5"/>
    <n v="75220"/>
    <x v="2"/>
    <s v="OFF-EN-10001509"/>
    <x v="1"/>
    <x v="12"/>
    <s v="Poly String Tie Envelopes"/>
    <n v="1.6320000000000001"/>
    <n v="1"/>
    <n v="0.2"/>
    <n v="0.55079999999999985"/>
  </r>
  <r>
    <n v="5344"/>
    <s v="US-2014-168501"/>
    <x v="241"/>
    <d v="2020-07-09T00:00:00"/>
    <x v="1"/>
    <s v="JK-15325"/>
    <s v="Jason Klamczynski"/>
    <x v="1"/>
    <s v="United States"/>
    <s v="Dallas"/>
    <x v="5"/>
    <n v="75220"/>
    <x v="2"/>
    <s v="TEC-PH-10004922"/>
    <x v="2"/>
    <x v="7"/>
    <s v="RCA Visys Integrated PBX 8-Line Router"/>
    <n v="267.95999999999998"/>
    <n v="5"/>
    <n v="0.2"/>
    <n v="16.747500000000016"/>
  </r>
  <r>
    <n v="5345"/>
    <s v="CA-2015-112053"/>
    <x v="221"/>
    <d v="2024-08-16T00:00:00"/>
    <x v="0"/>
    <s v="SH-20395"/>
    <s v="Shahid Hopkins"/>
    <x v="0"/>
    <s v="United States"/>
    <s v="Rochester"/>
    <x v="15"/>
    <n v="14609"/>
    <x v="3"/>
    <s v="TEC-AC-10002550"/>
    <x v="2"/>
    <x v="11"/>
    <s v="Memorex 25GB 6X Branded Blu-Ray Recordable Disc, 30/Pack"/>
    <n v="31.95"/>
    <n v="1"/>
    <n v="0"/>
    <n v="2.2364999999999995"/>
  </r>
  <r>
    <n v="5346"/>
    <s v="CA-2017-108539"/>
    <x v="1571"/>
    <d v="2022-12-08T00:00:00"/>
    <x v="0"/>
    <s v="SC-20725"/>
    <s v="Steven Cartwright"/>
    <x v="0"/>
    <s v="United States"/>
    <s v="Los Angeles"/>
    <x v="1"/>
    <n v="90045"/>
    <x v="1"/>
    <s v="OFF-ST-10003208"/>
    <x v="1"/>
    <x v="4"/>
    <s v="Adjustable Depth Letter/Legal Cart"/>
    <n v="725.84"/>
    <n v="4"/>
    <n v="0"/>
    <n v="210.4935999999999"/>
  </r>
  <r>
    <n v="5347"/>
    <s v="CA-2017-108539"/>
    <x v="138"/>
    <d v="2023-04-08T00:00:00"/>
    <x v="0"/>
    <s v="SC-20725"/>
    <s v="Steven Cartwright"/>
    <x v="0"/>
    <s v="United States"/>
    <s v="Los Angeles"/>
    <x v="1"/>
    <n v="90045"/>
    <x v="1"/>
    <s v="OFF-BI-10003981"/>
    <x v="1"/>
    <x v="8"/>
    <s v="Avery Durable Plastic 1&quot; Binders"/>
    <n v="10.896000000000001"/>
    <n v="3"/>
    <n v="0.2"/>
    <n v="3.9497999999999998"/>
  </r>
  <r>
    <n v="5348"/>
    <s v="CA-2017-108539"/>
    <x v="774"/>
    <d v="2023-09-20T00:00:00"/>
    <x v="0"/>
    <s v="SC-20725"/>
    <s v="Steven Cartwright"/>
    <x v="0"/>
    <s v="United States"/>
    <s v="Los Angeles"/>
    <x v="1"/>
    <n v="90045"/>
    <x v="1"/>
    <s v="OFF-BI-10001031"/>
    <x v="1"/>
    <x v="8"/>
    <s v="Pressboard Data Binders by Wilson Jones"/>
    <n v="8.5440000000000005"/>
    <n v="2"/>
    <n v="0.2"/>
    <n v="2.8835999999999995"/>
  </r>
  <r>
    <n v="5349"/>
    <s v="CA-2015-149811"/>
    <x v="1404"/>
    <d v="2021-02-28T00:00:00"/>
    <x v="1"/>
    <s v="CS-12250"/>
    <s v="Chris Selesnick"/>
    <x v="1"/>
    <s v="United States"/>
    <s v="Woodbury"/>
    <x v="11"/>
    <n v="55125"/>
    <x v="2"/>
    <s v="OFF-BI-10003676"/>
    <x v="1"/>
    <x v="8"/>
    <s v="GBC Standard Recycled Report Covers, Clear Plastic Sheets"/>
    <n v="32.339999999999996"/>
    <n v="3"/>
    <n v="0"/>
    <n v="15.523199999999999"/>
  </r>
  <r>
    <n v="5350"/>
    <s v="CA-2015-149811"/>
    <x v="907"/>
    <d v="2023-05-06T00:00:00"/>
    <x v="1"/>
    <s v="CS-12250"/>
    <s v="Chris Selesnick"/>
    <x v="1"/>
    <s v="United States"/>
    <s v="Woodbury"/>
    <x v="11"/>
    <n v="55125"/>
    <x v="2"/>
    <s v="OFF-PA-10004082"/>
    <x v="1"/>
    <x v="10"/>
    <s v="Adams Telephone Message Book w/Frequently-Called Numbers Space, 400 Messages per Book"/>
    <n v="39.900000000000006"/>
    <n v="5"/>
    <n v="0"/>
    <n v="19.950000000000003"/>
  </r>
  <r>
    <n v="5351"/>
    <s v="US-2017-103814"/>
    <x v="370"/>
    <d v="2023-08-20T00:00:00"/>
    <x v="1"/>
    <s v="LH-16900"/>
    <s v="Lena Hernandez"/>
    <x v="0"/>
    <s v="United States"/>
    <s v="Park Ridge"/>
    <x v="10"/>
    <n v="60068"/>
    <x v="2"/>
    <s v="OFF-PA-10001019"/>
    <x v="1"/>
    <x v="10"/>
    <s v="Xerox 1884"/>
    <n v="143.85600000000002"/>
    <n v="9"/>
    <n v="0.2"/>
    <n v="48.551399999999994"/>
  </r>
  <r>
    <n v="5352"/>
    <s v="CA-2016-123932"/>
    <x v="40"/>
    <d v="2024-10-01T00:00:00"/>
    <x v="1"/>
    <s v="YC-21895"/>
    <s v="Yoseph Carroll"/>
    <x v="1"/>
    <s v="United States"/>
    <s v="Dallas"/>
    <x v="5"/>
    <n v="75217"/>
    <x v="2"/>
    <s v="OFF-PA-10004665"/>
    <x v="1"/>
    <x v="10"/>
    <s v="Advantus Motivational Note Cards"/>
    <n v="41.92"/>
    <n v="4"/>
    <n v="0.2"/>
    <n v="15.195999999999998"/>
  </r>
  <r>
    <n v="5353"/>
    <s v="CA-2016-123932"/>
    <x v="888"/>
    <d v="2022-11-10T00:00:00"/>
    <x v="1"/>
    <s v="YC-21895"/>
    <s v="Yoseph Carroll"/>
    <x v="1"/>
    <s v="United States"/>
    <s v="Dallas"/>
    <x v="5"/>
    <n v="75217"/>
    <x v="2"/>
    <s v="TEC-PH-10002447"/>
    <x v="2"/>
    <x v="7"/>
    <s v="AT&amp;T CL83451 4-Handset Telephone"/>
    <n v="329.58400000000006"/>
    <n v="2"/>
    <n v="0.2"/>
    <n v="37.078199999999981"/>
  </r>
  <r>
    <n v="5354"/>
    <s v="US-2016-101616"/>
    <x v="104"/>
    <d v="2022-12-28T00:00:00"/>
    <x v="2"/>
    <s v="CY-12745"/>
    <s v="Craig Yedwab"/>
    <x v="1"/>
    <s v="United States"/>
    <s v="Monroe"/>
    <x v="28"/>
    <n v="71203"/>
    <x v="0"/>
    <s v="OFF-BI-10000014"/>
    <x v="1"/>
    <x v="8"/>
    <s v="Heavy-Duty E-Z-D Binders"/>
    <n v="87.28"/>
    <n v="8"/>
    <n v="0"/>
    <n v="41.021599999999999"/>
  </r>
  <r>
    <n v="5355"/>
    <s v="CA-2014-113768"/>
    <x v="498"/>
    <d v="2023-10-26T00:00:00"/>
    <x v="1"/>
    <s v="AH-10030"/>
    <s v="Aaron Hawkins"/>
    <x v="1"/>
    <s v="United States"/>
    <s v="Los Angeles"/>
    <x v="1"/>
    <n v="90004"/>
    <x v="1"/>
    <s v="FUR-CH-10002439"/>
    <x v="0"/>
    <x v="1"/>
    <s v="Iceberg Nesting Folding Chair, 19w x 6d x 43h"/>
    <n v="279.45600000000002"/>
    <n v="6"/>
    <n v="0.2"/>
    <n v="20.959199999999996"/>
  </r>
  <r>
    <n v="5356"/>
    <s v="CA-2014-113768"/>
    <x v="1204"/>
    <d v="2020-11-08T00:00:00"/>
    <x v="1"/>
    <s v="AH-10030"/>
    <s v="Aaron Hawkins"/>
    <x v="1"/>
    <s v="United States"/>
    <s v="Los Angeles"/>
    <x v="1"/>
    <n v="90004"/>
    <x v="1"/>
    <s v="OFF-PA-10003063"/>
    <x v="1"/>
    <x v="10"/>
    <s v="EcoTones Memo Sheets"/>
    <n v="8"/>
    <n v="2"/>
    <n v="0"/>
    <n v="3.84"/>
  </r>
  <r>
    <n v="5357"/>
    <s v="CA-2016-138037"/>
    <x v="780"/>
    <d v="2021-03-31T00:00:00"/>
    <x v="1"/>
    <s v="AR-10540"/>
    <s v="Andy Reiter"/>
    <x v="0"/>
    <s v="United States"/>
    <s v="San Francisco"/>
    <x v="1"/>
    <n v="94109"/>
    <x v="1"/>
    <s v="OFF-BI-10002982"/>
    <x v="1"/>
    <x v="8"/>
    <s v="Avery Self-Adhesive Photo Pockets for Polaroid Photos"/>
    <n v="27.240000000000002"/>
    <n v="5"/>
    <n v="0.2"/>
    <n v="9.5339999999999971"/>
  </r>
  <r>
    <n v="5358"/>
    <s v="CA-2014-150490"/>
    <x v="1438"/>
    <d v="2024-09-04T00:00:00"/>
    <x v="1"/>
    <s v="SS-20590"/>
    <s v="Sonia Sunley"/>
    <x v="0"/>
    <s v="United States"/>
    <s v="San Francisco"/>
    <x v="1"/>
    <n v="94122"/>
    <x v="1"/>
    <s v="TEC-AC-10004510"/>
    <x v="2"/>
    <x v="11"/>
    <s v="Logitech Desktop MK120 Mouse and keyboard Combo"/>
    <n v="16.36"/>
    <n v="1"/>
    <n v="0"/>
    <n v="1.6359999999999992"/>
  </r>
  <r>
    <n v="5359"/>
    <s v="CA-2014-150490"/>
    <x v="1132"/>
    <d v="2024-12-11T00:00:00"/>
    <x v="1"/>
    <s v="SS-20590"/>
    <s v="Sonia Sunley"/>
    <x v="0"/>
    <s v="United States"/>
    <s v="San Francisco"/>
    <x v="1"/>
    <n v="94122"/>
    <x v="1"/>
    <s v="OFF-ST-10000321"/>
    <x v="1"/>
    <x v="4"/>
    <s v="Akro Stacking Bins"/>
    <n v="15.78"/>
    <n v="2"/>
    <n v="0"/>
    <n v="0.63119999999999798"/>
  </r>
  <r>
    <n v="5360"/>
    <s v="CA-2014-150490"/>
    <x v="678"/>
    <d v="2024-11-05T00:00:00"/>
    <x v="1"/>
    <s v="SS-20590"/>
    <s v="Sonia Sunley"/>
    <x v="0"/>
    <s v="United States"/>
    <s v="San Francisco"/>
    <x v="1"/>
    <n v="94122"/>
    <x v="1"/>
    <s v="OFF-AR-10004602"/>
    <x v="1"/>
    <x v="6"/>
    <s v="Boston KS Multi-Size Manual Pencil Sharpener"/>
    <n v="45.98"/>
    <n v="2"/>
    <n v="0"/>
    <n v="12.874400000000001"/>
  </r>
  <r>
    <n v="5361"/>
    <s v="US-2017-126060"/>
    <x v="29"/>
    <d v="2023-03-31T00:00:00"/>
    <x v="1"/>
    <s v="DW-13585"/>
    <s v="Dorothy Wardle"/>
    <x v="1"/>
    <s v="United States"/>
    <s v="Fayetteville"/>
    <x v="3"/>
    <n v="28314"/>
    <x v="0"/>
    <s v="FUR-BO-10003433"/>
    <x v="0"/>
    <x v="0"/>
    <s v="Sauder Cornerstone Collection Library"/>
    <n v="198.27200000000002"/>
    <n v="8"/>
    <n v="0.2"/>
    <n v="-32.219200000000022"/>
  </r>
  <r>
    <n v="5362"/>
    <s v="CA-2017-100951"/>
    <x v="293"/>
    <d v="2022-05-10T00:00:00"/>
    <x v="2"/>
    <s v="NC-18625"/>
    <s v="Noah Childs"/>
    <x v="1"/>
    <s v="United States"/>
    <s v="Dallas"/>
    <x v="5"/>
    <n v="75217"/>
    <x v="2"/>
    <s v="OFF-ST-10001496"/>
    <x v="1"/>
    <x v="4"/>
    <s v="Standard Rollaway File with Lock"/>
    <n v="720.7600000000001"/>
    <n v="5"/>
    <n v="0.2"/>
    <n v="54.056999999999988"/>
  </r>
  <r>
    <n v="5363"/>
    <s v="CA-2016-122017"/>
    <x v="851"/>
    <d v="2022-03-13T00:00:00"/>
    <x v="1"/>
    <s v="CD-11920"/>
    <s v="Carlos Daly"/>
    <x v="0"/>
    <s v="United States"/>
    <s v="Wichita"/>
    <x v="41"/>
    <n v="67212"/>
    <x v="2"/>
    <s v="FUR-FU-10000672"/>
    <x v="0"/>
    <x v="5"/>
    <s v="Executive Impressions 10&quot; Spectator Wall Clock"/>
    <n v="70.56"/>
    <n v="6"/>
    <n v="0"/>
    <n v="23.990399999999994"/>
  </r>
  <r>
    <n v="5364"/>
    <s v="CA-2016-122017"/>
    <x v="1735"/>
    <d v="2022-04-22T00:00:00"/>
    <x v="1"/>
    <s v="CD-11920"/>
    <s v="Carlos Daly"/>
    <x v="0"/>
    <s v="United States"/>
    <s v="Wichita"/>
    <x v="41"/>
    <n v="67212"/>
    <x v="2"/>
    <s v="OFF-AP-10001293"/>
    <x v="1"/>
    <x v="9"/>
    <s v="Belkin 8 Outlet Surge Protector"/>
    <n v="81.96"/>
    <n v="2"/>
    <n v="0"/>
    <n v="22.948799999999999"/>
  </r>
  <r>
    <n v="5365"/>
    <s v="CA-2014-123477"/>
    <x v="691"/>
    <d v="2024-07-09T00:00:00"/>
    <x v="0"/>
    <s v="DW-13195"/>
    <s v="David Wiener"/>
    <x v="1"/>
    <s v="United States"/>
    <s v="Springfield"/>
    <x v="21"/>
    <n v="97477"/>
    <x v="1"/>
    <s v="OFF-AP-10000692"/>
    <x v="1"/>
    <x v="9"/>
    <s v="Fellowes Mighty 8 Compact Surge Protector"/>
    <n v="64.864000000000004"/>
    <n v="4"/>
    <n v="0.2"/>
    <n v="6.4864000000000033"/>
  </r>
  <r>
    <n v="5366"/>
    <s v="CA-2016-107790"/>
    <x v="373"/>
    <d v="2023-03-13T00:00:00"/>
    <x v="1"/>
    <s v="EH-13990"/>
    <s v="Erica Hackney"/>
    <x v="0"/>
    <s v="United States"/>
    <s v="Houston"/>
    <x v="5"/>
    <n v="77041"/>
    <x v="2"/>
    <s v="TEC-PH-10004539"/>
    <x v="2"/>
    <x v="7"/>
    <s v="Wireless Extenders zBoost YX545 SOHO Signal Booster"/>
    <n v="151.19200000000001"/>
    <n v="1"/>
    <n v="0.2"/>
    <n v="13.229299999999995"/>
  </r>
  <r>
    <n v="5367"/>
    <s v="CA-2017-158071"/>
    <x v="539"/>
    <d v="2024-11-29T00:00:00"/>
    <x v="1"/>
    <s v="BD-11320"/>
    <s v="Bill Donatelli"/>
    <x v="0"/>
    <s v="United States"/>
    <s v="Seattle"/>
    <x v="4"/>
    <n v="98103"/>
    <x v="1"/>
    <s v="TEC-PH-10002923"/>
    <x v="2"/>
    <x v="7"/>
    <s v="Logitech B530 USB Headset - headset - Full size, Binaural"/>
    <n v="88.77600000000001"/>
    <n v="3"/>
    <n v="0.2"/>
    <n v="7.7679000000000009"/>
  </r>
  <r>
    <n v="5368"/>
    <s v="CA-2017-158071"/>
    <x v="1736"/>
    <d v="2024-02-19T00:00:00"/>
    <x v="1"/>
    <s v="BD-11320"/>
    <s v="Bill Donatelli"/>
    <x v="0"/>
    <s v="United States"/>
    <s v="Seattle"/>
    <x v="4"/>
    <n v="98103"/>
    <x v="1"/>
    <s v="OFF-LA-10004689"/>
    <x v="1"/>
    <x v="2"/>
    <s v="Avery 512"/>
    <n v="11.56"/>
    <n v="4"/>
    <n v="0"/>
    <n v="5.4332000000000003"/>
  </r>
  <r>
    <n v="5369"/>
    <s v="CA-2017-158071"/>
    <x v="1011"/>
    <d v="2021-02-07T00:00:00"/>
    <x v="1"/>
    <s v="BD-11320"/>
    <s v="Bill Donatelli"/>
    <x v="0"/>
    <s v="United States"/>
    <s v="Seattle"/>
    <x v="4"/>
    <n v="98103"/>
    <x v="1"/>
    <s v="OFF-ST-10001228"/>
    <x v="1"/>
    <x v="4"/>
    <s v="Personal File Boxes with Fold-Down Carry Handle"/>
    <n v="15.58"/>
    <n v="1"/>
    <n v="0"/>
    <n v="3.8949999999999996"/>
  </r>
  <r>
    <n v="5370"/>
    <s v="CA-2017-147403"/>
    <x v="1212"/>
    <d v="2021-11-29T00:00:00"/>
    <x v="2"/>
    <s v="KH-16630"/>
    <s v="Ken Heidel"/>
    <x v="1"/>
    <s v="United States"/>
    <s v="Akron"/>
    <x v="24"/>
    <n v="44312"/>
    <x v="3"/>
    <s v="OFF-PA-10003302"/>
    <x v="1"/>
    <x v="10"/>
    <s v="Xerox 1906"/>
    <n v="85.055999999999997"/>
    <n v="3"/>
    <n v="0.2"/>
    <n v="28.706399999999991"/>
  </r>
  <r>
    <n v="5371"/>
    <s v="US-2017-136721"/>
    <x v="100"/>
    <d v="2024-06-13T00:00:00"/>
    <x v="1"/>
    <s v="NH-18610"/>
    <s v="Nicole Hansen"/>
    <x v="1"/>
    <s v="United States"/>
    <s v="Oak Park"/>
    <x v="12"/>
    <n v="48237"/>
    <x v="2"/>
    <s v="FUR-FU-10004665"/>
    <x v="0"/>
    <x v="5"/>
    <s v="3M Polarizing Task Lamp with Clamp Arm, Light Gray"/>
    <n v="273.95999999999998"/>
    <n v="2"/>
    <n v="0"/>
    <n v="71.229600000000005"/>
  </r>
  <r>
    <n v="5372"/>
    <s v="US-2017-136721"/>
    <x v="1457"/>
    <d v="2023-10-30T00:00:00"/>
    <x v="1"/>
    <s v="NH-18610"/>
    <s v="Nicole Hansen"/>
    <x v="1"/>
    <s v="United States"/>
    <s v="Oak Park"/>
    <x v="12"/>
    <n v="48237"/>
    <x v="2"/>
    <s v="FUR-FU-10004188"/>
    <x v="0"/>
    <x v="5"/>
    <s v="Luxo Professional Combination Clamp-On Lamps"/>
    <n v="306.89999999999998"/>
    <n v="3"/>
    <n v="0"/>
    <n v="79.793999999999997"/>
  </r>
  <r>
    <n v="5373"/>
    <s v="CA-2015-118738"/>
    <x v="51"/>
    <d v="2023-02-09T00:00:00"/>
    <x v="1"/>
    <s v="AG-10495"/>
    <s v="Andrew Gjertsen"/>
    <x v="1"/>
    <s v="United States"/>
    <s v="Houston"/>
    <x v="5"/>
    <n v="77041"/>
    <x v="2"/>
    <s v="OFF-PA-10003177"/>
    <x v="1"/>
    <x v="10"/>
    <s v="Xerox 1999"/>
    <n v="15.552000000000003"/>
    <n v="3"/>
    <n v="0.2"/>
    <n v="5.4432"/>
  </r>
  <r>
    <n v="5374"/>
    <s v="CA-2015-118738"/>
    <x v="1688"/>
    <d v="2021-07-10T00:00:00"/>
    <x v="1"/>
    <s v="AG-10495"/>
    <s v="Andrew Gjertsen"/>
    <x v="1"/>
    <s v="United States"/>
    <s v="Houston"/>
    <x v="5"/>
    <n v="77041"/>
    <x v="2"/>
    <s v="FUR-TA-10002607"/>
    <x v="0"/>
    <x v="3"/>
    <s v="KI Conference Tables"/>
    <n v="347.36099999999999"/>
    <n v="7"/>
    <n v="0.3"/>
    <n v="-69.472199999999958"/>
  </r>
  <r>
    <n v="5375"/>
    <s v="CA-2015-118738"/>
    <x v="1054"/>
    <d v="2024-02-12T00:00:00"/>
    <x v="1"/>
    <s v="AG-10495"/>
    <s v="Andrew Gjertsen"/>
    <x v="1"/>
    <s v="United States"/>
    <s v="Houston"/>
    <x v="5"/>
    <n v="77041"/>
    <x v="2"/>
    <s v="OFF-PA-10001166"/>
    <x v="1"/>
    <x v="10"/>
    <s v="Xerox 2"/>
    <n v="10.368000000000002"/>
    <n v="2"/>
    <n v="0.2"/>
    <n v="3.6288"/>
  </r>
  <r>
    <n v="5376"/>
    <s v="CA-2017-134152"/>
    <x v="88"/>
    <d v="2023-04-22T00:00:00"/>
    <x v="1"/>
    <s v="RP-19855"/>
    <s v="Roy Phan"/>
    <x v="1"/>
    <s v="United States"/>
    <s v="Seattle"/>
    <x v="4"/>
    <n v="98103"/>
    <x v="1"/>
    <s v="TEC-AC-10004510"/>
    <x v="2"/>
    <x v="11"/>
    <s v="Logitech Desktop MK120 Mouse and keyboard Combo"/>
    <n v="98.16"/>
    <n v="6"/>
    <n v="0"/>
    <n v="9.8159999999999954"/>
  </r>
  <r>
    <n v="5377"/>
    <s v="CA-2017-134152"/>
    <x v="809"/>
    <d v="2023-07-30T00:00:00"/>
    <x v="1"/>
    <s v="RP-19855"/>
    <s v="Roy Phan"/>
    <x v="1"/>
    <s v="United States"/>
    <s v="Seattle"/>
    <x v="4"/>
    <n v="98103"/>
    <x v="1"/>
    <s v="OFF-AR-10004062"/>
    <x v="1"/>
    <x v="6"/>
    <s v="Staples in misc. colors"/>
    <n v="31.44"/>
    <n v="3"/>
    <n v="0"/>
    <n v="7.86"/>
  </r>
  <r>
    <n v="5378"/>
    <s v="CA-2014-125542"/>
    <x v="1737"/>
    <d v="2022-10-24T00:00:00"/>
    <x v="2"/>
    <s v="NB-18655"/>
    <s v="Nona Balk"/>
    <x v="1"/>
    <s v="United States"/>
    <s v="Philadelphia"/>
    <x v="9"/>
    <n v="19134"/>
    <x v="3"/>
    <s v="OFF-EN-10000056"/>
    <x v="1"/>
    <x v="12"/>
    <s v="Cameo Buff Policy Envelopes"/>
    <n v="348.488"/>
    <n v="7"/>
    <n v="0.2"/>
    <n v="117.61469999999996"/>
  </r>
  <r>
    <n v="5379"/>
    <s v="CA-2014-125542"/>
    <x v="36"/>
    <d v="2022-08-04T00:00:00"/>
    <x v="2"/>
    <s v="NB-18655"/>
    <s v="Nona Balk"/>
    <x v="1"/>
    <s v="United States"/>
    <s v="Philadelphia"/>
    <x v="9"/>
    <n v="19134"/>
    <x v="3"/>
    <s v="OFF-ST-10001469"/>
    <x v="1"/>
    <x v="4"/>
    <s v="Fellowes Bankers Box Recycled Super Stor/Drawer"/>
    <n v="172.73599999999999"/>
    <n v="4"/>
    <n v="0.2"/>
    <n v="-30.228800000000007"/>
  </r>
  <r>
    <n v="5380"/>
    <s v="CA-2016-136021"/>
    <x v="1654"/>
    <d v="2020-06-01T00:00:00"/>
    <x v="1"/>
    <s v="JM-15580"/>
    <s v="Jill Matthias"/>
    <x v="0"/>
    <s v="United States"/>
    <s v="Los Angeles"/>
    <x v="1"/>
    <n v="90045"/>
    <x v="1"/>
    <s v="OFF-PA-10000551"/>
    <x v="1"/>
    <x v="10"/>
    <s v="Array Memo Cubes"/>
    <n v="15.54"/>
    <n v="3"/>
    <n v="0"/>
    <n v="7.6145999999999994"/>
  </r>
  <r>
    <n v="5381"/>
    <s v="CA-2016-136021"/>
    <x v="1505"/>
    <d v="2023-03-08T00:00:00"/>
    <x v="1"/>
    <s v="JM-15580"/>
    <s v="Jill Matthias"/>
    <x v="0"/>
    <s v="United States"/>
    <s v="Los Angeles"/>
    <x v="1"/>
    <n v="90045"/>
    <x v="1"/>
    <s v="TEC-MA-10000423"/>
    <x v="2"/>
    <x v="15"/>
    <s v="Texas Instruments TI-34 Scientific Calculator"/>
    <n v="105.55199999999999"/>
    <n v="6"/>
    <n v="0.2"/>
    <n v="35.623799999999996"/>
  </r>
  <r>
    <n v="5382"/>
    <s v="CA-2016-149195"/>
    <x v="410"/>
    <d v="2021-07-30T00:00:00"/>
    <x v="0"/>
    <s v="DM-13525"/>
    <s v="Don Miller"/>
    <x v="1"/>
    <s v="United States"/>
    <s v="Houston"/>
    <x v="5"/>
    <n v="77070"/>
    <x v="2"/>
    <s v="OFF-PA-10001870"/>
    <x v="1"/>
    <x v="10"/>
    <s v="Xerox 202"/>
    <n v="25.920000000000005"/>
    <n v="5"/>
    <n v="0.2"/>
    <n v="9.0719999999999992"/>
  </r>
  <r>
    <n v="5383"/>
    <s v="CA-2016-149195"/>
    <x v="91"/>
    <d v="2023-01-21T00:00:00"/>
    <x v="0"/>
    <s v="DM-13525"/>
    <s v="Don Miller"/>
    <x v="1"/>
    <s v="United States"/>
    <s v="Houston"/>
    <x v="5"/>
    <n v="77070"/>
    <x v="2"/>
    <s v="OFF-FA-10001843"/>
    <x v="1"/>
    <x v="13"/>
    <s v="Staples"/>
    <n v="15.808000000000002"/>
    <n v="8"/>
    <n v="0.2"/>
    <n v="5.3352000000000004"/>
  </r>
  <r>
    <n v="5384"/>
    <s v="CA-2016-149195"/>
    <x v="1656"/>
    <d v="2022-06-29T00:00:00"/>
    <x v="0"/>
    <s v="DM-13525"/>
    <s v="Don Miller"/>
    <x v="1"/>
    <s v="United States"/>
    <s v="Houston"/>
    <x v="5"/>
    <n v="77070"/>
    <x v="2"/>
    <s v="OFF-PA-10002036"/>
    <x v="1"/>
    <x v="10"/>
    <s v="Xerox 1930"/>
    <n v="10.368000000000002"/>
    <n v="2"/>
    <n v="0.2"/>
    <n v="3.7584"/>
  </r>
  <r>
    <n v="5385"/>
    <s v="CA-2017-161410"/>
    <x v="678"/>
    <d v="2024-11-05T00:00:00"/>
    <x v="1"/>
    <s v="CC-12220"/>
    <s v="Chris Cortes"/>
    <x v="0"/>
    <s v="United States"/>
    <s v="Philadelphia"/>
    <x v="9"/>
    <n v="19143"/>
    <x v="3"/>
    <s v="TEC-PH-10001760"/>
    <x v="2"/>
    <x v="7"/>
    <s v="Bose SoundLink Bluetooth Speaker"/>
    <n v="358.2"/>
    <n v="3"/>
    <n v="0.4"/>
    <n v="41.79000000000002"/>
  </r>
  <r>
    <n v="5386"/>
    <s v="CA-2017-161410"/>
    <x v="823"/>
    <d v="2022-12-21T00:00:00"/>
    <x v="1"/>
    <s v="CC-12220"/>
    <s v="Chris Cortes"/>
    <x v="0"/>
    <s v="United States"/>
    <s v="Philadelphia"/>
    <x v="9"/>
    <n v="19143"/>
    <x v="3"/>
    <s v="TEC-PH-10000673"/>
    <x v="2"/>
    <x v="7"/>
    <s v="Plantronics Voyager Pro HD - Bluetooth Headset"/>
    <n v="545.91599999999994"/>
    <n v="14"/>
    <n v="0.4"/>
    <n v="72.788800000000037"/>
  </r>
  <r>
    <n v="5387"/>
    <s v="CA-2017-152786"/>
    <x v="48"/>
    <d v="2024-03-14T00:00:00"/>
    <x v="1"/>
    <s v="GA-14725"/>
    <s v="Guy Armstrong"/>
    <x v="0"/>
    <s v="United States"/>
    <s v="Rogers"/>
    <x v="36"/>
    <n v="72756"/>
    <x v="0"/>
    <s v="OFF-BI-10000829"/>
    <x v="1"/>
    <x v="8"/>
    <s v="Avery Non-Stick Binders"/>
    <n v="40.410000000000004"/>
    <n v="9"/>
    <n v="0"/>
    <n v="18.5886"/>
  </r>
  <r>
    <n v="5388"/>
    <s v="CA-2017-164707"/>
    <x v="821"/>
    <d v="2024-04-01T00:00:00"/>
    <x v="0"/>
    <s v="CV-12805"/>
    <s v="Cynthia Voltz"/>
    <x v="1"/>
    <s v="United States"/>
    <s v="Los Angeles"/>
    <x v="1"/>
    <n v="90045"/>
    <x v="1"/>
    <s v="TEC-PH-10001924"/>
    <x v="2"/>
    <x v="7"/>
    <s v="iHome FM Clock Radio with Lightning Dock"/>
    <n v="167.976"/>
    <n v="3"/>
    <n v="0.2"/>
    <n v="10.498500000000007"/>
  </r>
  <r>
    <n v="5389"/>
    <s v="CA-2017-164707"/>
    <x v="1738"/>
    <d v="2022-09-07T00:00:00"/>
    <x v="0"/>
    <s v="CV-12805"/>
    <s v="Cynthia Voltz"/>
    <x v="1"/>
    <s v="United States"/>
    <s v="Los Angeles"/>
    <x v="1"/>
    <n v="90045"/>
    <x v="1"/>
    <s v="TEC-AC-10004864"/>
    <x v="2"/>
    <x v="11"/>
    <s v="Memorex Micro Travel Drive 32 GB"/>
    <n v="109.53"/>
    <n v="3"/>
    <n v="0"/>
    <n v="47.097900000000003"/>
  </r>
  <r>
    <n v="5390"/>
    <s v="CA-2017-164707"/>
    <x v="1389"/>
    <d v="2023-01-03T00:00:00"/>
    <x v="0"/>
    <s v="CV-12805"/>
    <s v="Cynthia Voltz"/>
    <x v="1"/>
    <s v="United States"/>
    <s v="Los Angeles"/>
    <x v="1"/>
    <n v="90045"/>
    <x v="1"/>
    <s v="OFF-LA-10004345"/>
    <x v="1"/>
    <x v="2"/>
    <s v="Avery 493"/>
    <n v="9.82"/>
    <n v="2"/>
    <n v="0"/>
    <n v="4.8117999999999999"/>
  </r>
  <r>
    <n v="5391"/>
    <s v="CA-2017-163874"/>
    <x v="1371"/>
    <d v="2024-09-23T00:00:00"/>
    <x v="0"/>
    <s v="NC-18535"/>
    <s v="Nick Crebassa"/>
    <x v="1"/>
    <s v="United States"/>
    <s v="Seattle"/>
    <x v="4"/>
    <n v="98105"/>
    <x v="1"/>
    <s v="OFF-BI-10000088"/>
    <x v="1"/>
    <x v="8"/>
    <s v="GBC Imprintable Covers"/>
    <n v="26.352000000000004"/>
    <n v="3"/>
    <n v="0.2"/>
    <n v="9.5525999999999982"/>
  </r>
  <r>
    <n v="5392"/>
    <s v="US-2014-123183"/>
    <x v="968"/>
    <d v="2021-04-15T00:00:00"/>
    <x v="1"/>
    <s v="GR-14560"/>
    <s v="Georgia Rosenberg"/>
    <x v="1"/>
    <s v="United States"/>
    <s v="Wilmington"/>
    <x v="13"/>
    <n v="19805"/>
    <x v="3"/>
    <s v="OFF-LA-10002787"/>
    <x v="1"/>
    <x v="2"/>
    <s v="Avery 480"/>
    <n v="22.5"/>
    <n v="6"/>
    <n v="0"/>
    <n v="10.799999999999999"/>
  </r>
  <r>
    <n v="5393"/>
    <s v="US-2014-123183"/>
    <x v="1406"/>
    <d v="2024-08-20T00:00:00"/>
    <x v="1"/>
    <s v="GR-14560"/>
    <s v="Georgia Rosenberg"/>
    <x v="1"/>
    <s v="United States"/>
    <s v="Wilmington"/>
    <x v="13"/>
    <n v="19805"/>
    <x v="3"/>
    <s v="OFF-LA-10001569"/>
    <x v="1"/>
    <x v="2"/>
    <s v="Avery 499"/>
    <n v="9.9600000000000009"/>
    <n v="2"/>
    <n v="0"/>
    <n v="4.5815999999999999"/>
  </r>
  <r>
    <n v="5394"/>
    <s v="US-2014-123183"/>
    <x v="1663"/>
    <d v="2020-06-06T00:00:00"/>
    <x v="1"/>
    <s v="GR-14560"/>
    <s v="Georgia Rosenberg"/>
    <x v="1"/>
    <s v="United States"/>
    <s v="Wilmington"/>
    <x v="13"/>
    <n v="19805"/>
    <x v="3"/>
    <s v="OFF-BI-10002429"/>
    <x v="1"/>
    <x v="8"/>
    <s v="Premier Elliptical Ring Binder, Black"/>
    <n v="213.08"/>
    <n v="7"/>
    <n v="0"/>
    <n v="102.2784"/>
  </r>
  <r>
    <n v="5395"/>
    <s v="US-2014-123183"/>
    <x v="985"/>
    <d v="2020-07-20T00:00:00"/>
    <x v="1"/>
    <s v="GR-14560"/>
    <s v="Georgia Rosenberg"/>
    <x v="1"/>
    <s v="United States"/>
    <s v="Wilmington"/>
    <x v="13"/>
    <n v="19805"/>
    <x v="3"/>
    <s v="FUR-BO-10000362"/>
    <x v="0"/>
    <x v="0"/>
    <s v="Sauder Inglewood Library Bookcases"/>
    <n v="1025.8799999999999"/>
    <n v="6"/>
    <n v="0"/>
    <n v="235.95240000000001"/>
  </r>
  <r>
    <n v="5396"/>
    <s v="CA-2014-104829"/>
    <x v="861"/>
    <d v="2023-11-17T00:00:00"/>
    <x v="0"/>
    <s v="JG-15805"/>
    <s v="John Grady"/>
    <x v="1"/>
    <s v="United States"/>
    <s v="Provo"/>
    <x v="7"/>
    <n v="84604"/>
    <x v="1"/>
    <s v="OFF-PA-10003016"/>
    <x v="1"/>
    <x v="10"/>
    <s v="Adams &quot;While You Were Out&quot; Message Pads"/>
    <n v="21.98"/>
    <n v="7"/>
    <n v="0"/>
    <n v="9.8909999999999982"/>
  </r>
  <r>
    <n v="5397"/>
    <s v="US-2016-147340"/>
    <x v="1264"/>
    <d v="2020-10-01T00:00:00"/>
    <x v="3"/>
    <s v="EB-13750"/>
    <s v="Edward Becker"/>
    <x v="1"/>
    <s v="United States"/>
    <s v="San Francisco"/>
    <x v="1"/>
    <n v="94110"/>
    <x v="1"/>
    <s v="FUR-FU-10002501"/>
    <x v="0"/>
    <x v="5"/>
    <s v="Nu-Dell Executive Frame"/>
    <n v="63.2"/>
    <n v="5"/>
    <n v="0"/>
    <n v="23.384"/>
  </r>
  <r>
    <n v="5398"/>
    <s v="CA-2016-145492"/>
    <x v="1331"/>
    <d v="2020-05-15T00:00:00"/>
    <x v="1"/>
    <s v="MC-17605"/>
    <s v="Matt Connell"/>
    <x v="1"/>
    <s v="United States"/>
    <s v="Los Angeles"/>
    <x v="1"/>
    <n v="90004"/>
    <x v="1"/>
    <s v="OFF-AP-10003622"/>
    <x v="1"/>
    <x v="9"/>
    <s v="Bravo II Megaboss 12-Amp Hard Body Upright, Replacement Belts, 2 Belts per Pack"/>
    <n v="39"/>
    <n v="12"/>
    <n v="0"/>
    <n v="11.309999999999999"/>
  </r>
  <r>
    <n v="5399"/>
    <s v="CA-2016-163202"/>
    <x v="1726"/>
    <d v="2024-07-18T00:00:00"/>
    <x v="1"/>
    <s v="BM-11650"/>
    <s v="Brian Moss"/>
    <x v="1"/>
    <s v="United States"/>
    <s v="Lancaster"/>
    <x v="24"/>
    <n v="43130"/>
    <x v="3"/>
    <s v="OFF-BI-10002764"/>
    <x v="1"/>
    <x v="8"/>
    <s v="Recycled Pressboard Report Cover with Reinforced Top Hinge"/>
    <n v="2.907"/>
    <n v="3"/>
    <n v="0.7"/>
    <n v="-2.0348999999999995"/>
  </r>
  <r>
    <n v="5400"/>
    <s v="CA-2016-117681"/>
    <x v="109"/>
    <d v="2023-08-24T00:00:00"/>
    <x v="1"/>
    <s v="HF-14995"/>
    <s v="Herbert Flentye"/>
    <x v="0"/>
    <s v="United States"/>
    <s v="Los Angeles"/>
    <x v="1"/>
    <n v="90004"/>
    <x v="1"/>
    <s v="FUR-BO-10001798"/>
    <x v="0"/>
    <x v="0"/>
    <s v="Bush Somerset Collection Bookcase"/>
    <n v="556.66499999999996"/>
    <n v="5"/>
    <n v="0.15"/>
    <n v="6.5490000000000208"/>
  </r>
  <r>
    <n v="5401"/>
    <s v="CA-2017-132262"/>
    <x v="1096"/>
    <d v="2021-12-12T00:00:00"/>
    <x v="2"/>
    <s v="ML-18265"/>
    <s v="Muhammed Lee"/>
    <x v="0"/>
    <s v="United States"/>
    <s v="Seattle"/>
    <x v="4"/>
    <n v="98103"/>
    <x v="1"/>
    <s v="TEC-AC-10000158"/>
    <x v="2"/>
    <x v="11"/>
    <s v="Sony 64GB Class 10 Micro SDHC R40 Memory Card"/>
    <n v="71.98"/>
    <n v="2"/>
    <n v="0"/>
    <n v="15.1158"/>
  </r>
  <r>
    <n v="5402"/>
    <s v="CA-2017-132262"/>
    <x v="1196"/>
    <d v="2023-11-14T00:00:00"/>
    <x v="2"/>
    <s v="ML-18265"/>
    <s v="Muhammed Lee"/>
    <x v="0"/>
    <s v="United States"/>
    <s v="Seattle"/>
    <x v="4"/>
    <n v="98103"/>
    <x v="1"/>
    <s v="TEC-AC-10000303"/>
    <x v="2"/>
    <x v="11"/>
    <s v="Logitech M510 Wireless Mouse"/>
    <n v="79.98"/>
    <n v="2"/>
    <n v="0"/>
    <n v="26.3934"/>
  </r>
  <r>
    <n v="5403"/>
    <s v="CA-2017-123043"/>
    <x v="1320"/>
    <d v="2024-11-28T00:00:00"/>
    <x v="1"/>
    <s v="AH-10195"/>
    <s v="Alan Haines"/>
    <x v="1"/>
    <s v="United States"/>
    <s v="New York City"/>
    <x v="15"/>
    <n v="10024"/>
    <x v="3"/>
    <s v="OFF-BI-10003910"/>
    <x v="1"/>
    <x v="8"/>
    <s v="DXL Angle-View Binders with Locking Rings by Samsill"/>
    <n v="24.672000000000001"/>
    <n v="4"/>
    <n v="0.2"/>
    <n v="7.71"/>
  </r>
  <r>
    <n v="5404"/>
    <s v="CA-2017-123043"/>
    <x v="807"/>
    <d v="2024-06-27T00:00:00"/>
    <x v="1"/>
    <s v="AH-10195"/>
    <s v="Alan Haines"/>
    <x v="1"/>
    <s v="United States"/>
    <s v="New York City"/>
    <x v="15"/>
    <n v="10024"/>
    <x v="3"/>
    <s v="OFF-BI-10000138"/>
    <x v="1"/>
    <x v="8"/>
    <s v="Acco Translucent Poly Ring Binders"/>
    <n v="3.7439999999999998"/>
    <n v="1"/>
    <n v="0.2"/>
    <n v="1.3104"/>
  </r>
  <r>
    <n v="5405"/>
    <s v="US-2016-143280"/>
    <x v="1564"/>
    <d v="2021-09-02T00:00:00"/>
    <x v="1"/>
    <s v="TZ-21580"/>
    <s v="Tracy Zic"/>
    <x v="0"/>
    <s v="United States"/>
    <s v="Los Angeles"/>
    <x v="1"/>
    <n v="90045"/>
    <x v="1"/>
    <s v="TEC-PH-10002398"/>
    <x v="2"/>
    <x v="7"/>
    <s v="AT&amp;T 1070 Corded Phone"/>
    <n v="445.96000000000004"/>
    <n v="5"/>
    <n v="0.2"/>
    <n v="55.744999999999948"/>
  </r>
  <r>
    <n v="5406"/>
    <s v="US-2016-143280"/>
    <x v="1049"/>
    <d v="2024-10-14T00:00:00"/>
    <x v="1"/>
    <s v="TZ-21580"/>
    <s v="Tracy Zic"/>
    <x v="0"/>
    <s v="United States"/>
    <s v="Los Angeles"/>
    <x v="1"/>
    <n v="90045"/>
    <x v="1"/>
    <s v="TEC-AC-10003399"/>
    <x v="2"/>
    <x v="11"/>
    <s v="Memorex Mini Travel Drive 64 GB USB 2.0 Flash Drive"/>
    <n v="36.24"/>
    <n v="1"/>
    <n v="0"/>
    <n v="15.220800000000001"/>
  </r>
  <r>
    <n v="5407"/>
    <s v="US-2016-143280"/>
    <x v="503"/>
    <d v="2022-10-01T00:00:00"/>
    <x v="1"/>
    <s v="TZ-21580"/>
    <s v="Tracy Zic"/>
    <x v="0"/>
    <s v="United States"/>
    <s v="Los Angeles"/>
    <x v="1"/>
    <n v="90045"/>
    <x v="1"/>
    <s v="OFF-FA-10000992"/>
    <x v="1"/>
    <x v="13"/>
    <s v="Acco Clips to Go Binder Clips, 24 Clips in Two Sizes"/>
    <n v="10.649999999999999"/>
    <n v="3"/>
    <n v="0"/>
    <n v="5.0054999999999996"/>
  </r>
  <r>
    <n v="5408"/>
    <s v="CA-2017-108854"/>
    <x v="699"/>
    <d v="2022-02-22T00:00:00"/>
    <x v="1"/>
    <s v="DM-13345"/>
    <s v="Denise Monton"/>
    <x v="1"/>
    <s v="United States"/>
    <s v="San Francisco"/>
    <x v="1"/>
    <n v="94109"/>
    <x v="1"/>
    <s v="OFF-PA-10003022"/>
    <x v="1"/>
    <x v="10"/>
    <s v="Standard Line “While You Were Out” Hardbound Telephone Message Book"/>
    <n v="87.92"/>
    <n v="4"/>
    <n v="0"/>
    <n v="40.443199999999997"/>
  </r>
  <r>
    <n v="5409"/>
    <s v="CA-2017-108854"/>
    <x v="1133"/>
    <d v="2023-05-18T00:00:00"/>
    <x v="1"/>
    <s v="DM-13345"/>
    <s v="Denise Monton"/>
    <x v="1"/>
    <s v="United States"/>
    <s v="San Francisco"/>
    <x v="1"/>
    <n v="94109"/>
    <x v="1"/>
    <s v="OFF-BI-10002854"/>
    <x v="1"/>
    <x v="8"/>
    <s v="Performers Binder/Pad Holder, Black"/>
    <n v="22.424000000000003"/>
    <n v="1"/>
    <n v="0.2"/>
    <n v="8.4089999999999989"/>
  </r>
  <r>
    <n v="5410"/>
    <s v="CA-2017-108854"/>
    <x v="1135"/>
    <d v="2020-02-06T00:00:00"/>
    <x v="1"/>
    <s v="DM-13345"/>
    <s v="Denise Monton"/>
    <x v="1"/>
    <s v="United States"/>
    <s v="San Francisco"/>
    <x v="1"/>
    <n v="94109"/>
    <x v="1"/>
    <s v="OFF-BI-10001670"/>
    <x v="1"/>
    <x v="8"/>
    <s v="Vinyl Sectional Post Binders"/>
    <n v="90.480000000000018"/>
    <n v="3"/>
    <n v="0.2"/>
    <n v="33.93"/>
  </r>
  <r>
    <n v="5411"/>
    <s v="CA-2017-108854"/>
    <x v="556"/>
    <d v="2024-04-05T00:00:00"/>
    <x v="1"/>
    <s v="DM-13345"/>
    <s v="Denise Monton"/>
    <x v="1"/>
    <s v="United States"/>
    <s v="San Francisco"/>
    <x v="1"/>
    <n v="94109"/>
    <x v="1"/>
    <s v="OFF-ST-10001837"/>
    <x v="1"/>
    <x v="4"/>
    <s v="SAFCO Mobile Desk Side File, Wire Frame"/>
    <n v="42.76"/>
    <n v="1"/>
    <n v="0"/>
    <n v="11.117599999999999"/>
  </r>
  <r>
    <n v="5412"/>
    <s v="CA-2017-166856"/>
    <x v="40"/>
    <d v="2024-10-01T00:00:00"/>
    <x v="1"/>
    <s v="TS-21505"/>
    <s v="Tony Sayre"/>
    <x v="0"/>
    <s v="United States"/>
    <s v="Clovis"/>
    <x v="27"/>
    <n v="88101"/>
    <x v="1"/>
    <s v="OFF-BI-10002012"/>
    <x v="1"/>
    <x v="8"/>
    <s v="Wilson Jones Easy Flow II Sheet Lifters"/>
    <n v="10.080000000000002"/>
    <n v="7"/>
    <n v="0.2"/>
    <n v="3.5279999999999996"/>
  </r>
  <r>
    <n v="5413"/>
    <s v="CA-2017-166856"/>
    <x v="197"/>
    <d v="2024-12-13T00:00:00"/>
    <x v="1"/>
    <s v="TS-21505"/>
    <s v="Tony Sayre"/>
    <x v="0"/>
    <s v="United States"/>
    <s v="Clovis"/>
    <x v="27"/>
    <n v="88101"/>
    <x v="1"/>
    <s v="TEC-AC-10004992"/>
    <x v="2"/>
    <x v="11"/>
    <s v="Kingston Digital DataTraveler 64GB USB 2.0"/>
    <n v="101.34"/>
    <n v="3"/>
    <n v="0"/>
    <n v="8.1071999999999917"/>
  </r>
  <r>
    <n v="5414"/>
    <s v="CA-2016-153157"/>
    <x v="574"/>
    <d v="2020-02-28T00:00:00"/>
    <x v="2"/>
    <s v="TB-21625"/>
    <s v="Trudy Brown"/>
    <x v="0"/>
    <s v="United States"/>
    <s v="Wichita"/>
    <x v="41"/>
    <n v="67212"/>
    <x v="2"/>
    <s v="TEC-PH-10003171"/>
    <x v="2"/>
    <x v="7"/>
    <s v="Plantronics Encore H101 Dual Earpieces Headset"/>
    <n v="224.75"/>
    <n v="5"/>
    <n v="0"/>
    <n v="62.929999999999993"/>
  </r>
  <r>
    <n v="5415"/>
    <s v="US-2017-125647"/>
    <x v="1739"/>
    <d v="2022-08-31T00:00:00"/>
    <x v="1"/>
    <s v="LC-16870"/>
    <s v="Lena Cacioppo"/>
    <x v="0"/>
    <s v="United States"/>
    <s v="Chicago"/>
    <x v="10"/>
    <n v="60653"/>
    <x v="2"/>
    <s v="OFF-AP-10000390"/>
    <x v="1"/>
    <x v="9"/>
    <s v="Euro Pro Shark Stick Mini Vacuum"/>
    <n v="73.175999999999974"/>
    <n v="6"/>
    <n v="0.8"/>
    <n v="-197.57520000000002"/>
  </r>
  <r>
    <n v="5416"/>
    <s v="US-2017-125647"/>
    <x v="390"/>
    <d v="2020-06-02T00:00:00"/>
    <x v="1"/>
    <s v="LC-16870"/>
    <s v="Lena Cacioppo"/>
    <x v="0"/>
    <s v="United States"/>
    <s v="Chicago"/>
    <x v="10"/>
    <n v="60653"/>
    <x v="2"/>
    <s v="OFF-PA-10004888"/>
    <x v="1"/>
    <x v="10"/>
    <s v="Xerox 217"/>
    <n v="20.736000000000004"/>
    <n v="4"/>
    <n v="0.2"/>
    <n v="7.2576000000000001"/>
  </r>
  <r>
    <n v="5417"/>
    <s v="US-2017-125647"/>
    <x v="536"/>
    <d v="2021-06-08T00:00:00"/>
    <x v="1"/>
    <s v="LC-16870"/>
    <s v="Lena Cacioppo"/>
    <x v="0"/>
    <s v="United States"/>
    <s v="Chicago"/>
    <x v="10"/>
    <n v="60653"/>
    <x v="2"/>
    <s v="TEC-PH-10004188"/>
    <x v="2"/>
    <x v="7"/>
    <s v="OtterBox Commuter Series Case - Samsung Galaxy S4"/>
    <n v="39.984000000000002"/>
    <n v="2"/>
    <n v="0.2"/>
    <n v="-8.9963999999999995"/>
  </r>
  <r>
    <n v="5418"/>
    <s v="CA-2014-132542"/>
    <x v="1519"/>
    <d v="2023-08-19T00:00:00"/>
    <x v="0"/>
    <s v="AM-10360"/>
    <s v="Alice McCarthy"/>
    <x v="1"/>
    <s v="United States"/>
    <s v="Omaha"/>
    <x v="8"/>
    <n v="68104"/>
    <x v="2"/>
    <s v="OFF-BI-10004099"/>
    <x v="1"/>
    <x v="8"/>
    <s v="GBC VeloBinder Strips"/>
    <n v="15.36"/>
    <n v="2"/>
    <n v="0"/>
    <n v="7.68"/>
  </r>
  <r>
    <n v="5419"/>
    <s v="CA-2015-110877"/>
    <x v="1105"/>
    <d v="2024-05-08T00:00:00"/>
    <x v="2"/>
    <s v="JE-15715"/>
    <s v="Joe Elijah"/>
    <x v="0"/>
    <s v="United States"/>
    <s v="Houston"/>
    <x v="5"/>
    <n v="77041"/>
    <x v="2"/>
    <s v="OFF-PA-10004621"/>
    <x v="1"/>
    <x v="10"/>
    <s v="Xerox 212"/>
    <n v="36.288000000000011"/>
    <n v="7"/>
    <n v="0.2"/>
    <n v="12.700800000000001"/>
  </r>
  <r>
    <n v="5420"/>
    <s v="CA-2015-110877"/>
    <x v="1134"/>
    <d v="2020-10-27T00:00:00"/>
    <x v="2"/>
    <s v="JE-15715"/>
    <s v="Joe Elijah"/>
    <x v="0"/>
    <s v="United States"/>
    <s v="Houston"/>
    <x v="5"/>
    <n v="77041"/>
    <x v="2"/>
    <s v="TEC-PH-10002103"/>
    <x v="2"/>
    <x v="7"/>
    <s v="Jabra SPEAK 410"/>
    <n v="150.38399999999999"/>
    <n v="2"/>
    <n v="0.2"/>
    <n v="15.038400000000003"/>
  </r>
  <r>
    <n v="5421"/>
    <s v="US-2016-151827"/>
    <x v="1147"/>
    <d v="2023-02-26T00:00:00"/>
    <x v="0"/>
    <s v="CS-11950"/>
    <s v="Carlos Soltero"/>
    <x v="0"/>
    <s v="United States"/>
    <s v="Philadelphia"/>
    <x v="9"/>
    <n v="19134"/>
    <x v="3"/>
    <s v="TEC-PH-10002789"/>
    <x v="2"/>
    <x v="7"/>
    <s v="LG Exalt"/>
    <n v="280.78200000000004"/>
    <n v="3"/>
    <n v="0.4"/>
    <n v="-60.836100000000016"/>
  </r>
  <r>
    <n v="5422"/>
    <s v="US-2016-151827"/>
    <x v="903"/>
    <d v="2022-11-19T00:00:00"/>
    <x v="0"/>
    <s v="CS-11950"/>
    <s v="Carlos Soltero"/>
    <x v="0"/>
    <s v="United States"/>
    <s v="Philadelphia"/>
    <x v="9"/>
    <n v="19134"/>
    <x v="3"/>
    <s v="TEC-AC-10003289"/>
    <x v="2"/>
    <x v="11"/>
    <s v="Anker Ultra-Slim Mini Bluetooth 3.0 Wireless Keyboard"/>
    <n v="31.983999999999998"/>
    <n v="2"/>
    <n v="0.2"/>
    <n v="1.1993999999999998"/>
  </r>
  <r>
    <n v="5423"/>
    <s v="US-2016-163258"/>
    <x v="1407"/>
    <d v="2021-05-31T00:00:00"/>
    <x v="1"/>
    <s v="PF-19225"/>
    <s v="Phillip Flathmann"/>
    <x v="0"/>
    <s v="United States"/>
    <s v="Los Angeles"/>
    <x v="1"/>
    <n v="90045"/>
    <x v="1"/>
    <s v="OFF-BI-10000138"/>
    <x v="1"/>
    <x v="8"/>
    <s v="Acco Translucent Poly Ring Binders"/>
    <n v="11.231999999999999"/>
    <n v="3"/>
    <n v="0.2"/>
    <n v="3.9312000000000005"/>
  </r>
  <r>
    <n v="5424"/>
    <s v="CA-2017-103009"/>
    <x v="591"/>
    <d v="2024-08-07T00:00:00"/>
    <x v="0"/>
    <s v="PJ-18835"/>
    <s v="Patrick Jones"/>
    <x v="1"/>
    <s v="United States"/>
    <s v="Richmond"/>
    <x v="0"/>
    <n v="40475"/>
    <x v="0"/>
    <s v="OFF-PA-10001215"/>
    <x v="1"/>
    <x v="10"/>
    <s v="Xerox 1963"/>
    <n v="26.400000000000002"/>
    <n v="5"/>
    <n v="0"/>
    <n v="11.879999999999999"/>
  </r>
  <r>
    <n v="5425"/>
    <s v="US-2017-120649"/>
    <x v="590"/>
    <d v="2022-12-01T00:00:00"/>
    <x v="1"/>
    <s v="JF-15490"/>
    <s v="Jeremy Farry"/>
    <x v="0"/>
    <s v="United States"/>
    <s v="Waterbury"/>
    <x v="29"/>
    <n v="6708"/>
    <x v="3"/>
    <s v="OFF-AR-10001545"/>
    <x v="1"/>
    <x v="6"/>
    <s v="Newell 326"/>
    <n v="3.52"/>
    <n v="2"/>
    <n v="0"/>
    <n v="1.0207999999999999"/>
  </r>
  <r>
    <n v="5426"/>
    <s v="CA-2016-153598"/>
    <x v="1214"/>
    <d v="2021-10-08T00:00:00"/>
    <x v="2"/>
    <s v="NM-18520"/>
    <s v="Neoma Murray"/>
    <x v="0"/>
    <s v="United States"/>
    <s v="Los Angeles"/>
    <x v="1"/>
    <n v="90045"/>
    <x v="1"/>
    <s v="TEC-AC-10003870"/>
    <x v="2"/>
    <x v="11"/>
    <s v="Logitech Z-906 Speaker sys - home theater - 5.1-CH"/>
    <n v="1649.95"/>
    <n v="5"/>
    <n v="0"/>
    <n v="659.98"/>
  </r>
  <r>
    <n v="5427"/>
    <s v="CA-2016-153598"/>
    <x v="1357"/>
    <d v="2021-12-04T00:00:00"/>
    <x v="2"/>
    <s v="NM-18520"/>
    <s v="Neoma Murray"/>
    <x v="0"/>
    <s v="United States"/>
    <s v="Los Angeles"/>
    <x v="1"/>
    <n v="90045"/>
    <x v="1"/>
    <s v="FUR-FU-10001085"/>
    <x v="0"/>
    <x v="5"/>
    <s v="3M Polarizing Light Filter Sleeves"/>
    <n v="111.89999999999999"/>
    <n v="6"/>
    <n v="0"/>
    <n v="51.47399999999999"/>
  </r>
  <r>
    <n v="5428"/>
    <s v="US-2016-108497"/>
    <x v="376"/>
    <d v="2022-12-20T00:00:00"/>
    <x v="3"/>
    <s v="MH-17290"/>
    <s v="Marc Harrigan"/>
    <x v="2"/>
    <s v="United States"/>
    <s v="Los Angeles"/>
    <x v="1"/>
    <n v="90036"/>
    <x v="1"/>
    <s v="FUR-BO-10004218"/>
    <x v="0"/>
    <x v="0"/>
    <s v="Bush Heritage Pine Collection 5-Shelf Bookcase, Albany Pine Finish, *Special Order"/>
    <n v="599.16499999999996"/>
    <n v="5"/>
    <n v="0.15"/>
    <n v="35.245000000000005"/>
  </r>
  <r>
    <n v="5429"/>
    <s v="CA-2016-113096"/>
    <x v="1431"/>
    <d v="2022-07-02T00:00:00"/>
    <x v="2"/>
    <s v="SZ-20035"/>
    <s v="Sam Zeldin"/>
    <x v="2"/>
    <s v="United States"/>
    <s v="San Francisco"/>
    <x v="1"/>
    <n v="94122"/>
    <x v="1"/>
    <s v="OFF-ST-10003455"/>
    <x v="1"/>
    <x v="4"/>
    <s v="Tenex File Box, Personal Filing Tote with Lid, Black"/>
    <n v="46.53"/>
    <n v="3"/>
    <n v="0"/>
    <n v="12.097800000000001"/>
  </r>
  <r>
    <n v="5430"/>
    <s v="CA-2014-136861"/>
    <x v="1005"/>
    <d v="2020-03-25T00:00:00"/>
    <x v="2"/>
    <s v="PR-18880"/>
    <s v="Patrick Ryan"/>
    <x v="0"/>
    <s v="United States"/>
    <s v="Saint Petersburg"/>
    <x v="2"/>
    <n v="33710"/>
    <x v="0"/>
    <s v="FUR-FU-10001967"/>
    <x v="0"/>
    <x v="5"/>
    <s v="Telescoping Adjustable Floor Lamp"/>
    <n v="31.983999999999998"/>
    <n v="2"/>
    <n v="0.2"/>
    <n v="1.9989999999999979"/>
  </r>
  <r>
    <n v="5431"/>
    <s v="CA-2017-117422"/>
    <x v="1720"/>
    <d v="2024-04-21T00:00:00"/>
    <x v="1"/>
    <s v="FC-14245"/>
    <s v="Frank Carlisle"/>
    <x v="2"/>
    <s v="United States"/>
    <s v="Lakewood"/>
    <x v="24"/>
    <n v="44107"/>
    <x v="3"/>
    <s v="OFF-AP-10000938"/>
    <x v="1"/>
    <x v="9"/>
    <s v="Avanti 1.7 Cu. Ft. Refrigerator"/>
    <n v="161.56800000000001"/>
    <n v="2"/>
    <n v="0.2"/>
    <n v="16.156799999999997"/>
  </r>
  <r>
    <n v="5432"/>
    <s v="CA-2017-117422"/>
    <x v="137"/>
    <d v="2023-12-28T00:00:00"/>
    <x v="1"/>
    <s v="FC-14245"/>
    <s v="Frank Carlisle"/>
    <x v="2"/>
    <s v="United States"/>
    <s v="Lakewood"/>
    <x v="24"/>
    <n v="44107"/>
    <x v="3"/>
    <s v="OFF-PA-10002195"/>
    <x v="1"/>
    <x v="10"/>
    <s v="RSVP Cards &amp; Envelopes, Blank White, 8-1/2&quot; X 11&quot;, 24 Cards/25 Envelopes/Set"/>
    <n v="4.0640000000000001"/>
    <n v="1"/>
    <n v="0.2"/>
    <n v="1.3715999999999999"/>
  </r>
  <r>
    <n v="5433"/>
    <s v="CA-2017-117422"/>
    <x v="52"/>
    <d v="2020-12-08T00:00:00"/>
    <x v="1"/>
    <s v="FC-14245"/>
    <s v="Frank Carlisle"/>
    <x v="2"/>
    <s v="United States"/>
    <s v="Lakewood"/>
    <x v="24"/>
    <n v="44107"/>
    <x v="3"/>
    <s v="OFF-BI-10002799"/>
    <x v="1"/>
    <x v="8"/>
    <s v="SlimView Poly Binder, 3/8&quot;"/>
    <n v="6.2160000000000002"/>
    <n v="4"/>
    <n v="0.7"/>
    <n v="-4.9727999999999994"/>
  </r>
  <r>
    <n v="5434"/>
    <s v="CA-2017-129707"/>
    <x v="1445"/>
    <d v="2022-02-01T00:00:00"/>
    <x v="1"/>
    <s v="LH-16750"/>
    <s v="Larry Hughes"/>
    <x v="0"/>
    <s v="United States"/>
    <s v="Chandler"/>
    <x v="16"/>
    <n v="85224"/>
    <x v="1"/>
    <s v="OFF-AR-10000246"/>
    <x v="1"/>
    <x v="6"/>
    <s v="Newell 318"/>
    <n v="8.895999999999999"/>
    <n v="4"/>
    <n v="0.2"/>
    <n v="0.66719999999999979"/>
  </r>
  <r>
    <n v="5435"/>
    <s v="CA-2015-160171"/>
    <x v="1663"/>
    <d v="2020-06-06T00:00:00"/>
    <x v="1"/>
    <s v="RM-19675"/>
    <s v="Robert Marley"/>
    <x v="2"/>
    <s v="United States"/>
    <s v="Los Angeles"/>
    <x v="1"/>
    <n v="90008"/>
    <x v="1"/>
    <s v="OFF-AP-10000275"/>
    <x v="1"/>
    <x v="9"/>
    <s v="Sanyo Counter Height Refrigerator with Crisper, 3.6 Cubic Foot, Stainless Steel/Black"/>
    <n v="1640.6999999999998"/>
    <n v="5"/>
    <n v="0"/>
    <n v="459.39599999999996"/>
  </r>
  <r>
    <n v="5436"/>
    <s v="CA-2015-160171"/>
    <x v="1593"/>
    <d v="2023-08-25T00:00:00"/>
    <x v="1"/>
    <s v="RM-19675"/>
    <s v="Robert Marley"/>
    <x v="2"/>
    <s v="United States"/>
    <s v="Los Angeles"/>
    <x v="1"/>
    <n v="90008"/>
    <x v="1"/>
    <s v="TEC-AC-10000892"/>
    <x v="2"/>
    <x v="11"/>
    <s v="NETGEAR N750 Dual Band Wi-Fi Gigabit Router"/>
    <n v="270"/>
    <n v="3"/>
    <n v="0"/>
    <n v="97.199999999999989"/>
  </r>
  <r>
    <n v="5437"/>
    <s v="CA-2014-103317"/>
    <x v="1106"/>
    <d v="2020-08-25T00:00:00"/>
    <x v="2"/>
    <s v="DM-13525"/>
    <s v="Don Miller"/>
    <x v="1"/>
    <s v="United States"/>
    <s v="Palm Coast"/>
    <x v="2"/>
    <n v="32137"/>
    <x v="0"/>
    <s v="FUR-FU-10001591"/>
    <x v="0"/>
    <x v="5"/>
    <s v="Advantus Panel Wall Certificate Holder - 8.5x11"/>
    <n v="19.52"/>
    <n v="2"/>
    <n v="0.2"/>
    <n v="5.3680000000000012"/>
  </r>
  <r>
    <n v="5438"/>
    <s v="CA-2014-103317"/>
    <x v="1740"/>
    <d v="2022-03-23T00:00:00"/>
    <x v="2"/>
    <s v="DM-13525"/>
    <s v="Don Miller"/>
    <x v="1"/>
    <s v="United States"/>
    <s v="Palm Coast"/>
    <x v="2"/>
    <n v="32137"/>
    <x v="0"/>
    <s v="OFF-BI-10001787"/>
    <x v="1"/>
    <x v="8"/>
    <s v="Wilson Jones Four-Pocket Poly Binders"/>
    <n v="9.8100000000000023"/>
    <n v="5"/>
    <n v="0.7"/>
    <n v="-6.8669999999999973"/>
  </r>
  <r>
    <n v="5439"/>
    <s v="CA-2014-103317"/>
    <x v="967"/>
    <d v="2021-04-01T00:00:00"/>
    <x v="2"/>
    <s v="DM-13525"/>
    <s v="Don Miller"/>
    <x v="1"/>
    <s v="United States"/>
    <s v="Palm Coast"/>
    <x v="2"/>
    <n v="32137"/>
    <x v="0"/>
    <s v="FUR-FU-10003192"/>
    <x v="0"/>
    <x v="5"/>
    <s v="Luxo Adjustable Task Clamp Lamp"/>
    <n v="213.21600000000001"/>
    <n v="3"/>
    <n v="0.2"/>
    <n v="15.991199999999992"/>
  </r>
  <r>
    <n v="5440"/>
    <s v="CA-2016-167115"/>
    <x v="688"/>
    <d v="2020-11-05T00:00:00"/>
    <x v="1"/>
    <s v="EH-14185"/>
    <s v="Evan Henry"/>
    <x v="0"/>
    <s v="United States"/>
    <s v="New York City"/>
    <x v="15"/>
    <n v="10035"/>
    <x v="3"/>
    <s v="OFF-BI-10004600"/>
    <x v="1"/>
    <x v="8"/>
    <s v="Ibico Ibimaster 300 Manual Binding System"/>
    <n v="588.78399999999999"/>
    <n v="2"/>
    <n v="0.2"/>
    <n v="183.99499999999998"/>
  </r>
  <r>
    <n v="5441"/>
    <s v="US-2017-153633"/>
    <x v="309"/>
    <d v="2020-01-29T00:00:00"/>
    <x v="0"/>
    <s v="TC-21295"/>
    <s v="Toby Carlisle"/>
    <x v="0"/>
    <s v="United States"/>
    <s v="Jupiter"/>
    <x v="2"/>
    <n v="33458"/>
    <x v="0"/>
    <s v="OFF-AR-10002335"/>
    <x v="1"/>
    <x v="6"/>
    <s v="DIXON Oriole Pencils"/>
    <n v="2.0640000000000001"/>
    <n v="1"/>
    <n v="0.2"/>
    <n v="0.15480000000000005"/>
  </r>
  <r>
    <n v="5442"/>
    <s v="CA-2017-155929"/>
    <x v="911"/>
    <d v="2021-10-01T00:00:00"/>
    <x v="1"/>
    <s v="AI-10855"/>
    <s v="Arianne Irving"/>
    <x v="0"/>
    <s v="United States"/>
    <s v="Glendale"/>
    <x v="16"/>
    <n v="85301"/>
    <x v="1"/>
    <s v="OFF-PA-10000859"/>
    <x v="1"/>
    <x v="10"/>
    <s v="Unpadded Memo Slips"/>
    <n v="6.3680000000000003"/>
    <n v="2"/>
    <n v="0.2"/>
    <n v="2.3879999999999999"/>
  </r>
  <r>
    <n v="5443"/>
    <s v="CA-2015-148712"/>
    <x v="502"/>
    <d v="2020-05-19T00:00:00"/>
    <x v="1"/>
    <s v="JM-15535"/>
    <s v="Jessica Myrick"/>
    <x v="0"/>
    <s v="United States"/>
    <s v="New York City"/>
    <x v="15"/>
    <n v="10035"/>
    <x v="3"/>
    <s v="TEC-AC-10003198"/>
    <x v="2"/>
    <x v="11"/>
    <s v="Enermax Acrylux Wireless Keyboard"/>
    <n v="99.6"/>
    <n v="1"/>
    <n v="0"/>
    <n v="36.851999999999997"/>
  </r>
  <r>
    <n v="5444"/>
    <s v="CA-2015-148712"/>
    <x v="1555"/>
    <d v="2022-10-29T00:00:00"/>
    <x v="1"/>
    <s v="JM-15535"/>
    <s v="Jessica Myrick"/>
    <x v="0"/>
    <s v="United States"/>
    <s v="New York City"/>
    <x v="15"/>
    <n v="10035"/>
    <x v="3"/>
    <s v="OFF-BI-10001900"/>
    <x v="1"/>
    <x v="8"/>
    <s v="DXL Angle-View Binders with Locking Rings, Black"/>
    <n v="62.296000000000006"/>
    <n v="13"/>
    <n v="0.2"/>
    <n v="21.024899999999999"/>
  </r>
  <r>
    <n v="5445"/>
    <s v="CA-2015-148712"/>
    <x v="1255"/>
    <d v="2023-12-22T00:00:00"/>
    <x v="1"/>
    <s v="JM-15535"/>
    <s v="Jessica Myrick"/>
    <x v="0"/>
    <s v="United States"/>
    <s v="New York City"/>
    <x v="15"/>
    <n v="10035"/>
    <x v="3"/>
    <s v="OFF-AR-10000614"/>
    <x v="1"/>
    <x v="6"/>
    <s v="Barrel Sharpener"/>
    <n v="10.709999999999999"/>
    <n v="3"/>
    <n v="0"/>
    <n v="2.7845999999999997"/>
  </r>
  <r>
    <n v="5446"/>
    <s v="CA-2016-128307"/>
    <x v="1741"/>
    <d v="2023-03-05T00:00:00"/>
    <x v="1"/>
    <s v="BE-11335"/>
    <s v="Bill Eplett"/>
    <x v="2"/>
    <s v="United States"/>
    <s v="Houston"/>
    <x v="5"/>
    <n v="77041"/>
    <x v="2"/>
    <s v="OFF-EN-10003040"/>
    <x v="1"/>
    <x v="12"/>
    <s v="Quality Park Security Envelopes"/>
    <n v="20.936000000000003"/>
    <n v="1"/>
    <n v="0.2"/>
    <n v="7.0659000000000001"/>
  </r>
  <r>
    <n v="5447"/>
    <s v="US-2016-127425"/>
    <x v="1080"/>
    <d v="2020-01-08T00:00:00"/>
    <x v="1"/>
    <s v="DR-12880"/>
    <s v="Dan Reichenbach"/>
    <x v="1"/>
    <s v="United States"/>
    <s v="New York City"/>
    <x v="15"/>
    <n v="10035"/>
    <x v="3"/>
    <s v="TEC-PH-10003442"/>
    <x v="2"/>
    <x v="7"/>
    <s v="Samsung Replacement EH64AVFWE Premium Headset"/>
    <n v="33"/>
    <n v="6"/>
    <n v="0"/>
    <n v="8.25"/>
  </r>
  <r>
    <n v="5448"/>
    <s v="US-2016-127425"/>
    <x v="997"/>
    <d v="2023-10-15T00:00:00"/>
    <x v="1"/>
    <s v="DR-12880"/>
    <s v="Dan Reichenbach"/>
    <x v="1"/>
    <s v="United States"/>
    <s v="New York City"/>
    <x v="15"/>
    <n v="10035"/>
    <x v="3"/>
    <s v="TEC-AC-10002800"/>
    <x v="2"/>
    <x v="11"/>
    <s v="Plantronics Audio 478 Stereo USB Headset"/>
    <n v="249.95000000000002"/>
    <n v="5"/>
    <n v="0"/>
    <n v="87.482499999999987"/>
  </r>
  <r>
    <n v="5449"/>
    <s v="US-2014-119081"/>
    <x v="1223"/>
    <d v="2024-05-11T00:00:00"/>
    <x v="1"/>
    <s v="TA-21385"/>
    <s v="Tom Ashbrook"/>
    <x v="2"/>
    <s v="United States"/>
    <s v="Olathe"/>
    <x v="41"/>
    <n v="66062"/>
    <x v="2"/>
    <s v="OFF-SU-10000157"/>
    <x v="1"/>
    <x v="14"/>
    <s v="Compact Automatic Electric Letter Opener"/>
    <n v="357.93"/>
    <n v="3"/>
    <n v="0"/>
    <n v="7.158600000000007"/>
  </r>
  <r>
    <n v="5450"/>
    <s v="US-2014-119081"/>
    <x v="819"/>
    <d v="2020-04-21T00:00:00"/>
    <x v="1"/>
    <s v="TA-21385"/>
    <s v="Tom Ashbrook"/>
    <x v="2"/>
    <s v="United States"/>
    <s v="Olathe"/>
    <x v="41"/>
    <n v="66062"/>
    <x v="2"/>
    <s v="TEC-AC-10001542"/>
    <x v="2"/>
    <x v="11"/>
    <s v="SanDisk Cruzer 16 GB USB Flash Drive"/>
    <n v="57.400000000000006"/>
    <n v="5"/>
    <n v="0"/>
    <n v="10.905999999999993"/>
  </r>
  <r>
    <n v="5451"/>
    <s v="US-2014-119081"/>
    <x v="819"/>
    <d v="2020-04-21T00:00:00"/>
    <x v="1"/>
    <s v="TA-21385"/>
    <s v="Tom Ashbrook"/>
    <x v="2"/>
    <s v="United States"/>
    <s v="Olathe"/>
    <x v="41"/>
    <n v="66062"/>
    <x v="2"/>
    <s v="OFF-BI-10004519"/>
    <x v="1"/>
    <x v="8"/>
    <s v="GBC DocuBind P100 Manual Binding Machine"/>
    <n v="331.96"/>
    <n v="2"/>
    <n v="0"/>
    <n v="149.38199999999998"/>
  </r>
  <r>
    <n v="5452"/>
    <s v="US-2014-119081"/>
    <x v="200"/>
    <d v="2022-05-29T00:00:00"/>
    <x v="1"/>
    <s v="TA-21385"/>
    <s v="Tom Ashbrook"/>
    <x v="2"/>
    <s v="United States"/>
    <s v="Olathe"/>
    <x v="41"/>
    <n v="66062"/>
    <x v="2"/>
    <s v="FUR-FU-10003464"/>
    <x v="0"/>
    <x v="5"/>
    <s v="Seth Thomas 8 1/2&quot; Cubicle Clock"/>
    <n v="40.56"/>
    <n v="2"/>
    <n v="0"/>
    <n v="12.979199999999999"/>
  </r>
  <r>
    <n v="5453"/>
    <s v="CA-2016-140613"/>
    <x v="1064"/>
    <d v="2020-10-15T00:00:00"/>
    <x v="1"/>
    <s v="KN-16705"/>
    <s v="Kristina Nunn"/>
    <x v="2"/>
    <s v="United States"/>
    <s v="Sparks"/>
    <x v="33"/>
    <n v="89431"/>
    <x v="1"/>
    <s v="OFF-SU-10004261"/>
    <x v="1"/>
    <x v="14"/>
    <s v="Fiskars 8&quot; Scissors, 2/Pack"/>
    <n v="86.199999999999989"/>
    <n v="5"/>
    <n v="0"/>
    <n v="24.997999999999987"/>
  </r>
  <r>
    <n v="5454"/>
    <s v="US-2017-108700"/>
    <x v="1738"/>
    <d v="2022-09-07T00:00:00"/>
    <x v="1"/>
    <s v="PJ-18835"/>
    <s v="Patrick Jones"/>
    <x v="1"/>
    <s v="United States"/>
    <s v="Rockford"/>
    <x v="10"/>
    <n v="61107"/>
    <x v="2"/>
    <s v="OFF-PA-10004733"/>
    <x v="1"/>
    <x v="10"/>
    <s v="Things To Do Today Spiral Book"/>
    <n v="38.016000000000005"/>
    <n v="6"/>
    <n v="0.2"/>
    <n v="13.780799999999996"/>
  </r>
  <r>
    <n v="5455"/>
    <s v="CA-2017-160962"/>
    <x v="1563"/>
    <d v="2024-07-26T00:00:00"/>
    <x v="1"/>
    <s v="MC-17605"/>
    <s v="Matt Connell"/>
    <x v="1"/>
    <s v="United States"/>
    <s v="Philadelphia"/>
    <x v="9"/>
    <n v="19143"/>
    <x v="3"/>
    <s v="OFF-ST-10001325"/>
    <x v="1"/>
    <x v="4"/>
    <s v="Sterilite Officeware Hinged File Box"/>
    <n v="8.3840000000000003"/>
    <n v="1"/>
    <n v="0.2"/>
    <n v="0.73360000000000003"/>
  </r>
  <r>
    <n v="5456"/>
    <s v="CA-2017-160962"/>
    <x v="142"/>
    <d v="2021-05-12T00:00:00"/>
    <x v="1"/>
    <s v="MC-17605"/>
    <s v="Matt Connell"/>
    <x v="1"/>
    <s v="United States"/>
    <s v="Philadelphia"/>
    <x v="9"/>
    <n v="19143"/>
    <x v="3"/>
    <s v="OFF-AR-10003056"/>
    <x v="1"/>
    <x v="6"/>
    <s v="Newell 341"/>
    <n v="6.8480000000000008"/>
    <n v="2"/>
    <n v="0.2"/>
    <n v="0.77039999999999909"/>
  </r>
  <r>
    <n v="5457"/>
    <s v="CA-2017-130631"/>
    <x v="1742"/>
    <d v="2020-07-16T00:00:00"/>
    <x v="1"/>
    <s v="BS-11755"/>
    <s v="Bruce Stewart"/>
    <x v="0"/>
    <s v="United States"/>
    <s v="Edmonds"/>
    <x v="4"/>
    <n v="98026"/>
    <x v="1"/>
    <s v="OFF-FA-10000089"/>
    <x v="1"/>
    <x v="13"/>
    <s v="Acco Glide Clips"/>
    <n v="19.600000000000001"/>
    <n v="5"/>
    <n v="0"/>
    <n v="9.6039999999999992"/>
  </r>
  <r>
    <n v="5458"/>
    <s v="CA-2017-130631"/>
    <x v="1527"/>
    <d v="2024-10-29T00:00:00"/>
    <x v="1"/>
    <s v="BS-11755"/>
    <s v="Bruce Stewart"/>
    <x v="0"/>
    <s v="United States"/>
    <s v="Edmonds"/>
    <x v="4"/>
    <n v="98026"/>
    <x v="1"/>
    <s v="FUR-FU-10004093"/>
    <x v="0"/>
    <x v="5"/>
    <s v="Hand-Finished Solid Wood Document Frame"/>
    <n v="68.459999999999994"/>
    <n v="2"/>
    <n v="0"/>
    <n v="20.537999999999997"/>
  </r>
  <r>
    <n v="5459"/>
    <s v="CA-2017-116680"/>
    <x v="361"/>
    <d v="2021-09-19T00:00:00"/>
    <x v="0"/>
    <s v="PK-19075"/>
    <s v="Pete Kriz"/>
    <x v="0"/>
    <s v="United States"/>
    <s v="San Francisco"/>
    <x v="1"/>
    <n v="94122"/>
    <x v="1"/>
    <s v="OFF-BI-10004022"/>
    <x v="1"/>
    <x v="8"/>
    <s v="Acco Suede Grain Vinyl Round Ring Binder"/>
    <n v="13.343999999999998"/>
    <n v="6"/>
    <n v="0.2"/>
    <n v="4.3367999999999993"/>
  </r>
  <r>
    <n v="5460"/>
    <s v="CA-2017-116680"/>
    <x v="180"/>
    <d v="2020-11-01T00:00:00"/>
    <x v="0"/>
    <s v="PK-19075"/>
    <s v="Pete Kriz"/>
    <x v="0"/>
    <s v="United States"/>
    <s v="San Francisco"/>
    <x v="1"/>
    <n v="94122"/>
    <x v="1"/>
    <s v="FUR-TA-10001771"/>
    <x v="0"/>
    <x v="3"/>
    <s v="Bush Cubix Conference Tables, Fully Assembled"/>
    <n v="1478.2719999999999"/>
    <n v="8"/>
    <n v="0.2"/>
    <n v="92.392000000000053"/>
  </r>
  <r>
    <n v="5461"/>
    <s v="US-2014-107405"/>
    <x v="911"/>
    <d v="2021-10-01T00:00:00"/>
    <x v="1"/>
    <s v="TS-21205"/>
    <s v="Thomas Seio"/>
    <x v="1"/>
    <s v="United States"/>
    <s v="Asheville"/>
    <x v="3"/>
    <n v="28806"/>
    <x v="0"/>
    <s v="OFF-ST-10002301"/>
    <x v="1"/>
    <x v="4"/>
    <s v="Tennsco Commercial Shelving"/>
    <n v="16.272000000000002"/>
    <n v="1"/>
    <n v="0.2"/>
    <n v="-3.864600000000002"/>
  </r>
  <r>
    <n v="5462"/>
    <s v="CA-2017-101574"/>
    <x v="190"/>
    <d v="2020-04-25T00:00:00"/>
    <x v="1"/>
    <s v="BD-11725"/>
    <s v="Bruce Degenhardt"/>
    <x v="0"/>
    <s v="United States"/>
    <s v="Los Angeles"/>
    <x v="1"/>
    <n v="90032"/>
    <x v="1"/>
    <s v="FUR-FU-10001706"/>
    <x v="0"/>
    <x v="5"/>
    <s v="Longer-Life Soft White Bulbs"/>
    <n v="9.24"/>
    <n v="3"/>
    <n v="0"/>
    <n v="4.4352"/>
  </r>
  <r>
    <n v="5463"/>
    <s v="CA-2014-146591"/>
    <x v="546"/>
    <d v="2022-09-23T00:00:00"/>
    <x v="2"/>
    <s v="TS-21340"/>
    <s v="Toby Swindell"/>
    <x v="0"/>
    <s v="United States"/>
    <s v="Scottsdale"/>
    <x v="16"/>
    <n v="85254"/>
    <x v="1"/>
    <s v="OFF-BI-10003676"/>
    <x v="1"/>
    <x v="8"/>
    <s v="GBC Standard Recycled Report Covers, Clear Plastic Sheets"/>
    <n v="32.340000000000003"/>
    <n v="10"/>
    <n v="0.7"/>
    <n v="-23.716000000000001"/>
  </r>
  <r>
    <n v="5464"/>
    <s v="CA-2014-146591"/>
    <x v="803"/>
    <d v="2023-05-20T00:00:00"/>
    <x v="2"/>
    <s v="TS-21340"/>
    <s v="Toby Swindell"/>
    <x v="0"/>
    <s v="United States"/>
    <s v="Scottsdale"/>
    <x v="16"/>
    <n v="85254"/>
    <x v="1"/>
    <s v="OFF-PA-10000659"/>
    <x v="1"/>
    <x v="10"/>
    <s v="TOPS Carbonless Receipt Book, Four 2-3/4 x 7-1/4 Money Receipts per Page"/>
    <n v="56.064"/>
    <n v="4"/>
    <n v="0.2"/>
    <n v="19.622399999999999"/>
  </r>
  <r>
    <n v="5465"/>
    <s v="CA-2014-146591"/>
    <x v="371"/>
    <d v="2021-12-20T00:00:00"/>
    <x v="2"/>
    <s v="TS-21340"/>
    <s v="Toby Swindell"/>
    <x v="0"/>
    <s v="United States"/>
    <s v="Scottsdale"/>
    <x v="16"/>
    <n v="85254"/>
    <x v="1"/>
    <s v="OFF-EN-10002504"/>
    <x v="1"/>
    <x v="12"/>
    <s v="Tyvek  Top-Opening Peel &amp; Seel Envelopes, Plain White"/>
    <n v="108.72"/>
    <n v="5"/>
    <n v="0.2"/>
    <n v="36.692999999999998"/>
  </r>
  <r>
    <n v="5466"/>
    <s v="CA-2014-146591"/>
    <x v="1151"/>
    <d v="2022-04-02T00:00:00"/>
    <x v="2"/>
    <s v="TS-21340"/>
    <s v="Toby Swindell"/>
    <x v="0"/>
    <s v="United States"/>
    <s v="Scottsdale"/>
    <x v="16"/>
    <n v="85254"/>
    <x v="1"/>
    <s v="FUR-BO-10001972"/>
    <x v="0"/>
    <x v="0"/>
    <s v="O'Sullivan 4-Shelf Bookcase in Odessa Pine"/>
    <n v="181.47000000000003"/>
    <n v="5"/>
    <n v="0.7"/>
    <n v="-320.59699999999998"/>
  </r>
  <r>
    <n v="5467"/>
    <s v="CA-2014-107706"/>
    <x v="1121"/>
    <d v="2020-04-05T00:00:00"/>
    <x v="0"/>
    <s v="ST-20530"/>
    <s v="Shui Tom"/>
    <x v="0"/>
    <s v="United States"/>
    <s v="Houston"/>
    <x v="5"/>
    <n v="77095"/>
    <x v="2"/>
    <s v="OFF-PA-10000466"/>
    <x v="1"/>
    <x v="10"/>
    <s v="Memo Book, 100 Message Capacity, 5 3/8” x 11”"/>
    <n v="16.176000000000002"/>
    <n v="3"/>
    <n v="0.2"/>
    <n v="6.0659999999999989"/>
  </r>
  <r>
    <n v="5468"/>
    <s v="CA-2016-122448"/>
    <x v="1510"/>
    <d v="2024-01-03T00:00:00"/>
    <x v="1"/>
    <s v="DB-13210"/>
    <s v="Dean Braden"/>
    <x v="0"/>
    <s v="United States"/>
    <s v="San Francisco"/>
    <x v="1"/>
    <n v="94109"/>
    <x v="1"/>
    <s v="FUR-CH-10002774"/>
    <x v="0"/>
    <x v="1"/>
    <s v="Global Deluxe Stacking Chair, Gray"/>
    <n v="122.352"/>
    <n v="3"/>
    <n v="0.2"/>
    <n v="13.764599999999994"/>
  </r>
  <r>
    <n v="5469"/>
    <s v="CA-2014-132451"/>
    <x v="1186"/>
    <d v="2020-02-17T00:00:00"/>
    <x v="2"/>
    <s v="KF-16285"/>
    <s v="Karen Ferguson"/>
    <x v="2"/>
    <s v="United States"/>
    <s v="San Diego"/>
    <x v="1"/>
    <n v="92105"/>
    <x v="1"/>
    <s v="FUR-CH-10000454"/>
    <x v="0"/>
    <x v="1"/>
    <s v="Hon Deluxe Fabric Upholstered Stacking Chairs, Rounded Back"/>
    <n v="585.55200000000002"/>
    <n v="3"/>
    <n v="0.2"/>
    <n v="73.19399999999996"/>
  </r>
  <r>
    <n v="5470"/>
    <s v="CA-2014-132451"/>
    <x v="1743"/>
    <d v="2022-07-17T00:00:00"/>
    <x v="2"/>
    <s v="KF-16285"/>
    <s v="Karen Ferguson"/>
    <x v="2"/>
    <s v="United States"/>
    <s v="San Diego"/>
    <x v="1"/>
    <n v="92105"/>
    <x v="1"/>
    <s v="OFF-PA-10004888"/>
    <x v="1"/>
    <x v="10"/>
    <s v="Xerox 217"/>
    <n v="19.440000000000001"/>
    <n v="3"/>
    <n v="0"/>
    <n v="9.3312000000000008"/>
  </r>
  <r>
    <n v="5471"/>
    <s v="CA-2016-158547"/>
    <x v="185"/>
    <d v="2022-10-20T00:00:00"/>
    <x v="1"/>
    <s v="JM-16195"/>
    <s v="Justin MacKendrick"/>
    <x v="0"/>
    <s v="United States"/>
    <s v="Hamilton"/>
    <x v="24"/>
    <n v="45011"/>
    <x v="3"/>
    <s v="OFF-AP-10003842"/>
    <x v="1"/>
    <x v="9"/>
    <s v="Euro-Pro Shark Turbo Vacuum"/>
    <n v="123.92000000000002"/>
    <n v="5"/>
    <n v="0.2"/>
    <n v="9.2939999999999969"/>
  </r>
  <r>
    <n v="5472"/>
    <s v="CA-2017-116946"/>
    <x v="954"/>
    <d v="2023-06-23T00:00:00"/>
    <x v="1"/>
    <s v="TS-21505"/>
    <s v="Tony Sayre"/>
    <x v="0"/>
    <s v="United States"/>
    <s v="Parker"/>
    <x v="22"/>
    <n v="80134"/>
    <x v="1"/>
    <s v="FUR-FU-10000320"/>
    <x v="0"/>
    <x v="5"/>
    <s v="OIC Stacking Trays"/>
    <n v="13.360000000000001"/>
    <n v="5"/>
    <n v="0.2"/>
    <n v="4.0080000000000009"/>
  </r>
  <r>
    <n v="5473"/>
    <s v="CA-2017-116946"/>
    <x v="1015"/>
    <d v="2021-06-17T00:00:00"/>
    <x v="1"/>
    <s v="TS-21505"/>
    <s v="Tony Sayre"/>
    <x v="0"/>
    <s v="United States"/>
    <s v="Parker"/>
    <x v="22"/>
    <n v="80134"/>
    <x v="1"/>
    <s v="OFF-ST-10002554"/>
    <x v="1"/>
    <x v="4"/>
    <s v="Tennsco Industrial Shelving"/>
    <n v="78.256"/>
    <n v="2"/>
    <n v="0.2"/>
    <n v="-17.607599999999998"/>
  </r>
  <r>
    <n v="5474"/>
    <s v="CA-2017-116946"/>
    <x v="1255"/>
    <d v="2023-12-22T00:00:00"/>
    <x v="1"/>
    <s v="TS-21505"/>
    <s v="Tony Sayre"/>
    <x v="0"/>
    <s v="United States"/>
    <s v="Parker"/>
    <x v="22"/>
    <n v="80134"/>
    <x v="1"/>
    <s v="FUR-BO-10000468"/>
    <x v="0"/>
    <x v="0"/>
    <s v="O'Sullivan 2-Shelf Heavy-Duty Bookcases"/>
    <n v="102.01800000000001"/>
    <n v="7"/>
    <n v="0.7"/>
    <n v="-183.6323999999999"/>
  </r>
  <r>
    <n v="5475"/>
    <s v="CA-2017-121741"/>
    <x v="1519"/>
    <d v="2023-08-19T00:00:00"/>
    <x v="3"/>
    <s v="YC-21895"/>
    <s v="Yoseph Carroll"/>
    <x v="1"/>
    <s v="United States"/>
    <s v="Fremont"/>
    <x v="8"/>
    <n v="68025"/>
    <x v="2"/>
    <s v="OFF-ST-10004459"/>
    <x v="1"/>
    <x v="4"/>
    <s v="Tennsco Single-Tier Lockers"/>
    <n v="750.68"/>
    <n v="2"/>
    <n v="0"/>
    <n v="37.533999999999992"/>
  </r>
  <r>
    <n v="5476"/>
    <s v="CA-2017-169691"/>
    <x v="1273"/>
    <d v="2023-07-28T00:00:00"/>
    <x v="2"/>
    <s v="Dp-13240"/>
    <s v="Dean percer"/>
    <x v="2"/>
    <s v="United States"/>
    <s v="Maple Grove"/>
    <x v="11"/>
    <n v="55369"/>
    <x v="2"/>
    <s v="OFF-LA-10002312"/>
    <x v="1"/>
    <x v="2"/>
    <s v="Avery 490"/>
    <n v="44.400000000000006"/>
    <n v="3"/>
    <n v="0"/>
    <n v="22.200000000000003"/>
  </r>
  <r>
    <n v="5477"/>
    <s v="CA-2017-169691"/>
    <x v="1576"/>
    <d v="2020-02-23T00:00:00"/>
    <x v="2"/>
    <s v="Dp-13240"/>
    <s v="Dean percer"/>
    <x v="2"/>
    <s v="United States"/>
    <s v="Maple Grove"/>
    <x v="11"/>
    <n v="55369"/>
    <x v="2"/>
    <s v="OFF-ST-10001291"/>
    <x v="1"/>
    <x v="4"/>
    <s v="Tenex Personal Self-Stacking Standard File Box, Black/Gray"/>
    <n v="84.55"/>
    <n v="5"/>
    <n v="0"/>
    <n v="22.828499999999998"/>
  </r>
  <r>
    <n v="5478"/>
    <s v="CA-2017-169691"/>
    <x v="1314"/>
    <d v="2021-04-19T00:00:00"/>
    <x v="2"/>
    <s v="Dp-13240"/>
    <s v="Dean percer"/>
    <x v="2"/>
    <s v="United States"/>
    <s v="Maple Grove"/>
    <x v="11"/>
    <n v="55369"/>
    <x v="2"/>
    <s v="OFF-PA-10003022"/>
    <x v="1"/>
    <x v="10"/>
    <s v="Xerox 1992"/>
    <n v="17.940000000000001"/>
    <n v="3"/>
    <n v="0"/>
    <n v="8.7906000000000013"/>
  </r>
  <r>
    <n v="5479"/>
    <s v="CA-2016-121356"/>
    <x v="445"/>
    <d v="2024-03-06T00:00:00"/>
    <x v="1"/>
    <s v="SJ-20500"/>
    <s v="Shirley Jackson"/>
    <x v="0"/>
    <s v="United States"/>
    <s v="Newark"/>
    <x v="13"/>
    <n v="19711"/>
    <x v="3"/>
    <s v="OFF-BI-10002133"/>
    <x v="1"/>
    <x v="8"/>
    <s v="Wilson Jones Elliptical Ring 3 1/2&quot; Capacity Binders, 800 sheets"/>
    <n v="128.39999999999998"/>
    <n v="3"/>
    <n v="0"/>
    <n v="62.915999999999997"/>
  </r>
  <r>
    <n v="5480"/>
    <s v="CA-2014-101770"/>
    <x v="570"/>
    <d v="2020-12-29T00:00:00"/>
    <x v="1"/>
    <s v="KB-16240"/>
    <s v="Karen Bern"/>
    <x v="1"/>
    <s v="United States"/>
    <s v="Miami"/>
    <x v="2"/>
    <n v="33180"/>
    <x v="0"/>
    <s v="OFF-BI-10001097"/>
    <x v="1"/>
    <x v="8"/>
    <s v="Avery Hole Reinforcements"/>
    <n v="1.8690000000000004"/>
    <n v="1"/>
    <n v="0.7"/>
    <n v="-1.3082999999999996"/>
  </r>
  <r>
    <n v="5481"/>
    <s v="CA-2017-105487"/>
    <x v="858"/>
    <d v="2023-11-22T00:00:00"/>
    <x v="1"/>
    <s v="CS-12250"/>
    <s v="Chris Selesnick"/>
    <x v="1"/>
    <s v="United States"/>
    <s v="San Diego"/>
    <x v="1"/>
    <n v="92105"/>
    <x v="1"/>
    <s v="TEC-PH-10001336"/>
    <x v="2"/>
    <x v="7"/>
    <s v="Digium D40 VoIP phone"/>
    <n v="103.19200000000001"/>
    <n v="1"/>
    <n v="0.2"/>
    <n v="11.609099999999998"/>
  </r>
  <r>
    <n v="5482"/>
    <s v="CA-2017-105487"/>
    <x v="1446"/>
    <d v="2022-07-28T00:00:00"/>
    <x v="1"/>
    <s v="CS-12250"/>
    <s v="Chris Selesnick"/>
    <x v="1"/>
    <s v="United States"/>
    <s v="San Diego"/>
    <x v="1"/>
    <n v="92105"/>
    <x v="1"/>
    <s v="TEC-AC-10002305"/>
    <x v="2"/>
    <x v="11"/>
    <s v="KeyTronic E03601U1 - Keyboard - Beige"/>
    <n v="36"/>
    <n v="2"/>
    <n v="0"/>
    <n v="6.4799999999999969"/>
  </r>
  <r>
    <n v="5483"/>
    <s v="CA-2017-105487"/>
    <x v="1477"/>
    <d v="2023-11-18T00:00:00"/>
    <x v="1"/>
    <s v="CS-12250"/>
    <s v="Chris Selesnick"/>
    <x v="1"/>
    <s v="United States"/>
    <s v="San Diego"/>
    <x v="1"/>
    <n v="92105"/>
    <x v="1"/>
    <s v="TEC-AC-10003610"/>
    <x v="2"/>
    <x v="11"/>
    <s v="Logitech Illuminated - Keyboard"/>
    <n v="239.96"/>
    <n v="4"/>
    <n v="0"/>
    <n v="115.1808"/>
  </r>
  <r>
    <n v="5484"/>
    <s v="CA-2017-105487"/>
    <x v="566"/>
    <d v="2021-09-11T00:00:00"/>
    <x v="1"/>
    <s v="CS-12250"/>
    <s v="Chris Selesnick"/>
    <x v="1"/>
    <s v="United States"/>
    <s v="San Diego"/>
    <x v="1"/>
    <n v="92105"/>
    <x v="1"/>
    <s v="OFF-ST-10002301"/>
    <x v="1"/>
    <x v="4"/>
    <s v="Tennsco Commercial Shelving"/>
    <n v="40.68"/>
    <n v="2"/>
    <n v="0"/>
    <n v="0.40679999999999694"/>
  </r>
  <r>
    <n v="5485"/>
    <s v="CA-2017-148999"/>
    <x v="1201"/>
    <d v="2024-09-19T00:00:00"/>
    <x v="1"/>
    <s v="EB-13870"/>
    <s v="Emily Burns"/>
    <x v="0"/>
    <s v="United States"/>
    <s v="Miami"/>
    <x v="2"/>
    <n v="33142"/>
    <x v="0"/>
    <s v="FUR-CH-10002044"/>
    <x v="0"/>
    <x v="1"/>
    <s v="Office Star - Contemporary Task Swivel chair with 2-way adjustable arms, Plum"/>
    <n v="419.13599999999997"/>
    <n v="4"/>
    <n v="0.2"/>
    <n v="-68.1096"/>
  </r>
  <r>
    <n v="5486"/>
    <s v="CA-2014-107573"/>
    <x v="1721"/>
    <d v="2020-04-12T00:00:00"/>
    <x v="1"/>
    <s v="PB-19150"/>
    <s v="Philip Brown"/>
    <x v="0"/>
    <s v="United States"/>
    <s v="Miami"/>
    <x v="2"/>
    <n v="33178"/>
    <x v="0"/>
    <s v="OFF-EN-10001099"/>
    <x v="1"/>
    <x v="12"/>
    <s v="Staple envelope"/>
    <n v="23.472000000000001"/>
    <n v="3"/>
    <n v="0.2"/>
    <n v="7.6283999999999974"/>
  </r>
  <r>
    <n v="5487"/>
    <s v="CA-2015-156608"/>
    <x v="1208"/>
    <d v="2021-10-19T00:00:00"/>
    <x v="1"/>
    <s v="MT-18070"/>
    <s v="Michelle Tran"/>
    <x v="2"/>
    <s v="United States"/>
    <s v="San Antonio"/>
    <x v="5"/>
    <n v="78207"/>
    <x v="2"/>
    <s v="OFF-BI-10004140"/>
    <x v="1"/>
    <x v="8"/>
    <s v="Avery Non-Stick Binders"/>
    <n v="3.5919999999999992"/>
    <n v="4"/>
    <n v="0.8"/>
    <n v="-6.2860000000000031"/>
  </r>
  <r>
    <n v="5488"/>
    <s v="CA-2017-134495"/>
    <x v="126"/>
    <d v="2020-02-08T00:00:00"/>
    <x v="0"/>
    <s v="BF-11020"/>
    <s v="Barry Französisch"/>
    <x v="1"/>
    <s v="United States"/>
    <s v="Jacksonville"/>
    <x v="2"/>
    <n v="32216"/>
    <x v="0"/>
    <s v="TEC-PH-10004897"/>
    <x v="2"/>
    <x v="7"/>
    <s v="Mediabridge Sport Armband iPhone 5s"/>
    <n v="23.976000000000003"/>
    <n v="3"/>
    <n v="0.2"/>
    <n v="-5.694300000000001"/>
  </r>
  <r>
    <n v="5489"/>
    <s v="CA-2017-134495"/>
    <x v="1519"/>
    <d v="2023-08-19T00:00:00"/>
    <x v="0"/>
    <s v="BF-11020"/>
    <s v="Barry Französisch"/>
    <x v="1"/>
    <s v="United States"/>
    <s v="Jacksonville"/>
    <x v="2"/>
    <n v="32216"/>
    <x v="0"/>
    <s v="OFF-LA-10000262"/>
    <x v="1"/>
    <x v="2"/>
    <s v="Avery 494"/>
    <n v="6.2640000000000002"/>
    <n v="3"/>
    <n v="0.2"/>
    <n v="2.0358000000000001"/>
  </r>
  <r>
    <n v="5490"/>
    <s v="CA-2017-134495"/>
    <x v="772"/>
    <d v="2023-10-05T00:00:00"/>
    <x v="0"/>
    <s v="BF-11020"/>
    <s v="Barry Französisch"/>
    <x v="1"/>
    <s v="United States"/>
    <s v="Jacksonville"/>
    <x v="2"/>
    <n v="32216"/>
    <x v="0"/>
    <s v="OFF-AP-10002222"/>
    <x v="1"/>
    <x v="9"/>
    <s v="Staple holder"/>
    <n v="20.808"/>
    <n v="3"/>
    <n v="0.2"/>
    <n v="1.8207000000000013"/>
  </r>
  <r>
    <n v="5491"/>
    <s v="CA-2017-134495"/>
    <x v="2"/>
    <d v="2020-12-02T00:00:00"/>
    <x v="0"/>
    <s v="BF-11020"/>
    <s v="Barry Französisch"/>
    <x v="1"/>
    <s v="United States"/>
    <s v="Jacksonville"/>
    <x v="2"/>
    <n v="32216"/>
    <x v="0"/>
    <s v="FUR-CH-10003774"/>
    <x v="0"/>
    <x v="1"/>
    <s v="Global Wood Trimmed Manager's Task Chair, Khaki"/>
    <n v="218.35200000000003"/>
    <n v="3"/>
    <n v="0.2"/>
    <n v="-19.105800000000016"/>
  </r>
  <r>
    <n v="5492"/>
    <s v="CA-2017-164098"/>
    <x v="1458"/>
    <d v="2021-01-16T00:00:00"/>
    <x v="2"/>
    <s v="CG-12520"/>
    <s v="Claire Gute"/>
    <x v="0"/>
    <s v="United States"/>
    <s v="Houston"/>
    <x v="5"/>
    <n v="77070"/>
    <x v="2"/>
    <s v="OFF-ST-10000615"/>
    <x v="1"/>
    <x v="4"/>
    <s v="SimpliFile Personal File, Black Granite, 15w x 6-15/16d x 11-1/4h"/>
    <n v="18.16"/>
    <n v="2"/>
    <n v="0.2"/>
    <n v="1.8160000000000016"/>
  </r>
  <r>
    <n v="5493"/>
    <s v="CA-2014-105249"/>
    <x v="547"/>
    <d v="2022-06-17T00:00:00"/>
    <x v="3"/>
    <s v="DH-13675"/>
    <s v="Duane Huffman"/>
    <x v="2"/>
    <s v="United States"/>
    <s v="San Francisco"/>
    <x v="1"/>
    <n v="94122"/>
    <x v="1"/>
    <s v="OFF-SU-10001225"/>
    <x v="1"/>
    <x v="14"/>
    <s v="Staple remover"/>
    <n v="7.36"/>
    <n v="2"/>
    <n v="0"/>
    <n v="0.14719999999999978"/>
  </r>
  <r>
    <n v="5494"/>
    <s v="CA-2014-105249"/>
    <x v="623"/>
    <d v="2021-07-27T00:00:00"/>
    <x v="3"/>
    <s v="DH-13675"/>
    <s v="Duane Huffman"/>
    <x v="2"/>
    <s v="United States"/>
    <s v="San Francisco"/>
    <x v="1"/>
    <n v="94122"/>
    <x v="1"/>
    <s v="OFF-LA-10002043"/>
    <x v="1"/>
    <x v="2"/>
    <s v="Avery 489"/>
    <n v="41.4"/>
    <n v="4"/>
    <n v="0"/>
    <n v="19.872"/>
  </r>
  <r>
    <n v="5495"/>
    <s v="CA-2014-105249"/>
    <x v="553"/>
    <d v="2020-12-12T00:00:00"/>
    <x v="3"/>
    <s v="DH-13675"/>
    <s v="Duane Huffman"/>
    <x v="2"/>
    <s v="United States"/>
    <s v="San Francisco"/>
    <x v="1"/>
    <n v="94122"/>
    <x v="1"/>
    <s v="FUR-BO-10000330"/>
    <x v="0"/>
    <x v="0"/>
    <s v="Sauder Camden County Barrister Bookcase, Planked Cherry Finish"/>
    <n v="411.33199999999999"/>
    <n v="4"/>
    <n v="0.15"/>
    <n v="-4.8391999999999769"/>
  </r>
  <r>
    <n v="5496"/>
    <s v="CA-2015-113523"/>
    <x v="236"/>
    <d v="2024-01-22T00:00:00"/>
    <x v="1"/>
    <s v="SC-20440"/>
    <s v="Shaun Chance"/>
    <x v="1"/>
    <s v="United States"/>
    <s v="Philadelphia"/>
    <x v="9"/>
    <n v="19140"/>
    <x v="3"/>
    <s v="OFF-BI-10001249"/>
    <x v="1"/>
    <x v="8"/>
    <s v="Avery Heavy-Duty EZD View Binder with Locking Rings"/>
    <n v="7.6560000000000006"/>
    <n v="4"/>
    <n v="0.7"/>
    <n v="-6.1247999999999987"/>
  </r>
  <r>
    <n v="5497"/>
    <s v="CA-2017-117821"/>
    <x v="1623"/>
    <d v="2022-10-23T00:00:00"/>
    <x v="1"/>
    <s v="HG-15025"/>
    <s v="Hunter Glantz"/>
    <x v="0"/>
    <s v="United States"/>
    <s v="Marion"/>
    <x v="24"/>
    <n v="43302"/>
    <x v="3"/>
    <s v="TEC-AC-10004469"/>
    <x v="2"/>
    <x v="11"/>
    <s v="Microsoft Sculpt Comfort Mouse"/>
    <n v="63.920000000000009"/>
    <n v="2"/>
    <n v="0.2"/>
    <n v="19.176000000000002"/>
  </r>
  <r>
    <n v="5498"/>
    <s v="CA-2017-164378"/>
    <x v="1229"/>
    <d v="2022-08-26T00:00:00"/>
    <x v="0"/>
    <s v="MM-18055"/>
    <s v="Michelle Moray"/>
    <x v="0"/>
    <s v="United States"/>
    <s v="New York City"/>
    <x v="15"/>
    <n v="10024"/>
    <x v="3"/>
    <s v="OFF-AR-10001177"/>
    <x v="1"/>
    <x v="6"/>
    <s v="Newell 349"/>
    <n v="6.56"/>
    <n v="2"/>
    <n v="0"/>
    <n v="1.9023999999999992"/>
  </r>
  <r>
    <n v="5499"/>
    <s v="CA-2017-164378"/>
    <x v="255"/>
    <d v="2024-10-09T00:00:00"/>
    <x v="0"/>
    <s v="MM-18055"/>
    <s v="Michelle Moray"/>
    <x v="0"/>
    <s v="United States"/>
    <s v="New York City"/>
    <x v="15"/>
    <n v="10024"/>
    <x v="3"/>
    <s v="OFF-LA-10000634"/>
    <x v="1"/>
    <x v="2"/>
    <s v="Avery 509"/>
    <n v="7.83"/>
    <n v="3"/>
    <n v="0"/>
    <n v="3.6017999999999999"/>
  </r>
  <r>
    <n v="5500"/>
    <s v="CA-2017-164378"/>
    <x v="106"/>
    <d v="2023-05-09T00:00:00"/>
    <x v="0"/>
    <s v="MM-18055"/>
    <s v="Michelle Moray"/>
    <x v="0"/>
    <s v="United States"/>
    <s v="New York City"/>
    <x v="15"/>
    <n v="10024"/>
    <x v="3"/>
    <s v="TEC-AC-10004708"/>
    <x v="2"/>
    <x v="11"/>
    <s v="Sony 32GB Class 10 Micro SDHC R40 Memory Card"/>
    <n v="41.9"/>
    <n v="2"/>
    <n v="0"/>
    <n v="8.7989999999999995"/>
  </r>
  <r>
    <n v="5501"/>
    <s v="CA-2017-164378"/>
    <x v="363"/>
    <d v="2021-04-06T00:00:00"/>
    <x v="0"/>
    <s v="MM-18055"/>
    <s v="Michelle Moray"/>
    <x v="0"/>
    <s v="United States"/>
    <s v="New York City"/>
    <x v="15"/>
    <n v="10024"/>
    <x v="3"/>
    <s v="FUR-CH-10002084"/>
    <x v="0"/>
    <x v="1"/>
    <s v="Hon Mobius Operator's Chair"/>
    <n v="664.14599999999996"/>
    <n v="6"/>
    <n v="0.1"/>
    <n v="88.552800000000005"/>
  </r>
  <r>
    <n v="5502"/>
    <s v="CA-2017-164378"/>
    <x v="1335"/>
    <d v="2020-02-09T00:00:00"/>
    <x v="0"/>
    <s v="MM-18055"/>
    <s v="Michelle Moray"/>
    <x v="0"/>
    <s v="United States"/>
    <s v="New York City"/>
    <x v="15"/>
    <n v="10024"/>
    <x v="3"/>
    <s v="OFF-PA-10004519"/>
    <x v="1"/>
    <x v="10"/>
    <s v="Spiral Phone Message Books with Labels by Adams"/>
    <n v="8.9600000000000009"/>
    <n v="2"/>
    <n v="0"/>
    <n v="4.3904000000000005"/>
  </r>
  <r>
    <n v="5503"/>
    <s v="CA-2017-127782"/>
    <x v="1729"/>
    <d v="2022-09-03T00:00:00"/>
    <x v="1"/>
    <s v="TH-21115"/>
    <s v="Thea Hudgings"/>
    <x v="1"/>
    <s v="United States"/>
    <s v="Philadelphia"/>
    <x v="9"/>
    <n v="19140"/>
    <x v="3"/>
    <s v="FUR-FU-10001847"/>
    <x v="0"/>
    <x v="5"/>
    <s v="Eldon Image Series Black Desk Accessories"/>
    <n v="3.3119999999999998"/>
    <n v="1"/>
    <n v="0.2"/>
    <n v="0.66239999999999977"/>
  </r>
  <r>
    <n v="5504"/>
    <s v="CA-2017-127782"/>
    <x v="1379"/>
    <d v="2023-08-06T00:00:00"/>
    <x v="1"/>
    <s v="TH-21115"/>
    <s v="Thea Hudgings"/>
    <x v="1"/>
    <s v="United States"/>
    <s v="Philadelphia"/>
    <x v="9"/>
    <n v="19140"/>
    <x v="3"/>
    <s v="OFF-AP-10001962"/>
    <x v="1"/>
    <x v="9"/>
    <s v="Black &amp; Decker Filter for Double Action Dustbuster Cordless Vac BLDV7210"/>
    <n v="20.136000000000003"/>
    <n v="3"/>
    <n v="0.2"/>
    <n v="1.2584999999999997"/>
  </r>
  <r>
    <n v="5505"/>
    <s v="CA-2017-127782"/>
    <x v="1039"/>
    <d v="2024-07-13T00:00:00"/>
    <x v="1"/>
    <s v="TH-21115"/>
    <s v="Thea Hudgings"/>
    <x v="1"/>
    <s v="United States"/>
    <s v="Philadelphia"/>
    <x v="9"/>
    <n v="19140"/>
    <x v="3"/>
    <s v="OFF-EN-10003845"/>
    <x v="1"/>
    <x v="12"/>
    <s v="Colored Envelopes"/>
    <n v="8.8559999999999999"/>
    <n v="3"/>
    <n v="0.2"/>
    <n v="2.8781999999999992"/>
  </r>
  <r>
    <n v="5506"/>
    <s v="CA-2017-127782"/>
    <x v="1201"/>
    <d v="2024-09-19T00:00:00"/>
    <x v="1"/>
    <s v="TH-21115"/>
    <s v="Thea Hudgings"/>
    <x v="1"/>
    <s v="United States"/>
    <s v="Philadelphia"/>
    <x v="9"/>
    <n v="19140"/>
    <x v="3"/>
    <s v="TEC-PH-10001817"/>
    <x v="2"/>
    <x v="7"/>
    <s v="Wilson Electronics DB Pro Signal Booster"/>
    <n v="859.19999999999993"/>
    <n v="4"/>
    <n v="0.4"/>
    <n v="-186.15999999999997"/>
  </r>
  <r>
    <n v="5507"/>
    <s v="US-2016-162026"/>
    <x v="201"/>
    <d v="2021-04-02T00:00:00"/>
    <x v="3"/>
    <s v="JE-15745"/>
    <s v="Joel Eaton"/>
    <x v="0"/>
    <s v="United States"/>
    <s v="Los Angeles"/>
    <x v="1"/>
    <n v="90036"/>
    <x v="1"/>
    <s v="OFF-PA-10000167"/>
    <x v="1"/>
    <x v="10"/>
    <s v="Xerox 1925"/>
    <n v="61.96"/>
    <n v="2"/>
    <n v="0"/>
    <n v="27.881999999999998"/>
  </r>
  <r>
    <n v="5508"/>
    <s v="CA-2016-150000"/>
    <x v="542"/>
    <d v="2021-07-13T00:00:00"/>
    <x v="1"/>
    <s v="PG-18820"/>
    <s v="Patrick Gardner"/>
    <x v="0"/>
    <s v="United States"/>
    <s v="Smyrna"/>
    <x v="32"/>
    <n v="30080"/>
    <x v="0"/>
    <s v="OFF-EN-10002973"/>
    <x v="1"/>
    <x v="12"/>
    <s v="Ampad #10 Peel &amp; Seel Holiday Envelopes"/>
    <n v="17.920000000000002"/>
    <n v="4"/>
    <n v="0"/>
    <n v="8.6016000000000012"/>
  </r>
  <r>
    <n v="5509"/>
    <s v="CA-2015-168529"/>
    <x v="938"/>
    <d v="2022-12-09T00:00:00"/>
    <x v="1"/>
    <s v="MB-17305"/>
    <s v="Maria Bertelson"/>
    <x v="0"/>
    <s v="United States"/>
    <s v="San Francisco"/>
    <x v="1"/>
    <n v="94122"/>
    <x v="1"/>
    <s v="FUR-FU-10001588"/>
    <x v="0"/>
    <x v="5"/>
    <s v="Deflect-o SuperTray Unbreakable Stackable Tray, Letter, Black"/>
    <n v="145.9"/>
    <n v="5"/>
    <n v="0"/>
    <n v="62.736999999999995"/>
  </r>
  <r>
    <n v="5510"/>
    <s v="US-2017-152569"/>
    <x v="844"/>
    <d v="2022-06-18T00:00:00"/>
    <x v="1"/>
    <s v="JD-16015"/>
    <s v="Joy Daniels"/>
    <x v="0"/>
    <s v="United States"/>
    <s v="Chicago"/>
    <x v="10"/>
    <n v="60653"/>
    <x v="2"/>
    <s v="OFF-PA-10001736"/>
    <x v="1"/>
    <x v="10"/>
    <s v="Xerox 1880"/>
    <n v="56.704000000000001"/>
    <n v="2"/>
    <n v="0.2"/>
    <n v="19.137599999999992"/>
  </r>
  <r>
    <n v="5511"/>
    <s v="US-2017-152569"/>
    <x v="36"/>
    <d v="2022-08-04T00:00:00"/>
    <x v="1"/>
    <s v="JD-16015"/>
    <s v="Joy Daniels"/>
    <x v="0"/>
    <s v="United States"/>
    <s v="Chicago"/>
    <x v="10"/>
    <n v="60653"/>
    <x v="2"/>
    <s v="TEC-PH-10002185"/>
    <x v="2"/>
    <x v="7"/>
    <s v="QVS USB Car Charger 2-Port 2.1Amp for iPod/iPhone/iPad/iPad 2/iPad 3"/>
    <n v="11.120000000000001"/>
    <n v="2"/>
    <n v="0.2"/>
    <n v="3.4749999999999996"/>
  </r>
  <r>
    <n v="5512"/>
    <s v="US-2014-137680"/>
    <x v="286"/>
    <d v="2020-12-10T00:00:00"/>
    <x v="1"/>
    <s v="JH-15430"/>
    <s v="Jennifer Halladay"/>
    <x v="0"/>
    <s v="United States"/>
    <s v="Medford"/>
    <x v="21"/>
    <n v="97504"/>
    <x v="1"/>
    <s v="OFF-PA-10000174"/>
    <x v="1"/>
    <x v="10"/>
    <s v="Message Book, Wirebound, Four 5 1/2&quot; X 4&quot; Forms/Pg., 200 Dupl. Sets/Book"/>
    <n v="32.896000000000001"/>
    <n v="4"/>
    <n v="0.2"/>
    <n v="11.102399999999996"/>
  </r>
  <r>
    <n v="5513"/>
    <s v="US-2014-137680"/>
    <x v="1367"/>
    <d v="2025-01-04T00:00:00"/>
    <x v="1"/>
    <s v="JH-15430"/>
    <s v="Jennifer Halladay"/>
    <x v="0"/>
    <s v="United States"/>
    <s v="Medford"/>
    <x v="21"/>
    <n v="97504"/>
    <x v="1"/>
    <s v="OFF-PA-10000069"/>
    <x v="1"/>
    <x v="10"/>
    <s v="TOPS 4 x 6 Fluorescent Color Memo Sheets, 500 Sheets per Pack"/>
    <n v="22.776000000000003"/>
    <n v="3"/>
    <n v="0.2"/>
    <n v="7.6868999999999996"/>
  </r>
  <r>
    <n v="5514"/>
    <s v="CA-2015-103177"/>
    <x v="582"/>
    <d v="2020-06-21T00:00:00"/>
    <x v="2"/>
    <s v="EN-13780"/>
    <s v="Edward Nazzal"/>
    <x v="0"/>
    <s v="United States"/>
    <s v="New York City"/>
    <x v="15"/>
    <n v="10009"/>
    <x v="3"/>
    <s v="TEC-PH-10001795"/>
    <x v="2"/>
    <x v="7"/>
    <s v="RCA H5401RE1 DECT 6.0 4-Line Cordless Handset With Caller ID/Call Waiting"/>
    <n v="239.96999999999997"/>
    <n v="3"/>
    <n v="0"/>
    <n v="2.3996999999999815"/>
  </r>
  <r>
    <n v="5515"/>
    <s v="CA-2015-103177"/>
    <x v="1258"/>
    <d v="2023-06-26T00:00:00"/>
    <x v="2"/>
    <s v="EN-13780"/>
    <s v="Edward Nazzal"/>
    <x v="0"/>
    <s v="United States"/>
    <s v="New York City"/>
    <x v="15"/>
    <n v="10009"/>
    <x v="3"/>
    <s v="OFF-AP-10004540"/>
    <x v="1"/>
    <x v="9"/>
    <s v="Eureka The Boss Lite 10-Amp Upright Vacuum, Blue"/>
    <n v="160.32"/>
    <n v="2"/>
    <n v="0"/>
    <n v="44.889600000000002"/>
  </r>
  <r>
    <n v="5516"/>
    <s v="CA-2015-103177"/>
    <x v="208"/>
    <d v="2022-09-29T00:00:00"/>
    <x v="2"/>
    <s v="EN-13780"/>
    <s v="Edward Nazzal"/>
    <x v="0"/>
    <s v="United States"/>
    <s v="New York City"/>
    <x v="15"/>
    <n v="10009"/>
    <x v="3"/>
    <s v="TEC-PH-10001527"/>
    <x v="2"/>
    <x v="7"/>
    <s v="Plantronics MX500i Earset"/>
    <n v="128.85000000000002"/>
    <n v="3"/>
    <n v="0"/>
    <n v="3.8654999999999973"/>
  </r>
  <r>
    <n v="5517"/>
    <s v="US-2016-138408"/>
    <x v="1240"/>
    <d v="2020-09-02T00:00:00"/>
    <x v="0"/>
    <s v="KC-16255"/>
    <s v="Karen Carlisle"/>
    <x v="1"/>
    <s v="United States"/>
    <s v="Huntsville"/>
    <x v="19"/>
    <n v="35810"/>
    <x v="0"/>
    <s v="TEC-AC-10003870"/>
    <x v="2"/>
    <x v="11"/>
    <s v="Logitech Z-906 Speaker sys - home theater - 5.1-CH"/>
    <n v="1319.96"/>
    <n v="4"/>
    <n v="0"/>
    <n v="527.98400000000004"/>
  </r>
  <r>
    <n v="5518"/>
    <s v="CA-2017-117667"/>
    <x v="966"/>
    <d v="2023-03-09T00:00:00"/>
    <x v="1"/>
    <s v="MS-17980"/>
    <s v="Michael Stewart"/>
    <x v="1"/>
    <s v="United States"/>
    <s v="Philadelphia"/>
    <x v="9"/>
    <n v="19134"/>
    <x v="3"/>
    <s v="FUR-CH-10004540"/>
    <x v="0"/>
    <x v="1"/>
    <s v="Global Chrome Stack Chair"/>
    <n v="239.95999999999998"/>
    <n v="10"/>
    <n v="0.3"/>
    <n v="-10.283999999999992"/>
  </r>
  <r>
    <n v="5519"/>
    <s v="CA-2017-117667"/>
    <x v="857"/>
    <d v="2021-03-28T00:00:00"/>
    <x v="1"/>
    <s v="MS-17980"/>
    <s v="Michael Stewart"/>
    <x v="1"/>
    <s v="United States"/>
    <s v="Philadelphia"/>
    <x v="9"/>
    <n v="19134"/>
    <x v="3"/>
    <s v="FUR-FU-10004093"/>
    <x v="0"/>
    <x v="5"/>
    <s v="Hand-Finished Solid Wood Document Frame"/>
    <n v="54.768000000000001"/>
    <n v="2"/>
    <n v="0.2"/>
    <n v="6.8459999999999965"/>
  </r>
  <r>
    <n v="5520"/>
    <s v="CA-2017-117667"/>
    <x v="305"/>
    <d v="2023-05-11T00:00:00"/>
    <x v="1"/>
    <s v="MS-17980"/>
    <s v="Michael Stewart"/>
    <x v="1"/>
    <s v="United States"/>
    <s v="Philadelphia"/>
    <x v="9"/>
    <n v="19134"/>
    <x v="3"/>
    <s v="OFF-AR-10000716"/>
    <x v="1"/>
    <x v="6"/>
    <s v="DIXON Ticonderoga Erasable Checking Pencils"/>
    <n v="13.392000000000001"/>
    <n v="3"/>
    <n v="0.2"/>
    <n v="3.1806000000000005"/>
  </r>
  <r>
    <n v="5521"/>
    <s v="CA-2017-117667"/>
    <x v="567"/>
    <d v="2020-03-16T00:00:00"/>
    <x v="1"/>
    <s v="MS-17980"/>
    <s v="Michael Stewart"/>
    <x v="1"/>
    <s v="United States"/>
    <s v="Philadelphia"/>
    <x v="9"/>
    <n v="19134"/>
    <x v="3"/>
    <s v="OFF-PA-10002709"/>
    <x v="1"/>
    <x v="10"/>
    <s v="Xerox 1956"/>
    <n v="23.92"/>
    <n v="5"/>
    <n v="0.2"/>
    <n v="8.6709999999999994"/>
  </r>
  <r>
    <n v="5522"/>
    <s v="CA-2017-117667"/>
    <x v="315"/>
    <d v="2020-02-11T00:00:00"/>
    <x v="1"/>
    <s v="MS-17980"/>
    <s v="Michael Stewart"/>
    <x v="1"/>
    <s v="United States"/>
    <s v="Philadelphia"/>
    <x v="9"/>
    <n v="19134"/>
    <x v="3"/>
    <s v="TEC-AC-10000580"/>
    <x v="2"/>
    <x v="11"/>
    <s v="Logitech G13 Programmable Gameboard with LCD Display"/>
    <n v="255.96799999999999"/>
    <n v="4"/>
    <n v="0.2"/>
    <n v="-28.796399999999984"/>
  </r>
  <r>
    <n v="5523"/>
    <s v="CA-2016-110982"/>
    <x v="514"/>
    <d v="2024-10-07T00:00:00"/>
    <x v="2"/>
    <s v="CK-12205"/>
    <s v="Chloris Kastensmidt"/>
    <x v="0"/>
    <s v="United States"/>
    <s v="Santa Clara"/>
    <x v="1"/>
    <n v="95051"/>
    <x v="1"/>
    <s v="OFF-BI-10000829"/>
    <x v="1"/>
    <x v="8"/>
    <s v="Avery Non-Stick Binders"/>
    <n v="21.552000000000003"/>
    <n v="6"/>
    <n v="0.2"/>
    <n v="7.0043999999999977"/>
  </r>
  <r>
    <n v="5524"/>
    <s v="CA-2016-110982"/>
    <x v="750"/>
    <d v="2023-07-09T00:00:00"/>
    <x v="2"/>
    <s v="CK-12205"/>
    <s v="Chloris Kastensmidt"/>
    <x v="0"/>
    <s v="United States"/>
    <s v="Santa Clara"/>
    <x v="1"/>
    <n v="95051"/>
    <x v="1"/>
    <s v="OFF-AP-10004859"/>
    <x v="1"/>
    <x v="9"/>
    <s v="Acco 6 Outlet Guardian Premium Surge Suppressor"/>
    <n v="58.24"/>
    <n v="4"/>
    <n v="0"/>
    <n v="15.724800000000002"/>
  </r>
  <r>
    <n v="5525"/>
    <s v="CA-2016-147123"/>
    <x v="1088"/>
    <d v="2021-10-07T00:00:00"/>
    <x v="2"/>
    <s v="SJ-20125"/>
    <s v="Sanjit Jacobs"/>
    <x v="2"/>
    <s v="United States"/>
    <s v="Long Beach"/>
    <x v="1"/>
    <n v="90805"/>
    <x v="1"/>
    <s v="OFF-PA-10000575"/>
    <x v="1"/>
    <x v="10"/>
    <s v="Wirebound Message Books, Four 2 3/4 x 5 White Forms per Page"/>
    <n v="80.28"/>
    <n v="12"/>
    <n v="0"/>
    <n v="36.928799999999995"/>
  </r>
  <r>
    <n v="5526"/>
    <s v="CA-2017-154501"/>
    <x v="564"/>
    <d v="2024-10-31T00:00:00"/>
    <x v="1"/>
    <s v="EA-14035"/>
    <s v="Erin Ashbrook"/>
    <x v="1"/>
    <s v="United States"/>
    <s v="Los Angeles"/>
    <x v="1"/>
    <n v="90008"/>
    <x v="1"/>
    <s v="OFF-AR-10002804"/>
    <x v="1"/>
    <x v="6"/>
    <s v="Faber Castell Col-Erase Pencils"/>
    <n v="9.7799999999999994"/>
    <n v="2"/>
    <n v="0"/>
    <n v="4.0098000000000003"/>
  </r>
  <r>
    <n v="5527"/>
    <s v="CA-2017-166933"/>
    <x v="197"/>
    <d v="2024-12-13T00:00:00"/>
    <x v="1"/>
    <s v="MG-17890"/>
    <s v="Michael Granlund"/>
    <x v="2"/>
    <s v="United States"/>
    <s v="Santa Barbara"/>
    <x v="1"/>
    <n v="93101"/>
    <x v="1"/>
    <s v="OFF-FA-10002676"/>
    <x v="1"/>
    <x v="13"/>
    <s v="Colored Push Pins"/>
    <n v="1.81"/>
    <n v="1"/>
    <n v="0"/>
    <n v="0.65159999999999996"/>
  </r>
  <r>
    <n v="5528"/>
    <s v="CA-2015-142055"/>
    <x v="668"/>
    <d v="2022-12-06T00:00:00"/>
    <x v="2"/>
    <s v="AB-10255"/>
    <s v="Alejandro Ballentine"/>
    <x v="2"/>
    <s v="United States"/>
    <s v="New York City"/>
    <x v="15"/>
    <n v="10009"/>
    <x v="3"/>
    <s v="OFF-PA-10003465"/>
    <x v="1"/>
    <x v="10"/>
    <s v="Xerox 1912"/>
    <n v="37.94"/>
    <n v="2"/>
    <n v="0"/>
    <n v="18.211199999999998"/>
  </r>
  <r>
    <n v="5529"/>
    <s v="CA-2015-137106"/>
    <x v="371"/>
    <d v="2021-12-20T00:00:00"/>
    <x v="1"/>
    <s v="SC-20260"/>
    <s v="Scott Cohen"/>
    <x v="1"/>
    <s v="United States"/>
    <s v="Jacksonville"/>
    <x v="2"/>
    <n v="32216"/>
    <x v="0"/>
    <s v="TEC-PH-10000011"/>
    <x v="2"/>
    <x v="7"/>
    <s v="PureGear Roll-On Screen Protector"/>
    <n v="79.959999999999994"/>
    <n v="5"/>
    <n v="0.2"/>
    <n v="27.985999999999994"/>
  </r>
  <r>
    <n v="5530"/>
    <s v="CA-2017-136609"/>
    <x v="1669"/>
    <d v="2023-08-26T00:00:00"/>
    <x v="1"/>
    <s v="TB-21355"/>
    <s v="Todd Boyes"/>
    <x v="1"/>
    <s v="United States"/>
    <s v="Cedar Hill"/>
    <x v="5"/>
    <n v="75104"/>
    <x v="2"/>
    <s v="OFF-PA-10004381"/>
    <x v="1"/>
    <x v="10"/>
    <s v="14-7/8 x 11 Blue Bar Computer Printout Paper"/>
    <n v="115.29600000000001"/>
    <n v="3"/>
    <n v="0.2"/>
    <n v="40.353599999999986"/>
  </r>
  <r>
    <n v="5531"/>
    <s v="CA-2017-160885"/>
    <x v="1133"/>
    <d v="2023-05-18T00:00:00"/>
    <x v="1"/>
    <s v="JK-16090"/>
    <s v="Juliana Krohn"/>
    <x v="0"/>
    <s v="United States"/>
    <s v="Omaha"/>
    <x v="8"/>
    <n v="68104"/>
    <x v="2"/>
    <s v="TEC-PH-10001795"/>
    <x v="2"/>
    <x v="7"/>
    <s v="ClearOne CHATAttach 160 - speaker phone"/>
    <n v="2479.96"/>
    <n v="4"/>
    <n v="0"/>
    <n v="743.98799999999983"/>
  </r>
  <r>
    <n v="5532"/>
    <s v="US-2016-167472"/>
    <x v="1358"/>
    <d v="2023-01-26T00:00:00"/>
    <x v="2"/>
    <s v="CK-12595"/>
    <s v="Clytie Kelty"/>
    <x v="0"/>
    <s v="United States"/>
    <s v="Little Rock"/>
    <x v="36"/>
    <n v="72209"/>
    <x v="0"/>
    <s v="TEC-AC-10001109"/>
    <x v="2"/>
    <x v="11"/>
    <s v="Logitech Trackman Marble Mouse"/>
    <n v="179.94"/>
    <n v="6"/>
    <n v="0"/>
    <n v="75.57480000000001"/>
  </r>
  <r>
    <n v="5533"/>
    <s v="US-2016-167472"/>
    <x v="1090"/>
    <d v="2024-04-07T00:00:00"/>
    <x v="2"/>
    <s v="CK-12595"/>
    <s v="Clytie Kelty"/>
    <x v="0"/>
    <s v="United States"/>
    <s v="Little Rock"/>
    <x v="36"/>
    <n v="72209"/>
    <x v="0"/>
    <s v="TEC-AC-10003038"/>
    <x v="2"/>
    <x v="11"/>
    <s v="Kingston Digital DataTraveler 16GB USB 2.0"/>
    <n v="26.849999999999998"/>
    <n v="3"/>
    <n v="0"/>
    <n v="5.101499999999997"/>
  </r>
  <r>
    <n v="5534"/>
    <s v="US-2016-167472"/>
    <x v="973"/>
    <d v="2021-01-05T00:00:00"/>
    <x v="2"/>
    <s v="CK-12595"/>
    <s v="Clytie Kelty"/>
    <x v="0"/>
    <s v="United States"/>
    <s v="Little Rock"/>
    <x v="36"/>
    <n v="72209"/>
    <x v="0"/>
    <s v="TEC-AC-10003174"/>
    <x v="2"/>
    <x v="11"/>
    <s v="Plantronics S12 Corded Telephone Headset System"/>
    <n v="323.37"/>
    <n v="3"/>
    <n v="0"/>
    <n v="129.34800000000001"/>
  </r>
  <r>
    <n v="5535"/>
    <s v="US-2016-167472"/>
    <x v="180"/>
    <d v="2020-11-01T00:00:00"/>
    <x v="2"/>
    <s v="CK-12595"/>
    <s v="Clytie Kelty"/>
    <x v="0"/>
    <s v="United States"/>
    <s v="Little Rock"/>
    <x v="36"/>
    <n v="72209"/>
    <x v="0"/>
    <s v="OFF-PA-10000157"/>
    <x v="1"/>
    <x v="10"/>
    <s v="Xerox 191"/>
    <n v="59.94"/>
    <n v="3"/>
    <n v="0"/>
    <n v="28.171799999999998"/>
  </r>
  <r>
    <n v="5536"/>
    <s v="US-2016-167472"/>
    <x v="1744"/>
    <d v="2022-11-18T00:00:00"/>
    <x v="2"/>
    <s v="CK-12595"/>
    <s v="Clytie Kelty"/>
    <x v="0"/>
    <s v="United States"/>
    <s v="Little Rock"/>
    <x v="36"/>
    <n v="72209"/>
    <x v="0"/>
    <s v="OFF-BI-10001721"/>
    <x v="1"/>
    <x v="8"/>
    <s v="Trimflex Flexible Post Binders"/>
    <n v="64.14"/>
    <n v="3"/>
    <n v="0"/>
    <n v="30.787199999999999"/>
  </r>
  <r>
    <n v="5537"/>
    <s v="US-2016-167472"/>
    <x v="1133"/>
    <d v="2023-05-18T00:00:00"/>
    <x v="2"/>
    <s v="CK-12595"/>
    <s v="Clytie Kelty"/>
    <x v="0"/>
    <s v="United States"/>
    <s v="Little Rock"/>
    <x v="36"/>
    <n v="72209"/>
    <x v="0"/>
    <s v="OFF-BI-10000591"/>
    <x v="1"/>
    <x v="8"/>
    <s v="Avery Binder Labels"/>
    <n v="11.67"/>
    <n v="3"/>
    <n v="0"/>
    <n v="5.6015999999999995"/>
  </r>
  <r>
    <n v="5538"/>
    <s v="US-2016-167472"/>
    <x v="1650"/>
    <d v="2024-08-05T00:00:00"/>
    <x v="2"/>
    <s v="CK-12595"/>
    <s v="Clytie Kelty"/>
    <x v="0"/>
    <s v="United States"/>
    <s v="Little Rock"/>
    <x v="36"/>
    <n v="72209"/>
    <x v="0"/>
    <s v="OFF-PA-10001534"/>
    <x v="1"/>
    <x v="10"/>
    <s v="Xerox 230"/>
    <n v="12.96"/>
    <n v="2"/>
    <n v="0"/>
    <n v="6.2208000000000006"/>
  </r>
  <r>
    <n v="5539"/>
    <s v="CA-2015-120551"/>
    <x v="842"/>
    <d v="2020-06-13T00:00:00"/>
    <x v="1"/>
    <s v="SS-20590"/>
    <s v="Sonia Sunley"/>
    <x v="0"/>
    <s v="United States"/>
    <s v="Norfolk"/>
    <x v="8"/>
    <n v="68701"/>
    <x v="2"/>
    <s v="OFF-BI-10002071"/>
    <x v="1"/>
    <x v="8"/>
    <s v="Fellowes Black Plastic Comb Bindings"/>
    <n v="17.43"/>
    <n v="3"/>
    <n v="0"/>
    <n v="8.0177999999999994"/>
  </r>
  <r>
    <n v="5540"/>
    <s v="US-2017-150595"/>
    <x v="1409"/>
    <d v="2024-12-26T00:00:00"/>
    <x v="1"/>
    <s v="LE-16810"/>
    <s v="Laurel Elliston"/>
    <x v="0"/>
    <s v="United States"/>
    <s v="Chicago"/>
    <x v="10"/>
    <n v="60653"/>
    <x v="2"/>
    <s v="FUR-CH-10000513"/>
    <x v="0"/>
    <x v="1"/>
    <s v="High-Back Leather Manager's Chair"/>
    <n v="181.98599999999999"/>
    <n v="2"/>
    <n v="0.3"/>
    <n v="-54.595799999999997"/>
  </r>
  <r>
    <n v="5541"/>
    <s v="US-2017-150595"/>
    <x v="105"/>
    <d v="2024-01-05T00:00:00"/>
    <x v="1"/>
    <s v="LE-16810"/>
    <s v="Laurel Elliston"/>
    <x v="0"/>
    <s v="United States"/>
    <s v="Chicago"/>
    <x v="10"/>
    <n v="60653"/>
    <x v="2"/>
    <s v="OFF-BI-10003274"/>
    <x v="1"/>
    <x v="8"/>
    <s v="Avery Durable Slant Ring Binders, No Labels"/>
    <n v="1.5919999999999996"/>
    <n v="2"/>
    <n v="0.8"/>
    <n v="-2.6268000000000002"/>
  </r>
  <r>
    <n v="5542"/>
    <s v="US-2017-150595"/>
    <x v="497"/>
    <d v="2022-11-11T00:00:00"/>
    <x v="1"/>
    <s v="LE-16810"/>
    <s v="Laurel Elliston"/>
    <x v="0"/>
    <s v="United States"/>
    <s v="Chicago"/>
    <x v="10"/>
    <n v="60653"/>
    <x v="2"/>
    <s v="OFF-SU-10000381"/>
    <x v="1"/>
    <x v="14"/>
    <s v="Acme Forged Steel Scissors with Black Enamel Handles"/>
    <n v="22.344000000000001"/>
    <n v="3"/>
    <n v="0.2"/>
    <n v="2.5136999999999983"/>
  </r>
  <r>
    <n v="5543"/>
    <s v="CA-2016-134936"/>
    <x v="342"/>
    <d v="2023-12-09T00:00:00"/>
    <x v="1"/>
    <s v="ES-14080"/>
    <s v="Erin Smith"/>
    <x v="1"/>
    <s v="United States"/>
    <s v="Tucson"/>
    <x v="16"/>
    <n v="85705"/>
    <x v="1"/>
    <s v="FUR-TA-10001086"/>
    <x v="0"/>
    <x v="3"/>
    <s v="SAFCO PlanMaster Boards, 60w x 37-1/2d, White Melamine"/>
    <n v="455.97"/>
    <n v="6"/>
    <n v="0.5"/>
    <n v="-218.86559999999997"/>
  </r>
  <r>
    <n v="5544"/>
    <s v="CA-2016-134936"/>
    <x v="1337"/>
    <d v="2024-06-30T00:00:00"/>
    <x v="1"/>
    <s v="ES-14080"/>
    <s v="Erin Smith"/>
    <x v="1"/>
    <s v="United States"/>
    <s v="Tucson"/>
    <x v="16"/>
    <n v="85705"/>
    <x v="1"/>
    <s v="OFF-BI-10000174"/>
    <x v="1"/>
    <x v="8"/>
    <s v="Wilson Jones Clip &amp; Carry Folder Binder Tool for Ring Binders, Clear"/>
    <n v="10.440000000000001"/>
    <n v="6"/>
    <n v="0.7"/>
    <n v="-7.6559999999999988"/>
  </r>
  <r>
    <n v="5545"/>
    <s v="CA-2016-134936"/>
    <x v="1225"/>
    <d v="2024-06-16T00:00:00"/>
    <x v="1"/>
    <s v="ES-14080"/>
    <s v="Erin Smith"/>
    <x v="1"/>
    <s v="United States"/>
    <s v="Tucson"/>
    <x v="16"/>
    <n v="85705"/>
    <x v="1"/>
    <s v="OFF-BI-10002103"/>
    <x v="1"/>
    <x v="8"/>
    <s v="Cardinal Slant-D Ring Binder, Heavy Gauge Vinyl"/>
    <n v="5.2140000000000004"/>
    <n v="2"/>
    <n v="0.7"/>
    <n v="-4.1711999999999989"/>
  </r>
  <r>
    <n v="5546"/>
    <s v="CA-2017-102967"/>
    <x v="1066"/>
    <d v="2021-12-02T00:00:00"/>
    <x v="1"/>
    <s v="MG-17890"/>
    <s v="Michael Granlund"/>
    <x v="2"/>
    <s v="United States"/>
    <s v="Concord"/>
    <x v="38"/>
    <n v="3301"/>
    <x v="3"/>
    <s v="OFF-ST-10001590"/>
    <x v="1"/>
    <x v="4"/>
    <s v="Tenex Personal Project File with Scoop Front Design, Black"/>
    <n v="67.400000000000006"/>
    <n v="5"/>
    <n v="0"/>
    <n v="17.523999999999997"/>
  </r>
  <r>
    <n v="5547"/>
    <s v="CA-2017-151008"/>
    <x v="181"/>
    <d v="2022-07-27T00:00:00"/>
    <x v="2"/>
    <s v="JM-16195"/>
    <s v="Justin MacKendrick"/>
    <x v="0"/>
    <s v="United States"/>
    <s v="Draper"/>
    <x v="7"/>
    <n v="84020"/>
    <x v="1"/>
    <s v="FUR-FU-10002396"/>
    <x v="0"/>
    <x v="5"/>
    <s v="DAX Copper Panel Document Frame, 5 x 7 Size"/>
    <n v="25.16"/>
    <n v="2"/>
    <n v="0"/>
    <n v="10.567200000000001"/>
  </r>
  <r>
    <n v="5548"/>
    <s v="CA-2017-151008"/>
    <x v="183"/>
    <d v="2024-07-27T00:00:00"/>
    <x v="2"/>
    <s v="JM-16195"/>
    <s v="Justin MacKendrick"/>
    <x v="0"/>
    <s v="United States"/>
    <s v="Draper"/>
    <x v="7"/>
    <n v="84020"/>
    <x v="1"/>
    <s v="TEC-PH-10002807"/>
    <x v="2"/>
    <x v="7"/>
    <s v="Motorla HX550 Universal Bluetooth Headset"/>
    <n v="126.56"/>
    <n v="4"/>
    <n v="0.2"/>
    <n v="47.459999999999994"/>
  </r>
  <r>
    <n v="5549"/>
    <s v="CA-2014-159800"/>
    <x v="486"/>
    <d v="2024-11-02T00:00:00"/>
    <x v="2"/>
    <s v="SG-20470"/>
    <s v="Sheri Gordon"/>
    <x v="0"/>
    <s v="United States"/>
    <s v="San Francisco"/>
    <x v="1"/>
    <n v="94109"/>
    <x v="1"/>
    <s v="OFF-AP-10004859"/>
    <x v="1"/>
    <x v="9"/>
    <s v="Acco 6 Outlet Guardian Premium Surge Suppressor"/>
    <n v="43.68"/>
    <n v="3"/>
    <n v="0"/>
    <n v="11.793600000000001"/>
  </r>
  <r>
    <n v="5550"/>
    <s v="CA-2014-159800"/>
    <x v="873"/>
    <d v="2020-02-01T00:00:00"/>
    <x v="2"/>
    <s v="SG-20470"/>
    <s v="Sheri Gordon"/>
    <x v="0"/>
    <s v="United States"/>
    <s v="San Francisco"/>
    <x v="1"/>
    <n v="94109"/>
    <x v="1"/>
    <s v="TEC-AC-10003447"/>
    <x v="2"/>
    <x v="11"/>
    <s v="Micropad Numeric Keypads"/>
    <n v="139.92999999999998"/>
    <n v="7"/>
    <n v="0"/>
    <n v="34.982499999999987"/>
  </r>
  <r>
    <n v="5551"/>
    <s v="US-2014-159618"/>
    <x v="1461"/>
    <d v="2020-12-21T00:00:00"/>
    <x v="1"/>
    <s v="DB-12970"/>
    <s v="Darren Budd"/>
    <x v="1"/>
    <s v="United States"/>
    <s v="Houston"/>
    <x v="5"/>
    <n v="77036"/>
    <x v="2"/>
    <s v="OFF-AR-10003183"/>
    <x v="1"/>
    <x v="6"/>
    <s v="Avery Fluorescent Highlighter Four-Color Set"/>
    <n v="2.6720000000000002"/>
    <n v="1"/>
    <n v="0.2"/>
    <n v="0.33399999999999974"/>
  </r>
  <r>
    <n v="5552"/>
    <s v="US-2014-159618"/>
    <x v="204"/>
    <d v="2023-07-02T00:00:00"/>
    <x v="1"/>
    <s v="DB-12970"/>
    <s v="Darren Budd"/>
    <x v="1"/>
    <s v="United States"/>
    <s v="Houston"/>
    <x v="5"/>
    <n v="77036"/>
    <x v="2"/>
    <s v="OFF-SU-10000432"/>
    <x v="1"/>
    <x v="14"/>
    <s v="Acco Side-Punched Conventional Columnar Pads"/>
    <n v="16.656000000000002"/>
    <n v="6"/>
    <n v="0.2"/>
    <n v="-3.123000000000002"/>
  </r>
  <r>
    <n v="5553"/>
    <s v="US-2014-159618"/>
    <x v="1515"/>
    <d v="2024-04-04T00:00:00"/>
    <x v="1"/>
    <s v="DB-12970"/>
    <s v="Darren Budd"/>
    <x v="1"/>
    <s v="United States"/>
    <s v="Houston"/>
    <x v="5"/>
    <n v="77036"/>
    <x v="2"/>
    <s v="TEC-AC-10003832"/>
    <x v="2"/>
    <x v="11"/>
    <s v="Imation 16GB Mini TravelDrive USB 2.0 Flash Drive"/>
    <n v="79.512000000000015"/>
    <n v="3"/>
    <n v="0.2"/>
    <n v="20.8719"/>
  </r>
  <r>
    <n v="5554"/>
    <s v="US-2014-159618"/>
    <x v="378"/>
    <d v="2023-02-02T00:00:00"/>
    <x v="1"/>
    <s v="DB-12970"/>
    <s v="Darren Budd"/>
    <x v="1"/>
    <s v="United States"/>
    <s v="Houston"/>
    <x v="5"/>
    <n v="77036"/>
    <x v="2"/>
    <s v="OFF-PA-10004100"/>
    <x v="1"/>
    <x v="10"/>
    <s v="Xerox 216"/>
    <n v="36.288000000000011"/>
    <n v="7"/>
    <n v="0.2"/>
    <n v="12.700800000000001"/>
  </r>
  <r>
    <n v="5555"/>
    <s v="US-2014-159618"/>
    <x v="234"/>
    <d v="2024-03-23T00:00:00"/>
    <x v="1"/>
    <s v="DB-12970"/>
    <s v="Darren Budd"/>
    <x v="1"/>
    <s v="United States"/>
    <s v="Houston"/>
    <x v="5"/>
    <n v="77036"/>
    <x v="2"/>
    <s v="FUR-BO-10004467"/>
    <x v="0"/>
    <x v="0"/>
    <s v="Bestar Classic Bookcase"/>
    <n v="67.993199999999987"/>
    <n v="1"/>
    <n v="0.32"/>
    <n v="-12.998700000000007"/>
  </r>
  <r>
    <n v="5556"/>
    <s v="CA-2017-116113"/>
    <x v="1555"/>
    <d v="2022-10-29T00:00:00"/>
    <x v="0"/>
    <s v="JW-15220"/>
    <s v="Jane Waco"/>
    <x v="1"/>
    <s v="United States"/>
    <s v="Montgomery"/>
    <x v="19"/>
    <n v="36116"/>
    <x v="0"/>
    <s v="FUR-FU-10002963"/>
    <x v="0"/>
    <x v="5"/>
    <s v="Master Caster Door Stop, Gray"/>
    <n v="10.16"/>
    <n v="2"/>
    <n v="0"/>
    <n v="3.4543999999999997"/>
  </r>
  <r>
    <n v="5557"/>
    <s v="CA-2015-125066"/>
    <x v="401"/>
    <d v="2020-06-25T00:00:00"/>
    <x v="1"/>
    <s v="KD-16495"/>
    <s v="Keith Dawkins"/>
    <x v="1"/>
    <s v="United States"/>
    <s v="Jackson"/>
    <x v="35"/>
    <n v="39212"/>
    <x v="0"/>
    <s v="FUR-FU-10003829"/>
    <x v="0"/>
    <x v="5"/>
    <s v="Stackable Trays"/>
    <n v="6.16"/>
    <n v="2"/>
    <n v="0"/>
    <n v="1.9711999999999996"/>
  </r>
  <r>
    <n v="5558"/>
    <s v="CA-2015-125066"/>
    <x v="38"/>
    <d v="2024-02-24T00:00:00"/>
    <x v="1"/>
    <s v="KD-16495"/>
    <s v="Keith Dawkins"/>
    <x v="1"/>
    <s v="United States"/>
    <s v="Jackson"/>
    <x v="35"/>
    <n v="39212"/>
    <x v="0"/>
    <s v="OFF-AR-10003582"/>
    <x v="1"/>
    <x v="6"/>
    <s v="Boston Electric Pencil Sharpener, Model 1818, Charcoal Black"/>
    <n v="56.3"/>
    <n v="2"/>
    <n v="0"/>
    <n v="15.764000000000003"/>
  </r>
  <r>
    <n v="5559"/>
    <s v="US-2015-114741"/>
    <x v="427"/>
    <d v="2020-08-08T00:00:00"/>
    <x v="1"/>
    <s v="IL-15100"/>
    <s v="Ivan Liston"/>
    <x v="0"/>
    <s v="United States"/>
    <s v="North Las Vegas"/>
    <x v="33"/>
    <n v="89031"/>
    <x v="1"/>
    <s v="OFF-PA-10000048"/>
    <x v="1"/>
    <x v="10"/>
    <s v="Xerox 20"/>
    <n v="6.48"/>
    <n v="1"/>
    <n v="0"/>
    <n v="3.1104000000000003"/>
  </r>
  <r>
    <n v="5560"/>
    <s v="US-2015-114741"/>
    <x v="662"/>
    <d v="2020-08-21T00:00:00"/>
    <x v="1"/>
    <s v="IL-15100"/>
    <s v="Ivan Liston"/>
    <x v="0"/>
    <s v="United States"/>
    <s v="North Las Vegas"/>
    <x v="33"/>
    <n v="89031"/>
    <x v="1"/>
    <s v="OFF-ST-10000078"/>
    <x v="1"/>
    <x v="4"/>
    <s v="Tennsco 6- and 18-Compartment Lockers"/>
    <n v="1325.8500000000001"/>
    <n v="5"/>
    <n v="0"/>
    <n v="238.65299999999991"/>
  </r>
  <r>
    <n v="5561"/>
    <s v="US-2015-114741"/>
    <x v="521"/>
    <d v="2022-08-29T00:00:00"/>
    <x v="1"/>
    <s v="IL-15100"/>
    <s v="Ivan Liston"/>
    <x v="0"/>
    <s v="United States"/>
    <s v="North Las Vegas"/>
    <x v="33"/>
    <n v="89031"/>
    <x v="1"/>
    <s v="OFF-LA-10004853"/>
    <x v="1"/>
    <x v="2"/>
    <s v="Avery 483"/>
    <n v="14.940000000000001"/>
    <n v="3"/>
    <n v="0"/>
    <n v="6.8723999999999998"/>
  </r>
  <r>
    <n v="5562"/>
    <s v="CA-2017-133263"/>
    <x v="319"/>
    <d v="2022-08-17T00:00:00"/>
    <x v="0"/>
    <s v="JE-15610"/>
    <s v="Jim Epp"/>
    <x v="1"/>
    <s v="United States"/>
    <s v="Atlanta"/>
    <x v="32"/>
    <n v="30318"/>
    <x v="0"/>
    <s v="OFF-BI-10001153"/>
    <x v="1"/>
    <x v="8"/>
    <s v="Ibico Recycled Grain-Textured Covers"/>
    <n v="34.54"/>
    <n v="1"/>
    <n v="0"/>
    <n v="17.27"/>
  </r>
  <r>
    <n v="5563"/>
    <s v="CA-2017-133263"/>
    <x v="1726"/>
    <d v="2024-07-18T00:00:00"/>
    <x v="0"/>
    <s v="JE-15610"/>
    <s v="Jim Epp"/>
    <x v="1"/>
    <s v="United States"/>
    <s v="Atlanta"/>
    <x v="32"/>
    <n v="30318"/>
    <x v="0"/>
    <s v="TEC-CO-10001449"/>
    <x v="2"/>
    <x v="16"/>
    <s v="Hewlett Packard LaserJet 3310 Copier"/>
    <n v="2999.95"/>
    <n v="5"/>
    <n v="0"/>
    <n v="1439.9760000000001"/>
  </r>
  <r>
    <n v="5564"/>
    <s v="CA-2017-133263"/>
    <x v="1381"/>
    <d v="2021-11-18T00:00:00"/>
    <x v="0"/>
    <s v="JE-15610"/>
    <s v="Jim Epp"/>
    <x v="1"/>
    <s v="United States"/>
    <s v="Atlanta"/>
    <x v="32"/>
    <n v="30318"/>
    <x v="0"/>
    <s v="OFF-BI-10000474"/>
    <x v="1"/>
    <x v="8"/>
    <s v="Avery Recycled Flexi-View Covers for Binding Systems"/>
    <n v="64.12"/>
    <n v="4"/>
    <n v="0"/>
    <n v="30.7776"/>
  </r>
  <r>
    <n v="5565"/>
    <s v="CA-2017-157966"/>
    <x v="244"/>
    <d v="2022-08-06T00:00:00"/>
    <x v="3"/>
    <s v="SU-20665"/>
    <s v="Stephanie Ulpright"/>
    <x v="2"/>
    <s v="United States"/>
    <s v="Chicago"/>
    <x v="10"/>
    <n v="60610"/>
    <x v="2"/>
    <s v="OFF-AR-10000799"/>
    <x v="1"/>
    <x v="6"/>
    <s v="Col-Erase Pencils with Erasers"/>
    <n v="19.456000000000003"/>
    <n v="4"/>
    <n v="0.2"/>
    <n v="2.188799999999997"/>
  </r>
  <r>
    <n v="5566"/>
    <s v="CA-2017-157966"/>
    <x v="1143"/>
    <d v="2023-04-04T00:00:00"/>
    <x v="3"/>
    <s v="SU-20665"/>
    <s v="Stephanie Ulpright"/>
    <x v="2"/>
    <s v="United States"/>
    <s v="Chicago"/>
    <x v="10"/>
    <n v="60610"/>
    <x v="2"/>
    <s v="TEC-MA-10002109"/>
    <x v="2"/>
    <x v="15"/>
    <s v="HP Officejet Pro 8600 e-All-In-One Printer, Copier, Scanner, Fax"/>
    <n v="209.98599999999999"/>
    <n v="2"/>
    <n v="0.3"/>
    <n v="8.9993999999999801"/>
  </r>
  <r>
    <n v="5567"/>
    <s v="CA-2017-157966"/>
    <x v="743"/>
    <d v="2024-04-12T00:00:00"/>
    <x v="3"/>
    <s v="SU-20665"/>
    <s v="Stephanie Ulpright"/>
    <x v="2"/>
    <s v="United States"/>
    <s v="Chicago"/>
    <x v="10"/>
    <n v="60610"/>
    <x v="2"/>
    <s v="OFF-AR-10003338"/>
    <x v="1"/>
    <x v="6"/>
    <s v="Eberhard Faber 3 1/2&quot; Golf Pencils"/>
    <n v="29.760000000000005"/>
    <n v="5"/>
    <n v="0.2"/>
    <n v="1.8599999999999994"/>
  </r>
  <r>
    <n v="5568"/>
    <s v="CA-2017-157966"/>
    <x v="944"/>
    <d v="2021-07-15T00:00:00"/>
    <x v="3"/>
    <s v="SU-20665"/>
    <s v="Stephanie Ulpright"/>
    <x v="2"/>
    <s v="United States"/>
    <s v="Chicago"/>
    <x v="10"/>
    <n v="60610"/>
    <x v="2"/>
    <s v="FUR-CH-10003606"/>
    <x v="0"/>
    <x v="1"/>
    <s v="SAFCO Folding Chair Trolley"/>
    <n v="89.768000000000001"/>
    <n v="1"/>
    <n v="0.3"/>
    <n v="-2.5647999999999982"/>
  </r>
  <r>
    <n v="5569"/>
    <s v="CA-2017-157966"/>
    <x v="822"/>
    <d v="2022-09-09T00:00:00"/>
    <x v="3"/>
    <s v="SU-20665"/>
    <s v="Stephanie Ulpright"/>
    <x v="2"/>
    <s v="United States"/>
    <s v="Chicago"/>
    <x v="10"/>
    <n v="60610"/>
    <x v="2"/>
    <s v="TEC-CO-10001449"/>
    <x v="2"/>
    <x v="16"/>
    <s v="Hewlett Packard LaserJet 3310 Copier"/>
    <n v="959.98400000000004"/>
    <n v="2"/>
    <n v="0.2"/>
    <n v="335.99440000000004"/>
  </r>
  <r>
    <n v="5570"/>
    <s v="CA-2017-157966"/>
    <x v="1635"/>
    <d v="2023-04-12T00:00:00"/>
    <x v="3"/>
    <s v="SU-20665"/>
    <s v="Stephanie Ulpright"/>
    <x v="2"/>
    <s v="United States"/>
    <s v="Chicago"/>
    <x v="10"/>
    <n v="60610"/>
    <x v="2"/>
    <s v="OFF-PA-10001934"/>
    <x v="1"/>
    <x v="10"/>
    <s v="Xerox 1993"/>
    <n v="15.552000000000003"/>
    <n v="3"/>
    <n v="0.2"/>
    <n v="5.6375999999999999"/>
  </r>
  <r>
    <n v="5571"/>
    <s v="CA-2017-157966"/>
    <x v="615"/>
    <d v="2023-05-26T00:00:00"/>
    <x v="3"/>
    <s v="SU-20665"/>
    <s v="Stephanie Ulpright"/>
    <x v="2"/>
    <s v="United States"/>
    <s v="Chicago"/>
    <x v="10"/>
    <n v="60610"/>
    <x v="2"/>
    <s v="TEC-PH-10001527"/>
    <x v="2"/>
    <x v="7"/>
    <s v="Plantronics MX500i Earset"/>
    <n v="34.360000000000007"/>
    <n v="1"/>
    <n v="0.2"/>
    <n v="-7.3015000000000025"/>
  </r>
  <r>
    <n v="5572"/>
    <s v="CA-2014-151162"/>
    <x v="964"/>
    <d v="2022-09-30T00:00:00"/>
    <x v="1"/>
    <s v="EA-14035"/>
    <s v="Erin Ashbrook"/>
    <x v="1"/>
    <s v="United States"/>
    <s v="Columbus"/>
    <x v="24"/>
    <n v="43229"/>
    <x v="3"/>
    <s v="OFF-PA-10001033"/>
    <x v="1"/>
    <x v="10"/>
    <s v="Xerox 1893"/>
    <n v="98.376000000000005"/>
    <n v="3"/>
    <n v="0.2"/>
    <n v="35.661300000000004"/>
  </r>
  <r>
    <n v="5573"/>
    <s v="CA-2014-151162"/>
    <x v="1141"/>
    <d v="2023-03-10T00:00:00"/>
    <x v="1"/>
    <s v="EA-14035"/>
    <s v="Erin Ashbrook"/>
    <x v="1"/>
    <s v="United States"/>
    <s v="Columbus"/>
    <x v="24"/>
    <n v="43229"/>
    <x v="3"/>
    <s v="OFF-BI-10003719"/>
    <x v="1"/>
    <x v="8"/>
    <s v="Large Capacity Hanging Post Binders"/>
    <n v="29.940000000000005"/>
    <n v="4"/>
    <n v="0.7"/>
    <n v="-23.952000000000005"/>
  </r>
  <r>
    <n v="5574"/>
    <s v="CA-2014-151162"/>
    <x v="1323"/>
    <d v="2023-03-01T00:00:00"/>
    <x v="1"/>
    <s v="EA-14035"/>
    <s v="Erin Ashbrook"/>
    <x v="1"/>
    <s v="United States"/>
    <s v="Columbus"/>
    <x v="24"/>
    <n v="43229"/>
    <x v="3"/>
    <s v="OFF-PA-10003036"/>
    <x v="1"/>
    <x v="10"/>
    <s v="Black Print Carbonless 8 1/2&quot; x 8 1/4&quot; Rapid Memo Book"/>
    <n v="17.472000000000001"/>
    <n v="3"/>
    <n v="0.2"/>
    <n v="5.6783999999999981"/>
  </r>
  <r>
    <n v="5575"/>
    <s v="CA-2014-151162"/>
    <x v="10"/>
    <d v="2022-09-19T00:00:00"/>
    <x v="1"/>
    <s v="EA-14035"/>
    <s v="Erin Ashbrook"/>
    <x v="1"/>
    <s v="United States"/>
    <s v="Columbus"/>
    <x v="24"/>
    <n v="43229"/>
    <x v="3"/>
    <s v="TEC-PH-10001870"/>
    <x v="2"/>
    <x v="7"/>
    <s v="Lunatik TT5L-002 Taktik Strike Impact Protection System for iPhone 5"/>
    <n v="36.738"/>
    <n v="1"/>
    <n v="0.4"/>
    <n v="-9.1845000000000034"/>
  </r>
  <r>
    <n v="5576"/>
    <s v="CA-2014-151162"/>
    <x v="1229"/>
    <d v="2022-08-26T00:00:00"/>
    <x v="1"/>
    <s v="EA-14035"/>
    <s v="Erin Ashbrook"/>
    <x v="1"/>
    <s v="United States"/>
    <s v="Columbus"/>
    <x v="24"/>
    <n v="43229"/>
    <x v="3"/>
    <s v="TEC-PH-10001809"/>
    <x v="2"/>
    <x v="7"/>
    <s v="Panasonic KX T7736-B Digital phone"/>
    <n v="179.93999999999997"/>
    <n v="2"/>
    <n v="0.4"/>
    <n v="-44.984999999999999"/>
  </r>
  <r>
    <n v="5577"/>
    <s v="CA-2016-136686"/>
    <x v="903"/>
    <d v="2022-11-19T00:00:00"/>
    <x v="1"/>
    <s v="RF-19840"/>
    <s v="Roy Französisch"/>
    <x v="0"/>
    <s v="United States"/>
    <s v="Pasadena"/>
    <x v="1"/>
    <n v="91104"/>
    <x v="1"/>
    <s v="FUR-FU-10004864"/>
    <x v="0"/>
    <x v="5"/>
    <s v="Howard Miller 14-1/2&quot; Diameter Chrome Round Wall Clock"/>
    <n v="383.64"/>
    <n v="6"/>
    <n v="0"/>
    <n v="122.76479999999999"/>
  </r>
  <r>
    <n v="5578"/>
    <s v="CA-2016-136686"/>
    <x v="1276"/>
    <d v="2023-05-29T00:00:00"/>
    <x v="1"/>
    <s v="RF-19840"/>
    <s v="Roy Französisch"/>
    <x v="0"/>
    <s v="United States"/>
    <s v="Pasadena"/>
    <x v="1"/>
    <n v="91104"/>
    <x v="1"/>
    <s v="OFF-AP-10002350"/>
    <x v="1"/>
    <x v="9"/>
    <s v="Belkin F9H710-06 7 Outlet SurgeMaster Surge Protector"/>
    <n v="56.519999999999996"/>
    <n v="3"/>
    <n v="0"/>
    <n v="15.8256"/>
  </r>
  <r>
    <n v="5579"/>
    <s v="CA-2017-137498"/>
    <x v="1032"/>
    <d v="2021-12-16T00:00:00"/>
    <x v="0"/>
    <s v="LC-17050"/>
    <s v="Liz Carlisle"/>
    <x v="0"/>
    <s v="United States"/>
    <s v="Los Angeles"/>
    <x v="1"/>
    <n v="90004"/>
    <x v="1"/>
    <s v="OFF-AR-10003829"/>
    <x v="1"/>
    <x v="6"/>
    <s v="Newell 35"/>
    <n v="6.56"/>
    <n v="2"/>
    <n v="0"/>
    <n v="1.9023999999999992"/>
  </r>
  <r>
    <n v="5580"/>
    <s v="CA-2017-137498"/>
    <x v="1745"/>
    <d v="2020-09-15T00:00:00"/>
    <x v="0"/>
    <s v="LC-17050"/>
    <s v="Liz Carlisle"/>
    <x v="0"/>
    <s v="United States"/>
    <s v="Los Angeles"/>
    <x v="1"/>
    <n v="90004"/>
    <x v="1"/>
    <s v="FUR-CH-10003833"/>
    <x v="0"/>
    <x v="1"/>
    <s v="Novimex Fabric Task Chair"/>
    <n v="243.92"/>
    <n v="5"/>
    <n v="0.2"/>
    <n v="-15.245000000000005"/>
  </r>
  <r>
    <n v="5581"/>
    <s v="CA-2017-137498"/>
    <x v="922"/>
    <d v="2023-04-15T00:00:00"/>
    <x v="0"/>
    <s v="LC-17050"/>
    <s v="Liz Carlisle"/>
    <x v="0"/>
    <s v="United States"/>
    <s v="Los Angeles"/>
    <x v="1"/>
    <n v="90004"/>
    <x v="1"/>
    <s v="OFF-PA-10000143"/>
    <x v="1"/>
    <x v="10"/>
    <s v="Astroparche Fine Business Paper"/>
    <n v="47.52"/>
    <n v="9"/>
    <n v="0"/>
    <n v="22.809600000000003"/>
  </r>
  <r>
    <n v="5582"/>
    <s v="CA-2017-163818"/>
    <x v="1746"/>
    <d v="2020-01-07T00:00:00"/>
    <x v="1"/>
    <s v="PS-18970"/>
    <s v="Paul Stevenson"/>
    <x v="2"/>
    <s v="United States"/>
    <s v="Clinton"/>
    <x v="39"/>
    <n v="20735"/>
    <x v="3"/>
    <s v="FUR-FU-10000076"/>
    <x v="0"/>
    <x v="5"/>
    <s v="24-Hour Round Wall Clock"/>
    <n v="19.98"/>
    <n v="1"/>
    <n v="0"/>
    <n v="8.5914000000000019"/>
  </r>
  <r>
    <n v="5583"/>
    <s v="CA-2016-161158"/>
    <x v="1656"/>
    <d v="2022-06-29T00:00:00"/>
    <x v="1"/>
    <s v="PS-18970"/>
    <s v="Paul Stevenson"/>
    <x v="2"/>
    <s v="United States"/>
    <s v="New York City"/>
    <x v="15"/>
    <n v="10024"/>
    <x v="3"/>
    <s v="OFF-AR-10000462"/>
    <x v="1"/>
    <x v="6"/>
    <s v="Sanford Pocket Accent Highlighters"/>
    <n v="8"/>
    <n v="5"/>
    <n v="0"/>
    <n v="3.4400000000000008"/>
  </r>
  <r>
    <n v="5584"/>
    <s v="CA-2014-116673"/>
    <x v="1142"/>
    <d v="2021-04-28T00:00:00"/>
    <x v="0"/>
    <s v="JO-15280"/>
    <s v="Jas O'Carroll"/>
    <x v="0"/>
    <s v="United States"/>
    <s v="San Diego"/>
    <x v="1"/>
    <n v="92037"/>
    <x v="1"/>
    <s v="FUR-FU-10003829"/>
    <x v="0"/>
    <x v="5"/>
    <s v="Stackable Trays"/>
    <n v="6.16"/>
    <n v="2"/>
    <n v="0"/>
    <n v="1.9711999999999996"/>
  </r>
  <r>
    <n v="5585"/>
    <s v="CA-2017-105333"/>
    <x v="890"/>
    <d v="2024-08-02T00:00:00"/>
    <x v="1"/>
    <s v="VP-21730"/>
    <s v="Victor Preis"/>
    <x v="2"/>
    <s v="United States"/>
    <s v="New York City"/>
    <x v="15"/>
    <n v="10011"/>
    <x v="3"/>
    <s v="OFF-ST-10002182"/>
    <x v="1"/>
    <x v="4"/>
    <s v="Iris 3-Drawer Stacking Bin, Black"/>
    <n v="83.56"/>
    <n v="4"/>
    <n v="0"/>
    <n v="1.6711999999999989"/>
  </r>
  <r>
    <n v="5586"/>
    <s v="CA-2017-105333"/>
    <x v="1072"/>
    <d v="2021-08-31T00:00:00"/>
    <x v="1"/>
    <s v="VP-21730"/>
    <s v="Victor Preis"/>
    <x v="2"/>
    <s v="United States"/>
    <s v="New York City"/>
    <x v="15"/>
    <n v="10011"/>
    <x v="3"/>
    <s v="TEC-PH-10001468"/>
    <x v="2"/>
    <x v="7"/>
    <s v="Panasonic Business Telephones KX-T7736"/>
    <n v="546.06000000000006"/>
    <n v="3"/>
    <n v="0"/>
    <n v="163.81799999999998"/>
  </r>
  <r>
    <n v="5587"/>
    <s v="CA-2017-105333"/>
    <x v="217"/>
    <d v="2024-11-06T00:00:00"/>
    <x v="1"/>
    <s v="VP-21730"/>
    <s v="Victor Preis"/>
    <x v="2"/>
    <s v="United States"/>
    <s v="New York City"/>
    <x v="15"/>
    <n v="10011"/>
    <x v="3"/>
    <s v="OFF-ST-10001809"/>
    <x v="1"/>
    <x v="4"/>
    <s v="Fellowes Officeware Wire Shelving"/>
    <n v="269.49"/>
    <n v="3"/>
    <n v="0"/>
    <n v="5.3897999999999939"/>
  </r>
  <r>
    <n v="5588"/>
    <s v="CA-2015-149993"/>
    <x v="208"/>
    <d v="2022-09-29T00:00:00"/>
    <x v="2"/>
    <s v="GA-14725"/>
    <s v="Guy Armstrong"/>
    <x v="0"/>
    <s v="United States"/>
    <s v="Lancaster"/>
    <x v="1"/>
    <n v="93534"/>
    <x v="1"/>
    <s v="OFF-FA-10001561"/>
    <x v="1"/>
    <x v="13"/>
    <s v="Stockwell Push Pins"/>
    <n v="10.9"/>
    <n v="5"/>
    <n v="0"/>
    <n v="3.5970000000000004"/>
  </r>
  <r>
    <n v="5589"/>
    <s v="CA-2014-168158"/>
    <x v="1185"/>
    <d v="2020-02-12T00:00:00"/>
    <x v="1"/>
    <s v="EM-14140"/>
    <s v="Eugene Moren"/>
    <x v="2"/>
    <s v="United States"/>
    <s v="Great Falls"/>
    <x v="37"/>
    <n v="59405"/>
    <x v="1"/>
    <s v="OFF-BI-10001759"/>
    <x v="1"/>
    <x v="8"/>
    <s v="Acco Pressboard Covers with Storage Hooks, 14 7/8&quot; x 11&quot;, Dark Blue"/>
    <n v="6.0960000000000001"/>
    <n v="2"/>
    <n v="0.2"/>
    <n v="2.2098"/>
  </r>
  <r>
    <n v="5590"/>
    <s v="CA-2016-115224"/>
    <x v="146"/>
    <d v="2021-12-31T00:00:00"/>
    <x v="0"/>
    <s v="DB-13615"/>
    <s v="Doug Bickford"/>
    <x v="0"/>
    <s v="United States"/>
    <s v="San Francisco"/>
    <x v="1"/>
    <n v="94110"/>
    <x v="1"/>
    <s v="OFF-ST-10000615"/>
    <x v="1"/>
    <x v="4"/>
    <s v="SimpliFile Personal File, Black Granite, 15w x 6-15/16d x 11-1/4h"/>
    <n v="34.049999999999997"/>
    <n v="3"/>
    <n v="0"/>
    <n v="9.5340000000000025"/>
  </r>
  <r>
    <n v="5591"/>
    <s v="CA-2016-115224"/>
    <x v="889"/>
    <d v="2021-03-06T00:00:00"/>
    <x v="0"/>
    <s v="DB-13615"/>
    <s v="Doug Bickford"/>
    <x v="0"/>
    <s v="United States"/>
    <s v="San Francisco"/>
    <x v="1"/>
    <n v="94110"/>
    <x v="1"/>
    <s v="OFF-ST-10003816"/>
    <x v="1"/>
    <x v="4"/>
    <s v="Fellowes High-Stak Drawer Files"/>
    <n v="352.38"/>
    <n v="2"/>
    <n v="0"/>
    <n v="81.047399999999982"/>
  </r>
  <r>
    <n v="5592"/>
    <s v="CA-2014-164742"/>
    <x v="1146"/>
    <d v="2022-11-30T00:00:00"/>
    <x v="0"/>
    <s v="ML-17395"/>
    <s v="Marina Lichtenstein"/>
    <x v="1"/>
    <s v="United States"/>
    <s v="Lakewood"/>
    <x v="30"/>
    <n v="8701"/>
    <x v="3"/>
    <s v="FUR-CH-10002880"/>
    <x v="0"/>
    <x v="1"/>
    <s v="Global High-Back Leather Tilter, Burgundy"/>
    <n v="245.98"/>
    <n v="2"/>
    <n v="0"/>
    <n v="27.057799999999986"/>
  </r>
  <r>
    <n v="5593"/>
    <s v="CA-2014-164742"/>
    <x v="1085"/>
    <d v="2020-05-04T00:00:00"/>
    <x v="0"/>
    <s v="ML-17395"/>
    <s v="Marina Lichtenstein"/>
    <x v="1"/>
    <s v="United States"/>
    <s v="Lakewood"/>
    <x v="30"/>
    <n v="8701"/>
    <x v="3"/>
    <s v="OFF-BI-10004738"/>
    <x v="1"/>
    <x v="8"/>
    <s v="Flexible Leather- Look Classic Collection Ring Binder"/>
    <n v="18.940000000000001"/>
    <n v="1"/>
    <n v="0"/>
    <n v="9.4700000000000006"/>
  </r>
  <r>
    <n v="5594"/>
    <s v="US-2017-108014"/>
    <x v="611"/>
    <d v="2022-10-22T00:00:00"/>
    <x v="1"/>
    <s v="JH-15430"/>
    <s v="Jennifer Halladay"/>
    <x v="0"/>
    <s v="United States"/>
    <s v="Cleveland"/>
    <x v="24"/>
    <n v="44105"/>
    <x v="3"/>
    <s v="OFF-BI-10003984"/>
    <x v="1"/>
    <x v="8"/>
    <s v="Lock-Up Easel 'Spel-Binder'"/>
    <n v="59.913000000000011"/>
    <n v="7"/>
    <n v="0.7"/>
    <n v="-45.933299999999988"/>
  </r>
  <r>
    <n v="5595"/>
    <s v="CA-2017-160325"/>
    <x v="1216"/>
    <d v="2020-03-28T00:00:00"/>
    <x v="3"/>
    <s v="BP-11095"/>
    <s v="Bart Pistole"/>
    <x v="1"/>
    <s v="United States"/>
    <s v="Lawrence"/>
    <x v="31"/>
    <n v="1841"/>
    <x v="3"/>
    <s v="TEC-PH-10000984"/>
    <x v="2"/>
    <x v="7"/>
    <s v="Panasonic KX-TG9471B"/>
    <n v="391.98"/>
    <n v="2"/>
    <n v="0"/>
    <n v="109.75440000000003"/>
  </r>
  <r>
    <n v="5596"/>
    <s v="CA-2017-160325"/>
    <x v="1220"/>
    <d v="2022-03-22T00:00:00"/>
    <x v="3"/>
    <s v="BP-11095"/>
    <s v="Bart Pistole"/>
    <x v="1"/>
    <s v="United States"/>
    <s v="Lawrence"/>
    <x v="31"/>
    <n v="1841"/>
    <x v="3"/>
    <s v="TEC-PH-10001944"/>
    <x v="2"/>
    <x v="7"/>
    <s v="Wi-Ex zBoost YX540 Cellular Phone Signal Booster"/>
    <n v="437.84999999999997"/>
    <n v="3"/>
    <n v="0"/>
    <n v="131.35499999999996"/>
  </r>
  <r>
    <n v="5597"/>
    <s v="CA-2015-159779"/>
    <x v="323"/>
    <d v="2024-09-16T00:00:00"/>
    <x v="1"/>
    <s v="SB-20185"/>
    <s v="Sarah Brown"/>
    <x v="0"/>
    <s v="United States"/>
    <s v="Concord"/>
    <x v="38"/>
    <n v="3301"/>
    <x v="3"/>
    <s v="OFF-BI-10002735"/>
    <x v="1"/>
    <x v="8"/>
    <s v="GBC Prestige Therm-A-Bind Covers"/>
    <n v="68.62"/>
    <n v="2"/>
    <n v="0"/>
    <n v="32.251400000000004"/>
  </r>
  <r>
    <n v="5598"/>
    <s v="CA-2017-151176"/>
    <x v="721"/>
    <d v="2022-11-09T00:00:00"/>
    <x v="1"/>
    <s v="SV-20785"/>
    <s v="Stewart Visinsky"/>
    <x v="0"/>
    <s v="United States"/>
    <s v="Baltimore"/>
    <x v="39"/>
    <n v="21215"/>
    <x v="3"/>
    <s v="OFF-SU-10001165"/>
    <x v="1"/>
    <x v="14"/>
    <s v="Acme Elite Stainless Steel Scissors"/>
    <n v="25.02"/>
    <n v="3"/>
    <n v="0"/>
    <n v="6.5052000000000003"/>
  </r>
  <r>
    <n v="5599"/>
    <s v="CA-2017-151176"/>
    <x v="1042"/>
    <d v="2021-03-05T00:00:00"/>
    <x v="1"/>
    <s v="SV-20785"/>
    <s v="Stewart Visinsky"/>
    <x v="0"/>
    <s v="United States"/>
    <s v="Baltimore"/>
    <x v="39"/>
    <n v="21215"/>
    <x v="3"/>
    <s v="OFF-AR-10000614"/>
    <x v="1"/>
    <x v="6"/>
    <s v="Barrel Sharpener"/>
    <n v="10.709999999999999"/>
    <n v="3"/>
    <n v="0"/>
    <n v="2.7845999999999997"/>
  </r>
  <r>
    <n v="5600"/>
    <s v="CA-2014-108903"/>
    <x v="507"/>
    <d v="2021-09-09T00:00:00"/>
    <x v="3"/>
    <s v="DO-13435"/>
    <s v="Denny Ordway"/>
    <x v="0"/>
    <s v="United States"/>
    <s v="Columbus"/>
    <x v="24"/>
    <n v="43229"/>
    <x v="3"/>
    <s v="OFF-AR-10004010"/>
    <x v="1"/>
    <x v="6"/>
    <s v="Hunt Boston Vacuum Mount KS Pencil Sharpener"/>
    <n v="55.984000000000009"/>
    <n v="2"/>
    <n v="0.2"/>
    <n v="4.1987999999999985"/>
  </r>
  <r>
    <n v="5601"/>
    <s v="CA-2014-108903"/>
    <x v="127"/>
    <d v="2022-01-02T00:00:00"/>
    <x v="3"/>
    <s v="DO-13435"/>
    <s v="Denny Ordway"/>
    <x v="0"/>
    <s v="United States"/>
    <s v="Columbus"/>
    <x v="24"/>
    <n v="43229"/>
    <x v="3"/>
    <s v="OFF-EN-10004030"/>
    <x v="1"/>
    <x v="12"/>
    <s v="Convenience Packs of Business Envelopes"/>
    <n v="14.480000000000002"/>
    <n v="5"/>
    <n v="0.2"/>
    <n v="4.8869999999999987"/>
  </r>
  <r>
    <n v="5602"/>
    <s v="CA-2014-108903"/>
    <x v="1393"/>
    <d v="2020-05-12T00:00:00"/>
    <x v="3"/>
    <s v="DO-13435"/>
    <s v="Denny Ordway"/>
    <x v="0"/>
    <s v="United States"/>
    <s v="Columbus"/>
    <x v="24"/>
    <n v="43229"/>
    <x v="3"/>
    <s v="TEC-AC-10003023"/>
    <x v="2"/>
    <x v="11"/>
    <s v="Logitech G105 Gaming Keyboard"/>
    <n v="142.488"/>
    <n v="3"/>
    <n v="0.2"/>
    <n v="-3.5622000000000043"/>
  </r>
  <r>
    <n v="5603"/>
    <s v="CA-2016-117919"/>
    <x v="490"/>
    <d v="2023-05-27T00:00:00"/>
    <x v="0"/>
    <s v="TB-21355"/>
    <s v="Todd Boyes"/>
    <x v="1"/>
    <s v="United States"/>
    <s v="Houston"/>
    <x v="5"/>
    <n v="77041"/>
    <x v="2"/>
    <s v="OFF-ST-10003572"/>
    <x v="1"/>
    <x v="4"/>
    <s v="Portfile Personal File Boxes"/>
    <n v="14.16"/>
    <n v="1"/>
    <n v="0.2"/>
    <n v="1.0620000000000003"/>
  </r>
  <r>
    <n v="5604"/>
    <s v="CA-2016-117919"/>
    <x v="1064"/>
    <d v="2020-10-15T00:00:00"/>
    <x v="0"/>
    <s v="TB-21355"/>
    <s v="Todd Boyes"/>
    <x v="1"/>
    <s v="United States"/>
    <s v="Houston"/>
    <x v="5"/>
    <n v="77041"/>
    <x v="2"/>
    <s v="OFF-PA-10004353"/>
    <x v="1"/>
    <x v="10"/>
    <s v="Southworth 25% Cotton Premium Laser Paper and Envelopes"/>
    <n v="79.920000000000016"/>
    <n v="5"/>
    <n v="0.2"/>
    <n v="27.972000000000001"/>
  </r>
  <r>
    <n v="5605"/>
    <s v="CA-2015-142475"/>
    <x v="405"/>
    <d v="2024-07-21T00:00:00"/>
    <x v="1"/>
    <s v="BS-11380"/>
    <s v="Bill Stewart"/>
    <x v="1"/>
    <s v="United States"/>
    <s v="New York City"/>
    <x v="15"/>
    <n v="10011"/>
    <x v="3"/>
    <s v="OFF-BI-10003718"/>
    <x v="1"/>
    <x v="8"/>
    <s v="GBC Therma-A-Bind 250T Electric Binding System"/>
    <n v="590.35199999999998"/>
    <n v="6"/>
    <n v="0.2"/>
    <n v="206.62319999999997"/>
  </r>
  <r>
    <n v="5606"/>
    <s v="CA-2016-134516"/>
    <x v="1451"/>
    <d v="2024-07-16T00:00:00"/>
    <x v="1"/>
    <s v="FM-14215"/>
    <s v="Filia McAdams"/>
    <x v="1"/>
    <s v="United States"/>
    <s v="Greensboro"/>
    <x v="3"/>
    <n v="27405"/>
    <x v="0"/>
    <s v="FUR-FU-10001546"/>
    <x v="0"/>
    <x v="5"/>
    <s v="Dana Swing-Arm Lamps"/>
    <n v="17.088000000000001"/>
    <n v="2"/>
    <n v="0.2"/>
    <n v="1.0679999999999996"/>
  </r>
  <r>
    <n v="5607"/>
    <s v="CA-2016-134516"/>
    <x v="15"/>
    <d v="2020-03-27T00:00:00"/>
    <x v="1"/>
    <s v="FM-14215"/>
    <s v="Filia McAdams"/>
    <x v="1"/>
    <s v="United States"/>
    <s v="Greensboro"/>
    <x v="3"/>
    <n v="27405"/>
    <x v="0"/>
    <s v="FUR-CH-10002880"/>
    <x v="0"/>
    <x v="1"/>
    <s v="Global High-Back Leather Tilter, Burgundy"/>
    <n v="98.391999999999996"/>
    <n v="1"/>
    <n v="0.2"/>
    <n v="-11.069100000000006"/>
  </r>
  <r>
    <n v="5608"/>
    <s v="CA-2017-105193"/>
    <x v="1496"/>
    <d v="2020-02-15T00:00:00"/>
    <x v="1"/>
    <s v="JL-15835"/>
    <s v="John Lee"/>
    <x v="0"/>
    <s v="United States"/>
    <s v="New York City"/>
    <x v="15"/>
    <n v="10024"/>
    <x v="3"/>
    <s v="OFF-AR-10001547"/>
    <x v="1"/>
    <x v="6"/>
    <s v="Newell 311"/>
    <n v="11.05"/>
    <n v="5"/>
    <n v="0"/>
    <n v="2.9835000000000003"/>
  </r>
  <r>
    <n v="5609"/>
    <s v="CA-2015-168634"/>
    <x v="1214"/>
    <d v="2021-10-08T00:00:00"/>
    <x v="1"/>
    <s v="AF-10870"/>
    <s v="Art Ferguson"/>
    <x v="0"/>
    <s v="United States"/>
    <s v="San Francisco"/>
    <x v="1"/>
    <n v="94109"/>
    <x v="1"/>
    <s v="OFF-AP-10001626"/>
    <x v="1"/>
    <x v="9"/>
    <s v="Commercial WindTunnel Clean Air Upright Vacuum, Replacement Belts, Filtration Bags"/>
    <n v="7.78"/>
    <n v="2"/>
    <n v="0"/>
    <n v="2.0228000000000002"/>
  </r>
  <r>
    <n v="5610"/>
    <s v="CA-2017-117198"/>
    <x v="1301"/>
    <d v="2020-08-10T00:00:00"/>
    <x v="1"/>
    <s v="BG-11035"/>
    <s v="Barry Gonzalez"/>
    <x v="0"/>
    <s v="United States"/>
    <s v="Monroe"/>
    <x v="28"/>
    <n v="71203"/>
    <x v="0"/>
    <s v="TEC-AC-10003033"/>
    <x v="2"/>
    <x v="11"/>
    <s v="Plantronics CS510 - Over-the-Head monaural Wireless Headset System"/>
    <n v="659.9"/>
    <n v="2"/>
    <n v="0"/>
    <n v="217.76699999999994"/>
  </r>
  <r>
    <n v="5611"/>
    <s v="CA-2015-145828"/>
    <x v="1478"/>
    <d v="2021-08-18T00:00:00"/>
    <x v="2"/>
    <s v="MB-17305"/>
    <s v="Maria Bertelson"/>
    <x v="0"/>
    <s v="United States"/>
    <s v="Cincinnati"/>
    <x v="24"/>
    <n v="45231"/>
    <x v="3"/>
    <s v="TEC-AC-10002323"/>
    <x v="2"/>
    <x v="11"/>
    <s v="SanDisk Ultra 32 GB MicroSDHC Class 10 Memory Card"/>
    <n v="53.040000000000006"/>
    <n v="3"/>
    <n v="0.2"/>
    <n v="-4.6409999999999982"/>
  </r>
  <r>
    <n v="5612"/>
    <s v="CA-2017-121027"/>
    <x v="1115"/>
    <d v="2024-05-29T00:00:00"/>
    <x v="1"/>
    <s v="HW-14935"/>
    <s v="Helen Wasserman"/>
    <x v="1"/>
    <s v="United States"/>
    <s v="Seattle"/>
    <x v="4"/>
    <n v="98105"/>
    <x v="1"/>
    <s v="TEC-AC-10002049"/>
    <x v="2"/>
    <x v="11"/>
    <s v="Plantronics Savi W720 Multi-Device Wireless Headset System"/>
    <n v="843.9"/>
    <n v="2"/>
    <n v="0"/>
    <n v="371.31600000000003"/>
  </r>
  <r>
    <n v="5613"/>
    <s v="CA-2017-121027"/>
    <x v="709"/>
    <d v="2022-12-27T00:00:00"/>
    <x v="1"/>
    <s v="HW-14935"/>
    <s v="Helen Wasserman"/>
    <x v="1"/>
    <s v="United States"/>
    <s v="Seattle"/>
    <x v="4"/>
    <n v="98105"/>
    <x v="1"/>
    <s v="TEC-AC-10002253"/>
    <x v="2"/>
    <x v="11"/>
    <s v="Imation Bio 8GB USB Flash Drive Imation Corp"/>
    <n v="1496.16"/>
    <n v="9"/>
    <n v="0"/>
    <n v="224.42400000000006"/>
  </r>
  <r>
    <n v="5614"/>
    <s v="CA-2016-147431"/>
    <x v="1200"/>
    <d v="2021-06-04T00:00:00"/>
    <x v="1"/>
    <s v="AB-10105"/>
    <s v="Adrian Barton"/>
    <x v="0"/>
    <s v="United States"/>
    <s v="New York City"/>
    <x v="15"/>
    <n v="10011"/>
    <x v="3"/>
    <s v="OFF-ST-10003994"/>
    <x v="1"/>
    <x v="4"/>
    <s v="Belkin 19&quot; Center-Weighted Shelf, Gray"/>
    <n v="117.96"/>
    <n v="2"/>
    <n v="0"/>
    <n v="5.8979999999999961"/>
  </r>
  <r>
    <n v="5615"/>
    <s v="CA-2016-158001"/>
    <x v="900"/>
    <d v="2020-10-05T00:00:00"/>
    <x v="1"/>
    <s v="JP-15460"/>
    <s v="Jennifer Patt"/>
    <x v="1"/>
    <s v="United States"/>
    <s v="New York City"/>
    <x v="15"/>
    <n v="10035"/>
    <x v="3"/>
    <s v="OFF-AR-10002399"/>
    <x v="1"/>
    <x v="6"/>
    <s v="Dixon Prang Watercolor Pencils, 10-Color Set with Brush"/>
    <n v="21.299999999999997"/>
    <n v="5"/>
    <n v="0"/>
    <n v="8.7330000000000005"/>
  </r>
  <r>
    <n v="5616"/>
    <s v="CA-2016-158001"/>
    <x v="737"/>
    <d v="2024-02-21T00:00:00"/>
    <x v="1"/>
    <s v="JP-15460"/>
    <s v="Jennifer Patt"/>
    <x v="1"/>
    <s v="United States"/>
    <s v="New York City"/>
    <x v="15"/>
    <n v="10035"/>
    <x v="3"/>
    <s v="OFF-AP-10002118"/>
    <x v="1"/>
    <x v="9"/>
    <s v="1.7 Cubic Foot Compact &quot;Cube&quot; Office Refrigerators"/>
    <n v="1040.8"/>
    <n v="5"/>
    <n v="0"/>
    <n v="281.01600000000008"/>
  </r>
  <r>
    <n v="5617"/>
    <s v="CA-2016-158001"/>
    <x v="1002"/>
    <d v="2024-02-28T00:00:00"/>
    <x v="1"/>
    <s v="JP-15460"/>
    <s v="Jennifer Patt"/>
    <x v="1"/>
    <s v="United States"/>
    <s v="New York City"/>
    <x v="15"/>
    <n v="10035"/>
    <x v="3"/>
    <s v="OFF-AR-10001954"/>
    <x v="1"/>
    <x v="6"/>
    <s v="Newell 331"/>
    <n v="29.339999999999996"/>
    <n v="6"/>
    <n v="0"/>
    <n v="7.9218000000000002"/>
  </r>
  <r>
    <n v="5618"/>
    <s v="CA-2017-125745"/>
    <x v="1580"/>
    <d v="2021-08-01T00:00:00"/>
    <x v="1"/>
    <s v="DV-13045"/>
    <s v="Darrin Van Huff"/>
    <x v="1"/>
    <s v="United States"/>
    <s v="Memphis"/>
    <x v="18"/>
    <n v="38109"/>
    <x v="0"/>
    <s v="FUR-FU-10001591"/>
    <x v="0"/>
    <x v="5"/>
    <s v="Advantus Panel Wall Certificate Holder - 8.5x11"/>
    <n v="19.52"/>
    <n v="2"/>
    <n v="0.2"/>
    <n v="5.3680000000000012"/>
  </r>
  <r>
    <n v="5619"/>
    <s v="CA-2015-101154"/>
    <x v="1350"/>
    <d v="2020-11-11T00:00:00"/>
    <x v="2"/>
    <s v="CM-12190"/>
    <s v="Charlotte Melton"/>
    <x v="0"/>
    <s v="United States"/>
    <s v="San Diego"/>
    <x v="1"/>
    <n v="92105"/>
    <x v="1"/>
    <s v="OFF-ST-10004186"/>
    <x v="1"/>
    <x v="4"/>
    <s v="Stur-D-Stor Shelving, Vertical 5-Shelf: 72&quot;H x 36&quot;W x 18 1/2&quot;D"/>
    <n v="443.92"/>
    <n v="4"/>
    <n v="0"/>
    <n v="8.8783999999999992"/>
  </r>
  <r>
    <n v="5620"/>
    <s v="US-2016-124163"/>
    <x v="828"/>
    <d v="2023-08-07T00:00:00"/>
    <x v="1"/>
    <s v="SC-20695"/>
    <s v="Steve Chapman"/>
    <x v="1"/>
    <s v="United States"/>
    <s v="La Crosse"/>
    <x v="6"/>
    <n v="54601"/>
    <x v="2"/>
    <s v="TEC-AC-10001908"/>
    <x v="2"/>
    <x v="11"/>
    <s v="Logitech Wireless Headset h800"/>
    <n v="499.95"/>
    <n v="5"/>
    <n v="0"/>
    <n v="174.98249999999999"/>
  </r>
  <r>
    <n v="5621"/>
    <s v="US-2016-124163"/>
    <x v="379"/>
    <d v="2021-11-15T00:00:00"/>
    <x v="1"/>
    <s v="SC-20695"/>
    <s v="Steve Chapman"/>
    <x v="1"/>
    <s v="United States"/>
    <s v="La Crosse"/>
    <x v="6"/>
    <n v="54601"/>
    <x v="2"/>
    <s v="OFF-AR-10000817"/>
    <x v="1"/>
    <x v="6"/>
    <s v="Manco Dry-Lighter Erasable Highlighter"/>
    <n v="3.04"/>
    <n v="1"/>
    <n v="0"/>
    <n v="1.0335999999999999"/>
  </r>
  <r>
    <n v="5622"/>
    <s v="US-2016-124163"/>
    <x v="1207"/>
    <d v="2020-01-27T00:00:00"/>
    <x v="1"/>
    <s v="SC-20695"/>
    <s v="Steve Chapman"/>
    <x v="1"/>
    <s v="United States"/>
    <s v="La Crosse"/>
    <x v="6"/>
    <n v="54601"/>
    <x v="2"/>
    <s v="FUR-CH-10004218"/>
    <x v="0"/>
    <x v="1"/>
    <s v="Global Fabric Manager's Chair, Dark Gray"/>
    <n v="201.96"/>
    <n v="2"/>
    <n v="0"/>
    <n v="50.490000000000009"/>
  </r>
  <r>
    <n v="5623"/>
    <s v="US-2016-124163"/>
    <x v="1510"/>
    <d v="2024-01-03T00:00:00"/>
    <x v="1"/>
    <s v="SC-20695"/>
    <s v="Steve Chapman"/>
    <x v="1"/>
    <s v="United States"/>
    <s v="La Crosse"/>
    <x v="6"/>
    <n v="54601"/>
    <x v="2"/>
    <s v="FUR-FU-10000755"/>
    <x v="0"/>
    <x v="5"/>
    <s v="Eldon Expressions Mahogany Wood Desk Collection"/>
    <n v="68.64"/>
    <n v="11"/>
    <n v="0"/>
    <n v="17.160000000000004"/>
  </r>
  <r>
    <n v="5624"/>
    <s v="CA-2016-121748"/>
    <x v="1628"/>
    <d v="2024-10-06T00:00:00"/>
    <x v="0"/>
    <s v="VW-21775"/>
    <s v="Victoria Wilson"/>
    <x v="1"/>
    <s v="United States"/>
    <s v="Los Angeles"/>
    <x v="1"/>
    <n v="90032"/>
    <x v="1"/>
    <s v="TEC-AC-10003063"/>
    <x v="2"/>
    <x v="11"/>
    <s v="Micro Innovations USB RF Wireless Keyboard with Mouse"/>
    <n v="100"/>
    <n v="4"/>
    <n v="0"/>
    <n v="21"/>
  </r>
  <r>
    <n v="5625"/>
    <s v="CA-2016-121748"/>
    <x v="1426"/>
    <d v="2024-05-20T00:00:00"/>
    <x v="0"/>
    <s v="VW-21775"/>
    <s v="Victoria Wilson"/>
    <x v="1"/>
    <s v="United States"/>
    <s v="Los Angeles"/>
    <x v="1"/>
    <n v="90032"/>
    <x v="1"/>
    <s v="TEC-AC-10002637"/>
    <x v="2"/>
    <x v="11"/>
    <s v="Logitech VX Revolution Cordless Laser Mouse for Notebooks (Black)"/>
    <n v="359.98"/>
    <n v="2"/>
    <n v="0"/>
    <n v="21.598799999999983"/>
  </r>
  <r>
    <n v="5626"/>
    <s v="CA-2014-126683"/>
    <x v="1447"/>
    <d v="2020-09-25T00:00:00"/>
    <x v="0"/>
    <s v="PP-18955"/>
    <s v="Paul Prost"/>
    <x v="2"/>
    <s v="United States"/>
    <s v="Seattle"/>
    <x v="4"/>
    <n v="98115"/>
    <x v="1"/>
    <s v="FUR-FU-10001706"/>
    <x v="0"/>
    <x v="5"/>
    <s v="Longer-Life Soft White Bulbs"/>
    <n v="6.16"/>
    <n v="2"/>
    <n v="0"/>
    <n v="2.9567999999999999"/>
  </r>
  <r>
    <n v="5627"/>
    <s v="CA-2014-126683"/>
    <x v="1034"/>
    <d v="2023-01-19T00:00:00"/>
    <x v="0"/>
    <s v="PP-18955"/>
    <s v="Paul Prost"/>
    <x v="2"/>
    <s v="United States"/>
    <s v="Seattle"/>
    <x v="4"/>
    <n v="98115"/>
    <x v="1"/>
    <s v="FUR-TA-10002958"/>
    <x v="0"/>
    <x v="3"/>
    <s v="Bevis Oval Conference Table, Walnut"/>
    <n v="2348.8200000000002"/>
    <n v="9"/>
    <n v="0"/>
    <n v="399.29939999999976"/>
  </r>
  <r>
    <n v="5628"/>
    <s v="CA-2017-148810"/>
    <x v="1747"/>
    <d v="2024-08-01T00:00:00"/>
    <x v="1"/>
    <s v="DR-12880"/>
    <s v="Dan Reichenbach"/>
    <x v="1"/>
    <s v="United States"/>
    <s v="Miami"/>
    <x v="2"/>
    <n v="33180"/>
    <x v="0"/>
    <s v="OFF-LA-10004689"/>
    <x v="1"/>
    <x v="2"/>
    <s v="Avery 512"/>
    <n v="13.872000000000002"/>
    <n v="6"/>
    <n v="0.2"/>
    <n v="4.6818000000000008"/>
  </r>
  <r>
    <n v="5629"/>
    <s v="CA-2017-148810"/>
    <x v="1330"/>
    <d v="2024-10-28T00:00:00"/>
    <x v="1"/>
    <s v="DR-12880"/>
    <s v="Dan Reichenbach"/>
    <x v="1"/>
    <s v="United States"/>
    <s v="Miami"/>
    <x v="2"/>
    <n v="33180"/>
    <x v="0"/>
    <s v="FUR-CH-10001545"/>
    <x v="0"/>
    <x v="1"/>
    <s v="Hon Comfortask Task/Swivel Chairs"/>
    <n v="273.55200000000002"/>
    <n v="3"/>
    <n v="0.2"/>
    <n v="-13.677599999999998"/>
  </r>
  <r>
    <n v="5630"/>
    <s v="US-2016-146066"/>
    <x v="42"/>
    <d v="2020-07-24T00:00:00"/>
    <x v="0"/>
    <s v="RB-19465"/>
    <s v="Rick Bensley"/>
    <x v="2"/>
    <s v="United States"/>
    <s v="Philadelphia"/>
    <x v="9"/>
    <n v="19143"/>
    <x v="3"/>
    <s v="FUR-TA-10002530"/>
    <x v="0"/>
    <x v="3"/>
    <s v="Iceberg OfficeWorks 42&quot; Round Tables"/>
    <n v="815.29199999999992"/>
    <n v="9"/>
    <n v="0.4"/>
    <n v="-339.7050000000001"/>
  </r>
  <r>
    <n v="5631"/>
    <s v="CA-2014-127614"/>
    <x v="1593"/>
    <d v="2023-08-25T00:00:00"/>
    <x v="1"/>
    <s v="NF-18385"/>
    <s v="Natalie Fritzler"/>
    <x v="0"/>
    <s v="United States"/>
    <s v="Chesapeake"/>
    <x v="17"/>
    <n v="23320"/>
    <x v="0"/>
    <s v="TEC-AC-10001432"/>
    <x v="2"/>
    <x v="11"/>
    <s v="Enermax Aurora Lite Keyboard"/>
    <n v="234.45000000000002"/>
    <n v="3"/>
    <n v="0"/>
    <n v="103.15800000000003"/>
  </r>
  <r>
    <n v="5632"/>
    <s v="CA-2014-127614"/>
    <x v="996"/>
    <d v="2022-01-24T00:00:00"/>
    <x v="1"/>
    <s v="NF-18385"/>
    <s v="Natalie Fritzler"/>
    <x v="0"/>
    <s v="United States"/>
    <s v="Chesapeake"/>
    <x v="17"/>
    <n v="23320"/>
    <x v="0"/>
    <s v="FUR-TA-10003715"/>
    <x v="0"/>
    <x v="3"/>
    <s v="Hon 2111 Invitation Series Corner Table"/>
    <n v="1256.22"/>
    <n v="6"/>
    <n v="0"/>
    <n v="75.37319999999994"/>
  </r>
  <r>
    <n v="5633"/>
    <s v="CA-2014-127614"/>
    <x v="132"/>
    <d v="2020-10-18T00:00:00"/>
    <x v="1"/>
    <s v="NF-18385"/>
    <s v="Natalie Fritzler"/>
    <x v="0"/>
    <s v="United States"/>
    <s v="Chesapeake"/>
    <x v="17"/>
    <n v="23320"/>
    <x v="0"/>
    <s v="OFF-BI-10003291"/>
    <x v="1"/>
    <x v="8"/>
    <s v="Wilson Jones Leather-Like Binders with DublLock Round Rings"/>
    <n v="17.46"/>
    <n v="2"/>
    <n v="0"/>
    <n v="8.2061999999999991"/>
  </r>
  <r>
    <n v="5634"/>
    <s v="CA-2016-101742"/>
    <x v="952"/>
    <d v="2024-08-27T00:00:00"/>
    <x v="0"/>
    <s v="CR-12580"/>
    <s v="Clay Rozendal"/>
    <x v="2"/>
    <s v="United States"/>
    <s v="New York City"/>
    <x v="15"/>
    <n v="10009"/>
    <x v="3"/>
    <s v="OFF-BI-10004187"/>
    <x v="1"/>
    <x v="8"/>
    <s v="3-ring staple pack"/>
    <n v="10.528"/>
    <n v="7"/>
    <n v="0.2"/>
    <n v="3.6847999999999987"/>
  </r>
  <r>
    <n v="5635"/>
    <s v="CA-2015-134943"/>
    <x v="717"/>
    <d v="2022-12-18T00:00:00"/>
    <x v="2"/>
    <s v="SU-20665"/>
    <s v="Stephanie Ulpright"/>
    <x v="2"/>
    <s v="United States"/>
    <s v="Ann Arbor"/>
    <x v="12"/>
    <n v="48104"/>
    <x v="2"/>
    <s v="OFF-BI-10000666"/>
    <x v="1"/>
    <x v="8"/>
    <s v="Surelock Post Binders"/>
    <n v="152.79999999999998"/>
    <n v="5"/>
    <n v="0"/>
    <n v="76.399999999999991"/>
  </r>
  <r>
    <n v="5636"/>
    <s v="CA-2017-123022"/>
    <x v="1510"/>
    <d v="2024-01-03T00:00:00"/>
    <x v="1"/>
    <s v="SC-20050"/>
    <s v="Sample Company A"/>
    <x v="2"/>
    <s v="United States"/>
    <s v="La Mesa"/>
    <x v="1"/>
    <n v="91941"/>
    <x v="1"/>
    <s v="OFF-BI-10002225"/>
    <x v="1"/>
    <x v="8"/>
    <s v="Square Ring Data Binders, Rigid 75 Pt. Covers, 11&quot; x 14-7/8&quot;"/>
    <n v="82.56"/>
    <n v="5"/>
    <n v="0.2"/>
    <n v="28.896000000000001"/>
  </r>
  <r>
    <n v="5637"/>
    <s v="CA-2017-123022"/>
    <x v="1617"/>
    <d v="2020-12-23T00:00:00"/>
    <x v="1"/>
    <s v="SC-20050"/>
    <s v="Sample Company A"/>
    <x v="2"/>
    <s v="United States"/>
    <s v="La Mesa"/>
    <x v="1"/>
    <n v="91941"/>
    <x v="1"/>
    <s v="TEC-AC-10000474"/>
    <x v="2"/>
    <x v="11"/>
    <s v="Kensington Expert Mouse Optical USB Trackball for PC or Mac"/>
    <n v="284.96999999999997"/>
    <n v="3"/>
    <n v="0"/>
    <n v="85.490999999999957"/>
  </r>
  <r>
    <n v="5638"/>
    <s v="CA-2017-113208"/>
    <x v="695"/>
    <d v="2024-11-13T00:00:00"/>
    <x v="1"/>
    <s v="ML-18040"/>
    <s v="Michelle Lonsdale"/>
    <x v="1"/>
    <s v="United States"/>
    <s v="Dearborn"/>
    <x v="12"/>
    <n v="48126"/>
    <x v="2"/>
    <s v="FUR-FU-10004245"/>
    <x v="0"/>
    <x v="5"/>
    <s v="Career Cubicle Clock, 8 1/4&quot;, Black"/>
    <n v="60.84"/>
    <n v="3"/>
    <n v="0"/>
    <n v="23.119199999999999"/>
  </r>
  <r>
    <n v="5639"/>
    <s v="CA-2014-154893"/>
    <x v="873"/>
    <d v="2020-02-01T00:00:00"/>
    <x v="1"/>
    <s v="GM-14440"/>
    <s v="Gary McGarr"/>
    <x v="0"/>
    <s v="United States"/>
    <s v="San Diego"/>
    <x v="1"/>
    <n v="92024"/>
    <x v="1"/>
    <s v="FUR-CH-10004287"/>
    <x v="0"/>
    <x v="1"/>
    <s v="SAFCO Arco Folding Chair"/>
    <n v="1325.76"/>
    <n v="6"/>
    <n v="0.2"/>
    <n v="149.14799999999991"/>
  </r>
  <r>
    <n v="5640"/>
    <s v="CA-2014-154893"/>
    <x v="84"/>
    <d v="2020-05-13T00:00:00"/>
    <x v="1"/>
    <s v="GM-14440"/>
    <s v="Gary McGarr"/>
    <x v="0"/>
    <s v="United States"/>
    <s v="San Diego"/>
    <x v="1"/>
    <n v="92024"/>
    <x v="1"/>
    <s v="FUR-CH-10000595"/>
    <x v="0"/>
    <x v="1"/>
    <s v="Safco Contoured Stacking Chairs"/>
    <n v="572.16000000000008"/>
    <n v="3"/>
    <n v="0.2"/>
    <n v="35.759999999999962"/>
  </r>
  <r>
    <n v="5641"/>
    <s v="CA-2014-147900"/>
    <x v="712"/>
    <d v="2020-09-05T00:00:00"/>
    <x v="1"/>
    <s v="JK-15640"/>
    <s v="Jim Kriz"/>
    <x v="2"/>
    <s v="United States"/>
    <s v="Lakewood"/>
    <x v="24"/>
    <n v="44107"/>
    <x v="3"/>
    <s v="OFF-PA-10003063"/>
    <x v="1"/>
    <x v="10"/>
    <s v="EcoTones Memo Sheets"/>
    <n v="28.8"/>
    <n v="9"/>
    <n v="0.2"/>
    <n v="10.080000000000002"/>
  </r>
  <r>
    <n v="5642"/>
    <s v="CA-2017-106355"/>
    <x v="862"/>
    <d v="2024-01-14T00:00:00"/>
    <x v="2"/>
    <s v="AT-10435"/>
    <s v="Alyssa Tate"/>
    <x v="2"/>
    <s v="United States"/>
    <s v="Meriden"/>
    <x v="29"/>
    <n v="6450"/>
    <x v="3"/>
    <s v="OFF-AR-10000246"/>
    <x v="1"/>
    <x v="6"/>
    <s v="Newell 318"/>
    <n v="11.12"/>
    <n v="4"/>
    <n v="0"/>
    <n v="2.8911999999999995"/>
  </r>
  <r>
    <n v="5643"/>
    <s v="CA-2016-127985"/>
    <x v="865"/>
    <d v="2020-11-19T00:00:00"/>
    <x v="0"/>
    <s v="DB-12910"/>
    <s v="Daniel Byrd"/>
    <x v="2"/>
    <s v="United States"/>
    <s v="Columbus"/>
    <x v="32"/>
    <n v="31907"/>
    <x v="0"/>
    <s v="FUR-FU-10003274"/>
    <x v="0"/>
    <x v="5"/>
    <s v="Regeneration Desk Collection"/>
    <n v="7.04"/>
    <n v="4"/>
    <n v="0"/>
    <n v="3.0976000000000004"/>
  </r>
  <r>
    <n v="5644"/>
    <s v="CA-2015-166604"/>
    <x v="1519"/>
    <d v="2023-08-19T00:00:00"/>
    <x v="0"/>
    <s v="AH-10690"/>
    <s v="Anna Häberlin"/>
    <x v="1"/>
    <s v="United States"/>
    <s v="Roswell"/>
    <x v="32"/>
    <n v="30076"/>
    <x v="0"/>
    <s v="OFF-EN-10004147"/>
    <x v="1"/>
    <x v="12"/>
    <s v="Wausau Papers Astrobrights Colored Envelopes"/>
    <n v="17.940000000000001"/>
    <n v="3"/>
    <n v="0"/>
    <n v="8.7906000000000013"/>
  </r>
  <r>
    <n v="5645"/>
    <s v="CA-2017-120719"/>
    <x v="933"/>
    <d v="2023-07-14T00:00:00"/>
    <x v="2"/>
    <s v="SJ-20125"/>
    <s v="Sanjit Jacobs"/>
    <x v="2"/>
    <s v="United States"/>
    <s v="Seattle"/>
    <x v="4"/>
    <n v="98105"/>
    <x v="1"/>
    <s v="OFF-BI-10002103"/>
    <x v="1"/>
    <x v="8"/>
    <s v="Cardinal Slant-D Ring Binder, Heavy Gauge Vinyl"/>
    <n v="34.76"/>
    <n v="5"/>
    <n v="0.2"/>
    <n v="11.296999999999999"/>
  </r>
  <r>
    <n v="5646"/>
    <s v="CA-2017-127117"/>
    <x v="791"/>
    <d v="2020-06-04T00:00:00"/>
    <x v="1"/>
    <s v="HM-14860"/>
    <s v="Harry Marie"/>
    <x v="1"/>
    <s v="United States"/>
    <s v="Morristown"/>
    <x v="30"/>
    <n v="7960"/>
    <x v="3"/>
    <s v="FUR-FU-10004018"/>
    <x v="0"/>
    <x v="5"/>
    <s v="Tensor Computer Mounted Lamp"/>
    <n v="74.45"/>
    <n v="5"/>
    <n v="0"/>
    <n v="20.101500000000001"/>
  </r>
  <r>
    <n v="5647"/>
    <s v="CA-2015-104241"/>
    <x v="532"/>
    <d v="2023-11-30T00:00:00"/>
    <x v="1"/>
    <s v="AG-10495"/>
    <s v="Andrew Gjertsen"/>
    <x v="1"/>
    <s v="United States"/>
    <s v="Alexandria"/>
    <x v="17"/>
    <n v="22304"/>
    <x v="0"/>
    <s v="FUR-FU-10001473"/>
    <x v="0"/>
    <x v="5"/>
    <s v="DAX Wood Document Frame"/>
    <n v="192.22"/>
    <n v="14"/>
    <n v="0"/>
    <n v="69.199200000000005"/>
  </r>
  <r>
    <n v="5648"/>
    <s v="CA-2017-168179"/>
    <x v="1611"/>
    <d v="2022-04-04T00:00:00"/>
    <x v="1"/>
    <s v="JB-16000"/>
    <s v="Joy Bell-"/>
    <x v="0"/>
    <s v="United States"/>
    <s v="Salt Lake City"/>
    <x v="7"/>
    <n v="84106"/>
    <x v="1"/>
    <s v="OFF-PA-10001800"/>
    <x v="1"/>
    <x v="10"/>
    <s v="Xerox 220"/>
    <n v="19.440000000000001"/>
    <n v="3"/>
    <n v="0"/>
    <n v="9.3312000000000008"/>
  </r>
  <r>
    <n v="5649"/>
    <s v="CA-2017-142342"/>
    <x v="177"/>
    <d v="2024-05-07T00:00:00"/>
    <x v="0"/>
    <s v="AJ-10795"/>
    <s v="Anthony Johnson"/>
    <x v="1"/>
    <s v="United States"/>
    <s v="Apple Valley"/>
    <x v="1"/>
    <n v="92307"/>
    <x v="1"/>
    <s v="OFF-PA-10004609"/>
    <x v="1"/>
    <x v="10"/>
    <s v="Xerox 221"/>
    <n v="32.400000000000006"/>
    <n v="5"/>
    <n v="0"/>
    <n v="15.552000000000001"/>
  </r>
  <r>
    <n v="5650"/>
    <s v="CA-2017-142342"/>
    <x v="1571"/>
    <d v="2022-12-08T00:00:00"/>
    <x v="0"/>
    <s v="AJ-10795"/>
    <s v="Anthony Johnson"/>
    <x v="1"/>
    <s v="United States"/>
    <s v="Apple Valley"/>
    <x v="1"/>
    <n v="92307"/>
    <x v="1"/>
    <s v="OFF-EN-10002592"/>
    <x v="1"/>
    <x v="12"/>
    <s v="Peel &amp; Seel Recycled Catalog Envelopes, Brown"/>
    <n v="57.9"/>
    <n v="5"/>
    <n v="0"/>
    <n v="28.95"/>
  </r>
  <r>
    <n v="5651"/>
    <s v="CA-2017-142342"/>
    <x v="439"/>
    <d v="2024-12-12T00:00:00"/>
    <x v="0"/>
    <s v="AJ-10795"/>
    <s v="Anthony Johnson"/>
    <x v="1"/>
    <s v="United States"/>
    <s v="Apple Valley"/>
    <x v="1"/>
    <n v="92307"/>
    <x v="1"/>
    <s v="OFF-ST-10002957"/>
    <x v="1"/>
    <x v="4"/>
    <s v="Sterilite Show Offs Storage Containers"/>
    <n v="10.56"/>
    <n v="2"/>
    <n v="0"/>
    <n v="0"/>
  </r>
  <r>
    <n v="5652"/>
    <s v="CA-2017-142342"/>
    <x v="923"/>
    <d v="2024-11-16T00:00:00"/>
    <x v="0"/>
    <s v="AJ-10795"/>
    <s v="Anthony Johnson"/>
    <x v="1"/>
    <s v="United States"/>
    <s v="Apple Valley"/>
    <x v="1"/>
    <n v="92307"/>
    <x v="1"/>
    <s v="FUR-BO-10002613"/>
    <x v="0"/>
    <x v="0"/>
    <s v="Atlantic Metals Mobile 4-Shelf Bookcases, Custom Colors"/>
    <n v="1194.165"/>
    <n v="5"/>
    <n v="0.15"/>
    <n v="210.73499999999993"/>
  </r>
  <r>
    <n v="5653"/>
    <s v="CA-2017-109099"/>
    <x v="317"/>
    <d v="2023-01-09T00:00:00"/>
    <x v="1"/>
    <s v="MM-18280"/>
    <s v="Muhammed MacIntyre"/>
    <x v="1"/>
    <s v="United States"/>
    <s v="New York City"/>
    <x v="15"/>
    <n v="10009"/>
    <x v="3"/>
    <s v="OFF-PA-10001033"/>
    <x v="1"/>
    <x v="10"/>
    <s v="Xerox 1893"/>
    <n v="40.99"/>
    <n v="1"/>
    <n v="0"/>
    <n v="20.085100000000001"/>
  </r>
  <r>
    <n v="5654"/>
    <s v="US-2014-134187"/>
    <x v="1469"/>
    <d v="2022-10-26T00:00:00"/>
    <x v="1"/>
    <s v="TH-21235"/>
    <s v="Tiffany House"/>
    <x v="1"/>
    <s v="United States"/>
    <s v="Long Beach"/>
    <x v="1"/>
    <n v="90805"/>
    <x v="1"/>
    <s v="OFF-AR-10000940"/>
    <x v="1"/>
    <x v="6"/>
    <s v="Newell 343"/>
    <n v="2.94"/>
    <n v="1"/>
    <n v="0"/>
    <n v="0.79380000000000006"/>
  </r>
  <r>
    <n v="5655"/>
    <s v="CA-2016-145261"/>
    <x v="904"/>
    <d v="2022-01-27T00:00:00"/>
    <x v="2"/>
    <s v="AH-10120"/>
    <s v="Adrian Hane"/>
    <x v="2"/>
    <s v="United States"/>
    <s v="Salem"/>
    <x v="21"/>
    <n v="97301"/>
    <x v="1"/>
    <s v="OFF-BI-10001670"/>
    <x v="1"/>
    <x v="8"/>
    <s v="Vinyl Sectional Post Binders"/>
    <n v="45.240000000000009"/>
    <n v="4"/>
    <n v="0.7"/>
    <n v="-30.159999999999997"/>
  </r>
  <r>
    <n v="5656"/>
    <s v="CA-2016-145261"/>
    <x v="733"/>
    <d v="2024-03-03T00:00:00"/>
    <x v="2"/>
    <s v="AH-10120"/>
    <s v="Adrian Hane"/>
    <x v="2"/>
    <s v="United States"/>
    <s v="Salem"/>
    <x v="21"/>
    <n v="97301"/>
    <x v="1"/>
    <s v="OFF-AR-10004078"/>
    <x v="1"/>
    <x v="6"/>
    <s v="Newell 312"/>
    <n v="18.687999999999999"/>
    <n v="4"/>
    <n v="0.2"/>
    <n v="2.3359999999999994"/>
  </r>
  <r>
    <n v="5657"/>
    <s v="CA-2016-145261"/>
    <x v="1748"/>
    <d v="2022-07-31T00:00:00"/>
    <x v="2"/>
    <s v="AH-10120"/>
    <s v="Adrian Hane"/>
    <x v="2"/>
    <s v="United States"/>
    <s v="Salem"/>
    <x v="21"/>
    <n v="97301"/>
    <x v="1"/>
    <s v="OFF-PA-10003036"/>
    <x v="1"/>
    <x v="10"/>
    <s v="Black Print Carbonless 8 1/2&quot; x 8 1/4&quot; Rapid Memo Book"/>
    <n v="11.648000000000001"/>
    <n v="2"/>
    <n v="0.2"/>
    <n v="3.7855999999999992"/>
  </r>
  <r>
    <n v="5658"/>
    <s v="CA-2016-145261"/>
    <x v="516"/>
    <d v="2022-05-28T00:00:00"/>
    <x v="2"/>
    <s v="AH-10120"/>
    <s v="Adrian Hane"/>
    <x v="2"/>
    <s v="United States"/>
    <s v="Salem"/>
    <x v="21"/>
    <n v="97301"/>
    <x v="1"/>
    <s v="TEC-AC-10000991"/>
    <x v="2"/>
    <x v="11"/>
    <s v="Sony Micro Vault Click 8 GB USB 2.0 Flash Drive"/>
    <n v="112.77600000000001"/>
    <n v="3"/>
    <n v="0.2"/>
    <n v="-8.4581999999999979"/>
  </r>
  <r>
    <n v="5659"/>
    <s v="CA-2016-145261"/>
    <x v="312"/>
    <d v="2021-07-02T00:00:00"/>
    <x v="2"/>
    <s v="AH-10120"/>
    <s v="Adrian Hane"/>
    <x v="2"/>
    <s v="United States"/>
    <s v="Salem"/>
    <x v="21"/>
    <n v="97301"/>
    <x v="1"/>
    <s v="FUR-TA-10002530"/>
    <x v="0"/>
    <x v="3"/>
    <s v="Iceberg OfficeWorks 42&quot; Round Tables"/>
    <n v="377.45"/>
    <n v="5"/>
    <n v="0.5"/>
    <n v="-264.21500000000003"/>
  </r>
  <r>
    <n v="5660"/>
    <s v="CA-2016-145261"/>
    <x v="608"/>
    <d v="2022-07-21T00:00:00"/>
    <x v="2"/>
    <s v="AH-10120"/>
    <s v="Adrian Hane"/>
    <x v="2"/>
    <s v="United States"/>
    <s v="Salem"/>
    <x v="21"/>
    <n v="97301"/>
    <x v="1"/>
    <s v="OFF-LA-10000407"/>
    <x v="1"/>
    <x v="2"/>
    <s v="Avery White Multi-Purpose Labels"/>
    <n v="15.936000000000002"/>
    <n v="4"/>
    <n v="0.2"/>
    <n v="5.1791999999999998"/>
  </r>
  <r>
    <n v="5661"/>
    <s v="CA-2016-145261"/>
    <x v="1749"/>
    <d v="2021-08-29T00:00:00"/>
    <x v="2"/>
    <s v="AH-10120"/>
    <s v="Adrian Hane"/>
    <x v="2"/>
    <s v="United States"/>
    <s v="Salem"/>
    <x v="21"/>
    <n v="97301"/>
    <x v="1"/>
    <s v="TEC-PH-10004833"/>
    <x v="2"/>
    <x v="7"/>
    <s v="Macally Suction Cup Mount"/>
    <n v="28.68"/>
    <n v="3"/>
    <n v="0.2"/>
    <n v="-7.17"/>
  </r>
  <r>
    <n v="5662"/>
    <s v="CA-2016-108875"/>
    <x v="1505"/>
    <d v="2023-03-08T00:00:00"/>
    <x v="1"/>
    <s v="CL-12700"/>
    <s v="Craig Leslie"/>
    <x v="2"/>
    <s v="United States"/>
    <s v="Aurora"/>
    <x v="22"/>
    <n v="80013"/>
    <x v="1"/>
    <s v="FUR-FU-10002671"/>
    <x v="0"/>
    <x v="5"/>
    <s v="Electrix 20W Halogen Replacement Bulb for Zoom-In Desk Lamp"/>
    <n v="21.44"/>
    <n v="2"/>
    <n v="0.2"/>
    <n v="7.5039999999999987"/>
  </r>
  <r>
    <n v="5663"/>
    <s v="CA-2016-108875"/>
    <x v="1470"/>
    <d v="2021-04-08T00:00:00"/>
    <x v="1"/>
    <s v="CL-12700"/>
    <s v="Craig Leslie"/>
    <x v="2"/>
    <s v="United States"/>
    <s v="Aurora"/>
    <x v="22"/>
    <n v="80013"/>
    <x v="1"/>
    <s v="OFF-ST-10001370"/>
    <x v="1"/>
    <x v="4"/>
    <s v="Sensible Storage WireTech Storage Systems"/>
    <n v="511.05600000000004"/>
    <n v="9"/>
    <n v="0.2"/>
    <n v="-95.823000000000079"/>
  </r>
  <r>
    <n v="5664"/>
    <s v="CA-2016-141957"/>
    <x v="1232"/>
    <d v="2021-09-12T00:00:00"/>
    <x v="3"/>
    <s v="JG-15310"/>
    <s v="Jason Gross"/>
    <x v="1"/>
    <s v="United States"/>
    <s v="Newark"/>
    <x v="24"/>
    <n v="43055"/>
    <x v="3"/>
    <s v="OFF-AR-10000914"/>
    <x v="1"/>
    <x v="6"/>
    <s v="Boston 16765 Mini Stand Up Battery Pencil Sharpener"/>
    <n v="18.656000000000002"/>
    <n v="2"/>
    <n v="0.2"/>
    <n v="1.3992000000000013"/>
  </r>
  <r>
    <n v="5665"/>
    <s v="CA-2016-141957"/>
    <x v="1750"/>
    <d v="2022-08-28T00:00:00"/>
    <x v="3"/>
    <s v="JG-15310"/>
    <s v="Jason Gross"/>
    <x v="1"/>
    <s v="United States"/>
    <s v="Newark"/>
    <x v="24"/>
    <n v="43055"/>
    <x v="3"/>
    <s v="OFF-BI-10001116"/>
    <x v="1"/>
    <x v="8"/>
    <s v="Wilson Jones 1&quot; Hanging DublLock Ring Binders"/>
    <n v="11.088000000000003"/>
    <n v="7"/>
    <n v="0.7"/>
    <n v="-8.1311999999999998"/>
  </r>
  <r>
    <n v="5666"/>
    <s v="CA-2016-141957"/>
    <x v="1156"/>
    <d v="2023-04-28T00:00:00"/>
    <x v="3"/>
    <s v="JG-15310"/>
    <s v="Jason Gross"/>
    <x v="1"/>
    <s v="United States"/>
    <s v="Newark"/>
    <x v="24"/>
    <n v="43055"/>
    <x v="3"/>
    <s v="OFF-ST-10002276"/>
    <x v="1"/>
    <x v="4"/>
    <s v="Safco Steel Mobile File Cart"/>
    <n v="66.688000000000002"/>
    <n v="1"/>
    <n v="0.2"/>
    <n v="4.1680000000000028"/>
  </r>
  <r>
    <n v="5667"/>
    <s v="CA-2016-141957"/>
    <x v="938"/>
    <d v="2022-12-09T00:00:00"/>
    <x v="3"/>
    <s v="JG-15310"/>
    <s v="Jason Gross"/>
    <x v="1"/>
    <s v="United States"/>
    <s v="Newark"/>
    <x v="24"/>
    <n v="43055"/>
    <x v="3"/>
    <s v="OFF-ST-10004340"/>
    <x v="1"/>
    <x v="4"/>
    <s v="Fellowes Mobile File Cart, Black"/>
    <n v="99.488"/>
    <n v="2"/>
    <n v="0.2"/>
    <n v="8.7052000000000049"/>
  </r>
  <r>
    <n v="5668"/>
    <s v="CA-2016-142405"/>
    <x v="465"/>
    <d v="2023-11-15T00:00:00"/>
    <x v="1"/>
    <s v="SE-20110"/>
    <s v="Sanjit Engle"/>
    <x v="0"/>
    <s v="United States"/>
    <s v="Seattle"/>
    <x v="4"/>
    <n v="98103"/>
    <x v="1"/>
    <s v="OFF-LA-10004093"/>
    <x v="1"/>
    <x v="2"/>
    <s v="Avery 486"/>
    <n v="14.62"/>
    <n v="2"/>
    <n v="0"/>
    <n v="6.8713999999999995"/>
  </r>
  <r>
    <n v="5669"/>
    <s v="CA-2016-142405"/>
    <x v="227"/>
    <d v="2023-04-03T00:00:00"/>
    <x v="1"/>
    <s v="SE-20110"/>
    <s v="Sanjit Engle"/>
    <x v="0"/>
    <s v="United States"/>
    <s v="Seattle"/>
    <x v="4"/>
    <n v="98103"/>
    <x v="1"/>
    <s v="OFF-BI-10004728"/>
    <x v="1"/>
    <x v="8"/>
    <s v="Wilson Jones Turn Tabs Binder Tool for Ring Binders"/>
    <n v="53.984000000000002"/>
    <n v="14"/>
    <n v="0.2"/>
    <n v="17.544800000000002"/>
  </r>
  <r>
    <n v="5670"/>
    <s v="CA-2016-142405"/>
    <x v="1124"/>
    <d v="2023-06-25T00:00:00"/>
    <x v="1"/>
    <s v="SE-20110"/>
    <s v="Sanjit Engle"/>
    <x v="0"/>
    <s v="United States"/>
    <s v="Seattle"/>
    <x v="4"/>
    <n v="98103"/>
    <x v="1"/>
    <s v="TEC-AC-10003095"/>
    <x v="2"/>
    <x v="11"/>
    <s v="Logitech G35 7.1-Channel Surround Sound Headset"/>
    <n v="389.97"/>
    <n v="3"/>
    <n v="0"/>
    <n v="132.58980000000003"/>
  </r>
  <r>
    <n v="5671"/>
    <s v="CA-2015-141012"/>
    <x v="70"/>
    <d v="2024-08-19T00:00:00"/>
    <x v="0"/>
    <s v="TG-21640"/>
    <s v="Trudy Glocke"/>
    <x v="0"/>
    <s v="United States"/>
    <s v="Pocatello"/>
    <x v="45"/>
    <n v="83201"/>
    <x v="1"/>
    <s v="FUR-FU-10003192"/>
    <x v="0"/>
    <x v="5"/>
    <s v="Luxo Adjustable Task Clamp Lamp"/>
    <n v="355.36"/>
    <n v="4"/>
    <n v="0"/>
    <n v="92.393599999999992"/>
  </r>
  <r>
    <n v="5672"/>
    <s v="CA-2015-141012"/>
    <x v="194"/>
    <d v="2020-08-15T00:00:00"/>
    <x v="0"/>
    <s v="TG-21640"/>
    <s v="Trudy Glocke"/>
    <x v="0"/>
    <s v="United States"/>
    <s v="Pocatello"/>
    <x v="45"/>
    <n v="83201"/>
    <x v="1"/>
    <s v="TEC-PH-10004522"/>
    <x v="2"/>
    <x v="7"/>
    <s v="Dexim XPower Skin Super-Thin Power Case for iPhone 5 - Black"/>
    <n v="140.376"/>
    <n v="3"/>
    <n v="0.2"/>
    <n v="8.7735000000000056"/>
  </r>
  <r>
    <n v="5673"/>
    <s v="CA-2017-127922"/>
    <x v="1355"/>
    <d v="2021-05-07T00:00:00"/>
    <x v="1"/>
    <s v="SH-19975"/>
    <s v="Sally Hughsby"/>
    <x v="1"/>
    <s v="United States"/>
    <s v="Dallas"/>
    <x v="5"/>
    <n v="75081"/>
    <x v="2"/>
    <s v="OFF-EN-10003068"/>
    <x v="1"/>
    <x v="12"/>
    <s v="#6 3/4 Gummed Flap White Envelopes"/>
    <n v="15.840000000000002"/>
    <n v="2"/>
    <n v="0.2"/>
    <n v="5.5439999999999987"/>
  </r>
  <r>
    <n v="5674"/>
    <s v="CA-2017-127922"/>
    <x v="1157"/>
    <d v="2021-02-26T00:00:00"/>
    <x v="1"/>
    <s v="SH-19975"/>
    <s v="Sally Hughsby"/>
    <x v="1"/>
    <s v="United States"/>
    <s v="Dallas"/>
    <x v="5"/>
    <n v="75081"/>
    <x v="2"/>
    <s v="OFF-PA-10001204"/>
    <x v="1"/>
    <x v="10"/>
    <s v="Xerox 1972"/>
    <n v="8.4480000000000004"/>
    <n v="2"/>
    <n v="0.2"/>
    <n v="2.6399999999999997"/>
  </r>
  <r>
    <n v="5675"/>
    <s v="CA-2016-146318"/>
    <x v="289"/>
    <d v="2023-05-15T00:00:00"/>
    <x v="1"/>
    <s v="MC-17275"/>
    <s v="Marc Crier"/>
    <x v="0"/>
    <s v="United States"/>
    <s v="Seattle"/>
    <x v="4"/>
    <n v="98105"/>
    <x v="1"/>
    <s v="OFF-PA-10003953"/>
    <x v="1"/>
    <x v="10"/>
    <s v="Xerox 218"/>
    <n v="12.96"/>
    <n v="2"/>
    <n v="0"/>
    <n v="6.2208000000000006"/>
  </r>
  <r>
    <n v="5676"/>
    <s v="CA-2014-135993"/>
    <x v="1247"/>
    <d v="2020-11-27T00:00:0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4-135993"/>
    <x v="1598"/>
    <d v="2020-05-06T00:00:00"/>
    <x v="1"/>
    <s v="PJ-18835"/>
    <s v="Patrick Jones"/>
    <x v="1"/>
    <s v="United States"/>
    <s v="Seattle"/>
    <x v="4"/>
    <n v="98115"/>
    <x v="1"/>
    <s v="TEC-AC-10004877"/>
    <x v="2"/>
    <x v="11"/>
    <s v="Imation 30456 USB Flash Drive 8GB"/>
    <n v="27.6"/>
    <n v="4"/>
    <n v="0"/>
    <n v="2.2079999999999984"/>
  </r>
  <r>
    <n v="5678"/>
    <s v="CA-2014-126802"/>
    <x v="197"/>
    <d v="2024-12-13T00:00:00"/>
    <x v="1"/>
    <s v="ZC-21910"/>
    <s v="Zuschuss Carroll"/>
    <x v="0"/>
    <s v="United States"/>
    <s v="Chicago"/>
    <x v="10"/>
    <n v="60610"/>
    <x v="2"/>
    <s v="FUR-FU-10000193"/>
    <x v="0"/>
    <x v="5"/>
    <s v="Tenex Chairmats For Use with Hard Floors"/>
    <n v="38.975999999999999"/>
    <n v="3"/>
    <n v="0.6"/>
    <n v="-50.66879999999999"/>
  </r>
  <r>
    <n v="5679"/>
    <s v="CA-2016-143924"/>
    <x v="30"/>
    <d v="2020-03-03T00:00:00"/>
    <x v="1"/>
    <s v="SC-20680"/>
    <s v="Steve Carroll"/>
    <x v="2"/>
    <s v="United States"/>
    <s v="Holland"/>
    <x v="12"/>
    <n v="49423"/>
    <x v="2"/>
    <s v="OFF-FA-10000735"/>
    <x v="1"/>
    <x v="13"/>
    <s v="Staples"/>
    <n v="20.439999999999998"/>
    <n v="7"/>
    <n v="0"/>
    <n v="9.1979999999999986"/>
  </r>
  <r>
    <n v="5680"/>
    <s v="CA-2016-143924"/>
    <x v="927"/>
    <d v="2021-05-27T00:00:00"/>
    <x v="1"/>
    <s v="SC-20680"/>
    <s v="Steve Carroll"/>
    <x v="2"/>
    <s v="United States"/>
    <s v="Holland"/>
    <x v="12"/>
    <n v="49423"/>
    <x v="2"/>
    <s v="OFF-PA-10002120"/>
    <x v="1"/>
    <x v="10"/>
    <s v="Xerox 1889"/>
    <n v="109.92"/>
    <n v="2"/>
    <n v="0"/>
    <n v="53.860799999999998"/>
  </r>
  <r>
    <n v="5681"/>
    <s v="CA-2016-141551"/>
    <x v="836"/>
    <d v="2021-10-24T00:00:00"/>
    <x v="1"/>
    <s v="BP-11230"/>
    <s v="Benjamin Patterson"/>
    <x v="0"/>
    <s v="United States"/>
    <s v="Broken Arrow"/>
    <x v="26"/>
    <n v="74012"/>
    <x v="2"/>
    <s v="OFF-BI-10001249"/>
    <x v="1"/>
    <x v="8"/>
    <s v="Avery Heavy-Duty EZD View Binder with Locking Rings"/>
    <n v="6.38"/>
    <n v="1"/>
    <n v="0"/>
    <n v="2.9347999999999996"/>
  </r>
  <r>
    <n v="5682"/>
    <s v="CA-2016-141551"/>
    <x v="1500"/>
    <d v="2023-02-25T00:00:00"/>
    <x v="1"/>
    <s v="BP-11230"/>
    <s v="Benjamin Patterson"/>
    <x v="0"/>
    <s v="United States"/>
    <s v="Broken Arrow"/>
    <x v="26"/>
    <n v="74012"/>
    <x v="2"/>
    <s v="OFF-PA-10001569"/>
    <x v="1"/>
    <x v="10"/>
    <s v="Xerox 232"/>
    <n v="6.48"/>
    <n v="1"/>
    <n v="0"/>
    <n v="3.1104000000000003"/>
  </r>
  <r>
    <n v="5683"/>
    <s v="CA-2014-164315"/>
    <x v="1112"/>
    <d v="2023-02-16T00:00:00"/>
    <x v="1"/>
    <s v="RD-19585"/>
    <s v="Rob Dowd"/>
    <x v="0"/>
    <s v="United States"/>
    <s v="Athens"/>
    <x v="32"/>
    <n v="30605"/>
    <x v="0"/>
    <s v="OFF-PA-10004248"/>
    <x v="1"/>
    <x v="10"/>
    <s v="Xerox 1990"/>
    <n v="15.84"/>
    <n v="3"/>
    <n v="0"/>
    <n v="7.1280000000000001"/>
  </r>
  <r>
    <n v="5684"/>
    <s v="CA-2014-164315"/>
    <x v="1751"/>
    <d v="2020-03-31T00:00:00"/>
    <x v="1"/>
    <s v="RD-19585"/>
    <s v="Rob Dowd"/>
    <x v="0"/>
    <s v="United States"/>
    <s v="Athens"/>
    <x v="32"/>
    <n v="30605"/>
    <x v="0"/>
    <s v="TEC-PH-10001128"/>
    <x v="2"/>
    <x v="7"/>
    <s v="Motorola Droid Maxx"/>
    <n v="1049.93"/>
    <n v="7"/>
    <n v="0"/>
    <n v="293.98040000000003"/>
  </r>
  <r>
    <n v="5685"/>
    <s v="CA-2014-164315"/>
    <x v="710"/>
    <d v="2023-08-12T00:00:00"/>
    <x v="1"/>
    <s v="RD-19585"/>
    <s v="Rob Dowd"/>
    <x v="0"/>
    <s v="United States"/>
    <s v="Athens"/>
    <x v="32"/>
    <n v="30605"/>
    <x v="0"/>
    <s v="OFF-AP-10003842"/>
    <x v="1"/>
    <x v="9"/>
    <s v="Euro-Pro Shark Turbo Vacuum"/>
    <n v="154.9"/>
    <n v="5"/>
    <n v="0"/>
    <n v="40.274000000000001"/>
  </r>
  <r>
    <n v="5686"/>
    <s v="CA-2015-131072"/>
    <x v="1547"/>
    <d v="2023-04-20T00:00:00"/>
    <x v="3"/>
    <s v="KL-16645"/>
    <s v="Ken Lonsdale"/>
    <x v="0"/>
    <s v="United States"/>
    <s v="Seattle"/>
    <x v="4"/>
    <n v="98105"/>
    <x v="1"/>
    <s v="OFF-BI-10002794"/>
    <x v="1"/>
    <x v="8"/>
    <s v="Avery Trapezoid Ring Binder, 3&quot; Capacity, Black, 1040 sheets"/>
    <n v="98.352000000000004"/>
    <n v="3"/>
    <n v="0.2"/>
    <n v="35.652599999999993"/>
  </r>
  <r>
    <n v="5687"/>
    <s v="CA-2014-131541"/>
    <x v="1367"/>
    <d v="2025-01-04T00:00:00"/>
    <x v="3"/>
    <s v="CK-12205"/>
    <s v="Chloris Kastensmidt"/>
    <x v="0"/>
    <s v="United States"/>
    <s v="Apopka"/>
    <x v="2"/>
    <n v="32712"/>
    <x v="0"/>
    <s v="OFF-FA-10000621"/>
    <x v="1"/>
    <x v="13"/>
    <s v="OIC Colored Binder Clips, Assorted Sizes"/>
    <n v="14.320000000000002"/>
    <n v="5"/>
    <n v="0.2"/>
    <n v="5.1910000000000007"/>
  </r>
  <r>
    <n v="5688"/>
    <s v="CA-2014-131541"/>
    <x v="1494"/>
    <d v="2021-06-15T00:00:00"/>
    <x v="3"/>
    <s v="CK-12205"/>
    <s v="Chloris Kastensmidt"/>
    <x v="0"/>
    <s v="United States"/>
    <s v="Apopka"/>
    <x v="2"/>
    <n v="32712"/>
    <x v="0"/>
    <s v="FUR-FU-10003623"/>
    <x v="0"/>
    <x v="5"/>
    <s v="DataProducts Ampli Magnifier Task Lamp, Black,"/>
    <n v="129.88800000000001"/>
    <n v="6"/>
    <n v="0.2"/>
    <n v="12.988799999999991"/>
  </r>
  <r>
    <n v="5689"/>
    <s v="CA-2014-131541"/>
    <x v="244"/>
    <d v="2022-08-06T00:00:00"/>
    <x v="3"/>
    <s v="CK-12205"/>
    <s v="Chloris Kastensmidt"/>
    <x v="0"/>
    <s v="United States"/>
    <s v="Apopka"/>
    <x v="2"/>
    <n v="32712"/>
    <x v="0"/>
    <s v="OFF-EN-10000781"/>
    <x v="1"/>
    <x v="12"/>
    <s v="#10- 4 1/8&quot; x 9 1/2&quot; Recycled Envelopes"/>
    <n v="48.944000000000003"/>
    <n v="7"/>
    <n v="0.2"/>
    <n v="16.518599999999999"/>
  </r>
  <r>
    <n v="5690"/>
    <s v="CA-2015-119550"/>
    <x v="2"/>
    <d v="2020-12-02T00:00:00"/>
    <x v="1"/>
    <s v="RB-19705"/>
    <s v="Roger Barcio"/>
    <x v="2"/>
    <s v="United States"/>
    <s v="Houston"/>
    <x v="5"/>
    <n v="77070"/>
    <x v="2"/>
    <s v="FUR-CH-10002044"/>
    <x v="0"/>
    <x v="1"/>
    <s v="Office Star - Contemporary Task Swivel chair with 2-way adjustable arms, Plum"/>
    <n v="275.05799999999999"/>
    <n v="3"/>
    <n v="0.3"/>
    <n v="-90.376199999999997"/>
  </r>
  <r>
    <n v="5691"/>
    <s v="US-2015-138093"/>
    <x v="191"/>
    <d v="2023-05-14T00:00:00"/>
    <x v="1"/>
    <s v="KM-16225"/>
    <s v="Kalyca Meade"/>
    <x v="1"/>
    <s v="United States"/>
    <s v="Baltimore"/>
    <x v="39"/>
    <n v="21215"/>
    <x v="3"/>
    <s v="OFF-AR-10000817"/>
    <x v="1"/>
    <x v="6"/>
    <s v="Manco Dry-Lighter Erasable Highlighter"/>
    <n v="27.36"/>
    <n v="9"/>
    <n v="0"/>
    <n v="9.3023999999999987"/>
  </r>
  <r>
    <n v="5692"/>
    <s v="US-2015-138093"/>
    <x v="597"/>
    <d v="2022-06-16T00:00:00"/>
    <x v="1"/>
    <s v="KM-16225"/>
    <s v="Kalyca Meade"/>
    <x v="1"/>
    <s v="United States"/>
    <s v="Baltimore"/>
    <x v="39"/>
    <n v="21215"/>
    <x v="3"/>
    <s v="OFF-PA-10001509"/>
    <x v="1"/>
    <x v="10"/>
    <s v="Recycled Desk Saver Line &quot;While You Were Out&quot; Book, 5 1/2&quot; X 4&quot;"/>
    <n v="44.75"/>
    <n v="5"/>
    <n v="0"/>
    <n v="20.584999999999994"/>
  </r>
  <r>
    <n v="5693"/>
    <s v="US-2015-138093"/>
    <x v="1752"/>
    <d v="2022-07-05T00:00:00"/>
    <x v="1"/>
    <s v="KM-16225"/>
    <s v="Kalyca Meade"/>
    <x v="1"/>
    <s v="United States"/>
    <s v="Baltimore"/>
    <x v="39"/>
    <n v="21215"/>
    <x v="3"/>
    <s v="TEC-PH-10004667"/>
    <x v="2"/>
    <x v="7"/>
    <s v="Cisco 8x8 Inc. 6753i IP Business Phone System"/>
    <n v="134.99"/>
    <n v="1"/>
    <n v="0"/>
    <n v="36.447299999999998"/>
  </r>
  <r>
    <n v="5694"/>
    <s v="US-2015-138093"/>
    <x v="116"/>
    <d v="2022-03-09T00:00:00"/>
    <x v="1"/>
    <s v="KM-16225"/>
    <s v="Kalyca Meade"/>
    <x v="1"/>
    <s v="United States"/>
    <s v="Baltimore"/>
    <x v="39"/>
    <n v="21215"/>
    <x v="3"/>
    <s v="OFF-PA-10000143"/>
    <x v="1"/>
    <x v="10"/>
    <s v="Astroparche Fine Business Paper"/>
    <n v="26.400000000000002"/>
    <n v="5"/>
    <n v="0"/>
    <n v="12.672000000000001"/>
  </r>
  <r>
    <n v="5695"/>
    <s v="US-2015-138093"/>
    <x v="1163"/>
    <d v="2022-01-31T00:00:00"/>
    <x v="1"/>
    <s v="KM-16225"/>
    <s v="Kalyca Meade"/>
    <x v="1"/>
    <s v="United States"/>
    <s v="Baltimore"/>
    <x v="39"/>
    <n v="21215"/>
    <x v="3"/>
    <s v="FUR-CH-10000785"/>
    <x v="0"/>
    <x v="1"/>
    <s v="Global Ergonomic Managers Chair"/>
    <n v="542.93999999999994"/>
    <n v="3"/>
    <n v="0"/>
    <n v="141.1644"/>
  </r>
  <r>
    <n v="5696"/>
    <s v="CA-2016-126165"/>
    <x v="437"/>
    <d v="2023-10-19T00:00:00"/>
    <x v="0"/>
    <s v="AH-10465"/>
    <s v="Amy Hunt"/>
    <x v="0"/>
    <s v="United States"/>
    <s v="San Francisco"/>
    <x v="1"/>
    <n v="94109"/>
    <x v="1"/>
    <s v="FUR-TA-10001676"/>
    <x v="0"/>
    <x v="3"/>
    <s v="Hon 61000 Series Interactive Training Tables"/>
    <n v="71.088000000000008"/>
    <n v="2"/>
    <n v="0.2"/>
    <n v="-1.7772000000000041"/>
  </r>
  <r>
    <n v="5697"/>
    <s v="CA-2017-126123"/>
    <x v="1388"/>
    <d v="2021-05-05T00:00:00"/>
    <x v="1"/>
    <s v="AG-10765"/>
    <s v="Anthony Garverick"/>
    <x v="2"/>
    <s v="United States"/>
    <s v="Chicago"/>
    <x v="10"/>
    <n v="60623"/>
    <x v="2"/>
    <s v="OFF-BI-10000309"/>
    <x v="1"/>
    <x v="8"/>
    <s v="GBC Twin Loop Wire Binding Elements, 9/16&quot; Spine, Black"/>
    <n v="27.395999999999997"/>
    <n v="9"/>
    <n v="0.8"/>
    <n v="-42.46380000000002"/>
  </r>
  <r>
    <n v="5698"/>
    <s v="CA-2017-126123"/>
    <x v="637"/>
    <d v="2024-12-06T00:00:00"/>
    <x v="1"/>
    <s v="AG-10765"/>
    <s v="Anthony Garverick"/>
    <x v="2"/>
    <s v="United States"/>
    <s v="Chicago"/>
    <x v="10"/>
    <n v="60623"/>
    <x v="2"/>
    <s v="OFF-BI-10004224"/>
    <x v="1"/>
    <x v="8"/>
    <s v="Catalog Binders with Expanding Posts"/>
    <n v="13.455999999999998"/>
    <n v="1"/>
    <n v="0.8"/>
    <n v="-23.548000000000009"/>
  </r>
  <r>
    <n v="5699"/>
    <s v="CA-2016-143441"/>
    <x v="1753"/>
    <d v="2021-06-29T00:00:00"/>
    <x v="3"/>
    <s v="EB-14170"/>
    <s v="Evan Bailliet"/>
    <x v="0"/>
    <s v="United States"/>
    <s v="Laredo"/>
    <x v="5"/>
    <n v="78041"/>
    <x v="2"/>
    <s v="OFF-LA-10002312"/>
    <x v="1"/>
    <x v="2"/>
    <s v="Avery 490"/>
    <n v="11.840000000000002"/>
    <n v="1"/>
    <n v="0.2"/>
    <n v="4.4399999999999995"/>
  </r>
  <r>
    <n v="5700"/>
    <s v="CA-2017-148320"/>
    <x v="1061"/>
    <d v="2021-03-26T00:00:00"/>
    <x v="1"/>
    <s v="PG-18895"/>
    <s v="Paul Gonzalez"/>
    <x v="0"/>
    <s v="United States"/>
    <s v="San Francisco"/>
    <x v="1"/>
    <n v="94109"/>
    <x v="1"/>
    <s v="OFF-PA-10003022"/>
    <x v="1"/>
    <x v="10"/>
    <s v="Xerox 1992"/>
    <n v="35.880000000000003"/>
    <n v="6"/>
    <n v="0"/>
    <n v="17.581200000000003"/>
  </r>
  <r>
    <n v="5701"/>
    <s v="CA-2016-125661"/>
    <x v="1587"/>
    <d v="2024-03-19T00:00:00"/>
    <x v="2"/>
    <s v="CA-12055"/>
    <s v="Cathy Armstrong"/>
    <x v="2"/>
    <s v="United States"/>
    <s v="Cleveland"/>
    <x v="24"/>
    <n v="44105"/>
    <x v="3"/>
    <s v="OFF-EN-10001532"/>
    <x v="1"/>
    <x v="12"/>
    <s v="Brown Kraft Recycled Envelopes"/>
    <n v="40.752000000000002"/>
    <n v="3"/>
    <n v="0.2"/>
    <n v="15.281999999999998"/>
  </r>
  <r>
    <n v="5702"/>
    <s v="CA-2016-125661"/>
    <x v="705"/>
    <d v="2020-06-20T00:00:00"/>
    <x v="2"/>
    <s v="CA-12055"/>
    <s v="Cathy Armstrong"/>
    <x v="2"/>
    <s v="United States"/>
    <s v="Cleveland"/>
    <x v="24"/>
    <n v="44105"/>
    <x v="3"/>
    <s v="TEC-AC-10004855"/>
    <x v="2"/>
    <x v="11"/>
    <s v="V7 USB Numeric Keypad"/>
    <n v="139.96000000000004"/>
    <n v="5"/>
    <n v="0.2"/>
    <n v="-22.743500000000004"/>
  </r>
  <r>
    <n v="5703"/>
    <s v="US-2014-123519"/>
    <x v="1307"/>
    <d v="2024-11-10T00:00:00"/>
    <x v="1"/>
    <s v="SS-20875"/>
    <s v="Sung Shariari"/>
    <x v="0"/>
    <s v="United States"/>
    <s v="Marion"/>
    <x v="24"/>
    <n v="43302"/>
    <x v="3"/>
    <s v="OFF-AR-10003829"/>
    <x v="1"/>
    <x v="6"/>
    <s v="Newell 35"/>
    <n v="2.6240000000000001"/>
    <n v="1"/>
    <n v="0.2"/>
    <n v="0.29519999999999957"/>
  </r>
  <r>
    <n v="5704"/>
    <s v="US-2014-123519"/>
    <x v="1503"/>
    <d v="2021-01-11T00:00:00"/>
    <x v="1"/>
    <s v="SS-20875"/>
    <s v="Sung Shariari"/>
    <x v="0"/>
    <s v="United States"/>
    <s v="Marion"/>
    <x v="24"/>
    <n v="43302"/>
    <x v="3"/>
    <s v="FUR-TA-10002645"/>
    <x v="0"/>
    <x v="3"/>
    <s v="Hon Rectangular Conference Tables"/>
    <n v="136.53"/>
    <n v="1"/>
    <n v="0.4"/>
    <n v="-52.336500000000029"/>
  </r>
  <r>
    <n v="5705"/>
    <s v="US-2014-123519"/>
    <x v="156"/>
    <d v="2022-07-11T00:00:00"/>
    <x v="1"/>
    <s v="SS-20875"/>
    <s v="Sung Shariari"/>
    <x v="0"/>
    <s v="United States"/>
    <s v="Marion"/>
    <x v="24"/>
    <n v="43302"/>
    <x v="3"/>
    <s v="TEC-AC-10003033"/>
    <x v="2"/>
    <x v="11"/>
    <s v="Plantronics CS510 - Over-the-Head monaural Wireless Headset System"/>
    <n v="263.95999999999998"/>
    <n v="1"/>
    <n v="0.2"/>
    <n v="42.893499999999975"/>
  </r>
  <r>
    <n v="5706"/>
    <s v="CA-2014-155593"/>
    <x v="1611"/>
    <d v="2022-04-04T00:00:00"/>
    <x v="1"/>
    <s v="RP-19390"/>
    <s v="Resi Pölking"/>
    <x v="0"/>
    <s v="United States"/>
    <s v="Fairfield"/>
    <x v="29"/>
    <n v="6824"/>
    <x v="3"/>
    <s v="OFF-SU-10002522"/>
    <x v="1"/>
    <x v="14"/>
    <s v="Acme Kleen Earth Office Shears"/>
    <n v="11.64"/>
    <n v="3"/>
    <n v="0"/>
    <n v="3.3755999999999986"/>
  </r>
  <r>
    <n v="5707"/>
    <s v="CA-2017-136000"/>
    <x v="501"/>
    <d v="2024-04-23T00:00:00"/>
    <x v="0"/>
    <s v="SC-20440"/>
    <s v="Shaun Chance"/>
    <x v="1"/>
    <s v="United States"/>
    <s v="New York City"/>
    <x v="15"/>
    <n v="10009"/>
    <x v="3"/>
    <s v="OFF-BI-10004828"/>
    <x v="1"/>
    <x v="8"/>
    <s v="GBC Poly Designer Binding Covers"/>
    <n v="40.176000000000002"/>
    <n v="3"/>
    <n v="0.2"/>
    <n v="14.563799999999997"/>
  </r>
  <r>
    <n v="5708"/>
    <s v="US-2015-160857"/>
    <x v="233"/>
    <d v="2024-11-17T00:00:00"/>
    <x v="1"/>
    <s v="NW-18400"/>
    <s v="Natalie Webber"/>
    <x v="0"/>
    <s v="United States"/>
    <s v="New York City"/>
    <x v="15"/>
    <n v="10024"/>
    <x v="3"/>
    <s v="FUR-FU-10001095"/>
    <x v="0"/>
    <x v="5"/>
    <s v="DAX Black Cherry Wood-Tone Poster Frame"/>
    <n v="79.44"/>
    <n v="3"/>
    <n v="0"/>
    <n v="30.187200000000001"/>
  </r>
  <r>
    <n v="5709"/>
    <s v="US-2015-160857"/>
    <x v="1015"/>
    <d v="2021-06-17T00:00:00"/>
    <x v="1"/>
    <s v="NW-18400"/>
    <s v="Natalie Webber"/>
    <x v="0"/>
    <s v="United States"/>
    <s v="New York City"/>
    <x v="15"/>
    <n v="10024"/>
    <x v="3"/>
    <s v="OFF-SU-10000157"/>
    <x v="1"/>
    <x v="14"/>
    <s v="Compact Automatic Electric Letter Opener"/>
    <n v="357.93"/>
    <n v="3"/>
    <n v="0"/>
    <n v="7.158600000000007"/>
  </r>
  <r>
    <n v="5710"/>
    <s v="US-2015-160857"/>
    <x v="289"/>
    <d v="2023-05-15T00:00:00"/>
    <x v="1"/>
    <s v="NW-18400"/>
    <s v="Natalie Webber"/>
    <x v="0"/>
    <s v="United States"/>
    <s v="New York City"/>
    <x v="15"/>
    <n v="10024"/>
    <x v="3"/>
    <s v="FUR-CH-10002647"/>
    <x v="0"/>
    <x v="1"/>
    <s v="Situations Contoured Folding Chairs, 4/Set"/>
    <n v="127.76400000000001"/>
    <n v="2"/>
    <n v="0.1"/>
    <n v="21.294000000000008"/>
  </r>
  <r>
    <n v="5711"/>
    <s v="US-2015-160857"/>
    <x v="1754"/>
    <d v="2024-01-19T00:00:00"/>
    <x v="1"/>
    <s v="NW-18400"/>
    <s v="Natalie Webber"/>
    <x v="0"/>
    <s v="United States"/>
    <s v="New York City"/>
    <x v="15"/>
    <n v="10024"/>
    <x v="3"/>
    <s v="TEC-CO-10004115"/>
    <x v="2"/>
    <x v="16"/>
    <s v="Sharp AL-1530CS Digital Copier"/>
    <n v="2799.944"/>
    <n v="7"/>
    <n v="0.2"/>
    <n v="1014.9797"/>
  </r>
  <r>
    <n v="5712"/>
    <s v="US-2015-160857"/>
    <x v="159"/>
    <d v="2021-11-19T00:00:00"/>
    <x v="1"/>
    <s v="NW-18400"/>
    <s v="Natalie Webber"/>
    <x v="0"/>
    <s v="United States"/>
    <s v="New York City"/>
    <x v="15"/>
    <n v="10024"/>
    <x v="3"/>
    <s v="OFF-PA-10003363"/>
    <x v="1"/>
    <x v="10"/>
    <s v="Xerox 204"/>
    <n v="19.440000000000001"/>
    <n v="3"/>
    <n v="0"/>
    <n v="9.3312000000000008"/>
  </r>
  <r>
    <n v="5713"/>
    <s v="CA-2017-115805"/>
    <x v="527"/>
    <d v="2020-03-02T00:00:00"/>
    <x v="3"/>
    <s v="KW-16435"/>
    <s v="Katrina Willman"/>
    <x v="0"/>
    <s v="United States"/>
    <s v="Chicago"/>
    <x v="10"/>
    <n v="60653"/>
    <x v="2"/>
    <s v="TEC-PH-10003092"/>
    <x v="2"/>
    <x v="7"/>
    <s v="Motorola L804"/>
    <n v="36.792000000000002"/>
    <n v="1"/>
    <n v="0.2"/>
    <n v="4.1390999999999991"/>
  </r>
  <r>
    <n v="5714"/>
    <s v="US-2014-143707"/>
    <x v="1173"/>
    <d v="2021-03-07T00:00:00"/>
    <x v="1"/>
    <s v="HR-14770"/>
    <s v="Hallie Redmond"/>
    <x v="2"/>
    <s v="United States"/>
    <s v="New York City"/>
    <x v="15"/>
    <n v="10035"/>
    <x v="3"/>
    <s v="TEC-PH-10003655"/>
    <x v="2"/>
    <x v="7"/>
    <s v="Sannysis Cute Owl Design Soft Skin Case Cover for Samsung Galaxy S4"/>
    <n v="5.9399999999999995"/>
    <n v="3"/>
    <n v="0"/>
    <n v="1.6037999999999999"/>
  </r>
  <r>
    <n v="5715"/>
    <s v="CA-2017-116939"/>
    <x v="1444"/>
    <d v="2021-07-05T00:00:00"/>
    <x v="1"/>
    <s v="AG-10900"/>
    <s v="Arthur Gainer"/>
    <x v="0"/>
    <s v="United States"/>
    <s v="Richmond"/>
    <x v="17"/>
    <n v="23223"/>
    <x v="0"/>
    <s v="OFF-ST-10001476"/>
    <x v="1"/>
    <x v="4"/>
    <s v="Steel Personal Filing/Posting Tote"/>
    <n v="177.54999999999998"/>
    <n v="5"/>
    <n v="0"/>
    <n v="47.938500000000005"/>
  </r>
  <r>
    <n v="5716"/>
    <s v="CA-2015-124107"/>
    <x v="1357"/>
    <d v="2021-12-04T00:00:00"/>
    <x v="0"/>
    <s v="BM-11650"/>
    <s v="Brian Moss"/>
    <x v="1"/>
    <s v="United States"/>
    <s v="Ann Arbor"/>
    <x v="12"/>
    <n v="48104"/>
    <x v="2"/>
    <s v="TEC-AC-10002049"/>
    <x v="2"/>
    <x v="11"/>
    <s v="Logitech G19 Programmable Gaming Keyboard"/>
    <n v="619.94999999999993"/>
    <n v="5"/>
    <n v="0"/>
    <n v="111.59099999999995"/>
  </r>
  <r>
    <n v="5717"/>
    <s v="CA-2015-124107"/>
    <x v="1368"/>
    <d v="2024-06-23T00:00:00"/>
    <x v="0"/>
    <s v="BM-11650"/>
    <s v="Brian Moss"/>
    <x v="1"/>
    <s v="United States"/>
    <s v="Ann Arbor"/>
    <x v="12"/>
    <n v="48104"/>
    <x v="2"/>
    <s v="TEC-PH-10003875"/>
    <x v="2"/>
    <x v="7"/>
    <s v="KLD Oscar II Style Snap-on Ultra Thin Side Flip Synthetic Leather Cover Case for HTC One HTC M7"/>
    <n v="29.160000000000004"/>
    <n v="3"/>
    <n v="0"/>
    <n v="8.4563999999999986"/>
  </r>
  <r>
    <n v="5718"/>
    <s v="CA-2015-124107"/>
    <x v="875"/>
    <d v="2023-07-21T00:00:00"/>
    <x v="0"/>
    <s v="BM-11650"/>
    <s v="Brian Moss"/>
    <x v="1"/>
    <s v="United States"/>
    <s v="Ann Arbor"/>
    <x v="12"/>
    <n v="48104"/>
    <x v="2"/>
    <s v="OFF-EN-10003286"/>
    <x v="1"/>
    <x v="12"/>
    <s v="Staple envelope"/>
    <n v="57.959999999999994"/>
    <n v="7"/>
    <n v="0"/>
    <n v="27.241199999999996"/>
  </r>
  <r>
    <n v="5719"/>
    <s v="CA-2015-124107"/>
    <x v="1466"/>
    <d v="2022-06-28T00:00:00"/>
    <x v="0"/>
    <s v="BM-11650"/>
    <s v="Brian Moss"/>
    <x v="1"/>
    <s v="United States"/>
    <s v="Ann Arbor"/>
    <x v="12"/>
    <n v="48104"/>
    <x v="2"/>
    <s v="OFF-AP-10003971"/>
    <x v="1"/>
    <x v="9"/>
    <s v="Belkin 6 Outlet Metallic Surge Strip"/>
    <n v="29.402999999999999"/>
    <n v="3"/>
    <n v="0.1"/>
    <n v="5.2272000000000007"/>
  </r>
  <r>
    <n v="5720"/>
    <s v="CA-2017-126550"/>
    <x v="1209"/>
    <d v="2023-08-22T00:00:00"/>
    <x v="0"/>
    <s v="RD-19720"/>
    <s v="Roger Demir"/>
    <x v="0"/>
    <s v="United States"/>
    <s v="Lafayette"/>
    <x v="14"/>
    <n v="47905"/>
    <x v="2"/>
    <s v="OFF-ST-10001031"/>
    <x v="1"/>
    <x v="4"/>
    <s v="Adjustable Personal File Tote"/>
    <n v="81.400000000000006"/>
    <n v="5"/>
    <n v="0"/>
    <n v="21.164000000000005"/>
  </r>
  <r>
    <n v="5721"/>
    <s v="CA-2015-138674"/>
    <x v="634"/>
    <d v="2022-03-14T00:00:00"/>
    <x v="2"/>
    <s v="KB-16585"/>
    <s v="Ken Black"/>
    <x v="1"/>
    <s v="United States"/>
    <s v="Springfield"/>
    <x v="21"/>
    <n v="97477"/>
    <x v="1"/>
    <s v="OFF-FA-10000304"/>
    <x v="1"/>
    <x v="13"/>
    <s v="Advantus Push Pins"/>
    <n v="8.7200000000000006"/>
    <n v="5"/>
    <n v="0.2"/>
    <n v="2.289000000000001"/>
  </r>
  <r>
    <n v="5722"/>
    <s v="CA-2015-138674"/>
    <x v="183"/>
    <d v="2024-07-27T00:00:00"/>
    <x v="2"/>
    <s v="KB-16585"/>
    <s v="Ken Black"/>
    <x v="1"/>
    <s v="United States"/>
    <s v="Springfield"/>
    <x v="21"/>
    <n v="97477"/>
    <x v="1"/>
    <s v="TEC-AC-10000358"/>
    <x v="2"/>
    <x v="11"/>
    <s v="Imation Secure Drive + Hardware Encrypted USB flash drive - 16 GB"/>
    <n v="91.176000000000016"/>
    <n v="3"/>
    <n v="0.2"/>
    <n v="4.5587999999999944"/>
  </r>
  <r>
    <n v="5723"/>
    <s v="CA-2015-138674"/>
    <x v="947"/>
    <d v="2022-01-22T00:00:00"/>
    <x v="2"/>
    <s v="KB-16585"/>
    <s v="Ken Black"/>
    <x v="1"/>
    <s v="United States"/>
    <s v="Springfield"/>
    <x v="21"/>
    <n v="97477"/>
    <x v="1"/>
    <s v="TEC-AC-10002800"/>
    <x v="2"/>
    <x v="11"/>
    <s v="Plantronics Audio 478 Stereo USB Headset"/>
    <n v="159.96800000000002"/>
    <n v="4"/>
    <n v="0.2"/>
    <n v="29.993999999999986"/>
  </r>
  <r>
    <n v="5724"/>
    <s v="CA-2016-165820"/>
    <x v="1437"/>
    <d v="2020-05-21T00:00:00"/>
    <x v="1"/>
    <s v="DW-13585"/>
    <s v="Dorothy Wardle"/>
    <x v="1"/>
    <s v="United States"/>
    <s v="San Francisco"/>
    <x v="1"/>
    <n v="94109"/>
    <x v="1"/>
    <s v="OFF-PA-10004735"/>
    <x v="1"/>
    <x v="10"/>
    <s v="Xerox 1905"/>
    <n v="12.96"/>
    <n v="2"/>
    <n v="0"/>
    <n v="6.2208000000000006"/>
  </r>
  <r>
    <n v="5725"/>
    <s v="CA-2014-103191"/>
    <x v="1025"/>
    <d v="2020-06-22T00:00:00"/>
    <x v="1"/>
    <s v="VG-21805"/>
    <s v="Vivek Grady"/>
    <x v="1"/>
    <s v="United States"/>
    <s v="Chicago"/>
    <x v="10"/>
    <n v="60653"/>
    <x v="2"/>
    <s v="OFF-ST-10002574"/>
    <x v="1"/>
    <x v="4"/>
    <s v="SAFCO Commercial Wire Shelving, Black"/>
    <n v="331.536"/>
    <n v="3"/>
    <n v="0.2"/>
    <n v="-82.884"/>
  </r>
  <r>
    <n v="5726"/>
    <s v="CA-2015-103933"/>
    <x v="1755"/>
    <d v="2020-07-02T00:00:00"/>
    <x v="2"/>
    <s v="DR-12880"/>
    <s v="Dan Reichenbach"/>
    <x v="1"/>
    <s v="United States"/>
    <s v="New York City"/>
    <x v="15"/>
    <n v="10011"/>
    <x v="3"/>
    <s v="TEC-AC-10004171"/>
    <x v="2"/>
    <x v="11"/>
    <s v="Razer Kraken 7.1 Surround Sound Over Ear USB Gaming Headset"/>
    <n v="899.91"/>
    <n v="9"/>
    <n v="0"/>
    <n v="395.96040000000005"/>
  </r>
  <r>
    <n v="5727"/>
    <s v="CA-2015-110548"/>
    <x v="497"/>
    <d v="2022-11-11T00:00:00"/>
    <x v="1"/>
    <s v="AH-10690"/>
    <s v="Anna Häberlin"/>
    <x v="1"/>
    <s v="United States"/>
    <s v="Houston"/>
    <x v="5"/>
    <n v="77095"/>
    <x v="2"/>
    <s v="TEC-PH-10002922"/>
    <x v="2"/>
    <x v="7"/>
    <s v="ShoreTel ShorePhone IP 230 VoIP phone"/>
    <n v="946.34400000000005"/>
    <n v="7"/>
    <n v="0.2"/>
    <n v="118.29299999999989"/>
  </r>
  <r>
    <n v="5728"/>
    <s v="CA-2017-117324"/>
    <x v="340"/>
    <d v="2022-07-26T00:00:00"/>
    <x v="1"/>
    <s v="JP-15520"/>
    <s v="Jeremy Pistek"/>
    <x v="0"/>
    <s v="United States"/>
    <s v="Madison"/>
    <x v="6"/>
    <n v="53711"/>
    <x v="2"/>
    <s v="TEC-AC-10003023"/>
    <x v="2"/>
    <x v="11"/>
    <s v="Logitech G105 Gaming Keyboard"/>
    <n v="178.10999999999999"/>
    <n v="3"/>
    <n v="0"/>
    <n v="32.059799999999996"/>
  </r>
  <r>
    <n v="5729"/>
    <s v="CA-2017-117324"/>
    <x v="595"/>
    <d v="2023-02-27T00:00:00"/>
    <x v="1"/>
    <s v="JP-15520"/>
    <s v="Jeremy Pistek"/>
    <x v="0"/>
    <s v="United States"/>
    <s v="Madison"/>
    <x v="6"/>
    <n v="53711"/>
    <x v="2"/>
    <s v="OFF-AP-10003590"/>
    <x v="1"/>
    <x v="9"/>
    <s v="Hoover WindTunnel Plus Canister Vacuum"/>
    <n v="1089.75"/>
    <n v="3"/>
    <n v="0"/>
    <n v="305.13000000000011"/>
  </r>
  <r>
    <n v="5730"/>
    <s v="CA-2017-117324"/>
    <x v="1380"/>
    <d v="2021-11-27T00:00:00"/>
    <x v="1"/>
    <s v="JP-15520"/>
    <s v="Jeremy Pistek"/>
    <x v="0"/>
    <s v="United States"/>
    <s v="Madison"/>
    <x v="6"/>
    <n v="53711"/>
    <x v="2"/>
    <s v="OFF-LA-10003510"/>
    <x v="1"/>
    <x v="2"/>
    <s v="Avery 4027 File Folder Labels for Dot Matrix Printers, 5000 Labels per Box, White"/>
    <n v="61.06"/>
    <n v="2"/>
    <n v="0"/>
    <n v="28.087600000000002"/>
  </r>
  <r>
    <n v="5731"/>
    <s v="CA-2017-117324"/>
    <x v="648"/>
    <d v="2021-10-06T00:00:00"/>
    <x v="1"/>
    <s v="JP-15520"/>
    <s v="Jeremy Pistek"/>
    <x v="0"/>
    <s v="United States"/>
    <s v="Madison"/>
    <x v="6"/>
    <n v="53711"/>
    <x v="2"/>
    <s v="FUR-BO-10003159"/>
    <x v="0"/>
    <x v="0"/>
    <s v="Sauder Camden County Collection Libraries, Planked Cherry Finish"/>
    <n v="459.92"/>
    <n v="4"/>
    <n v="0"/>
    <n v="41.392799999999966"/>
  </r>
  <r>
    <n v="5732"/>
    <s v="CA-2017-117324"/>
    <x v="501"/>
    <d v="2024-04-23T00:00:00"/>
    <x v="1"/>
    <s v="JP-15520"/>
    <s v="Jeremy Pistek"/>
    <x v="0"/>
    <s v="United States"/>
    <s v="Madison"/>
    <x v="6"/>
    <n v="53711"/>
    <x v="2"/>
    <s v="OFF-PA-10002713"/>
    <x v="1"/>
    <x v="10"/>
    <s v="Adams Phone Message Book, 200 Message Capacity, 8 1/16” x 11”"/>
    <n v="27.52"/>
    <n v="4"/>
    <n v="0"/>
    <n v="12.659199999999998"/>
  </r>
  <r>
    <n v="5733"/>
    <s v="CA-2017-143574"/>
    <x v="468"/>
    <d v="2020-07-19T00:00:00"/>
    <x v="2"/>
    <s v="DR-12880"/>
    <s v="Dan Reichenbach"/>
    <x v="1"/>
    <s v="United States"/>
    <s v="Milford"/>
    <x v="29"/>
    <n v="6460"/>
    <x v="3"/>
    <s v="FUR-BO-10002598"/>
    <x v="0"/>
    <x v="0"/>
    <s v="Hon Metal Bookcases, Putty"/>
    <n v="638.82000000000005"/>
    <n v="9"/>
    <n v="0"/>
    <n v="185.25779999999997"/>
  </r>
  <r>
    <n v="5734"/>
    <s v="CA-2017-143574"/>
    <x v="1358"/>
    <d v="2023-01-26T00:00:00"/>
    <x v="2"/>
    <s v="DR-12880"/>
    <s v="Dan Reichenbach"/>
    <x v="1"/>
    <s v="United States"/>
    <s v="Milford"/>
    <x v="29"/>
    <n v="6460"/>
    <x v="3"/>
    <s v="OFF-SU-10002537"/>
    <x v="1"/>
    <x v="14"/>
    <s v="Acme Box Cutter Scissors"/>
    <n v="30.69"/>
    <n v="3"/>
    <n v="0"/>
    <n v="7.9794000000000018"/>
  </r>
  <r>
    <n v="5735"/>
    <s v="CA-2017-143574"/>
    <x v="368"/>
    <d v="2020-11-10T00:00:00"/>
    <x v="2"/>
    <s v="DR-12880"/>
    <s v="Dan Reichenbach"/>
    <x v="1"/>
    <s v="United States"/>
    <s v="Milford"/>
    <x v="29"/>
    <n v="6460"/>
    <x v="3"/>
    <s v="FUR-FU-10003976"/>
    <x v="0"/>
    <x v="5"/>
    <s v="DAX Executive Solid Wood Document Frame, Desktop or Hang, Mahogany, 5 x 7"/>
    <n v="25.16"/>
    <n v="2"/>
    <n v="0"/>
    <n v="8.5543999999999976"/>
  </r>
  <r>
    <n v="5736"/>
    <s v="CA-2014-111773"/>
    <x v="1320"/>
    <d v="2024-11-28T00:00:00"/>
    <x v="1"/>
    <s v="JK-15625"/>
    <s v="Jim Karlsson"/>
    <x v="0"/>
    <s v="United States"/>
    <s v="New York City"/>
    <x v="15"/>
    <n v="10024"/>
    <x v="3"/>
    <s v="OFF-BI-10000174"/>
    <x v="1"/>
    <x v="8"/>
    <s v="Wilson Jones Clip &amp; Carry Folder Binder Tool for Ring Binders, Clear"/>
    <n v="13.919999999999998"/>
    <n v="3"/>
    <n v="0.2"/>
    <n v="4.8720000000000008"/>
  </r>
  <r>
    <n v="5737"/>
    <s v="CA-2014-148614"/>
    <x v="40"/>
    <d v="2024-10-01T00:00:00"/>
    <x v="1"/>
    <s v="MV-17485"/>
    <s v="Mark Van Huff"/>
    <x v="0"/>
    <s v="United States"/>
    <s v="Los Angeles"/>
    <x v="1"/>
    <n v="90049"/>
    <x v="1"/>
    <s v="OFF-PA-10002893"/>
    <x v="1"/>
    <x v="10"/>
    <s v="Wirebound Service Call Books, 5 1/2&quot; x 4&quot;"/>
    <n v="19.36"/>
    <n v="2"/>
    <n v="0"/>
    <n v="9.2927999999999997"/>
  </r>
  <r>
    <n v="5738"/>
    <s v="CA-2014-148614"/>
    <x v="1756"/>
    <d v="2023-10-22T00:00:00"/>
    <x v="1"/>
    <s v="MV-17485"/>
    <s v="Mark Van Huff"/>
    <x v="0"/>
    <s v="United States"/>
    <s v="Los Angeles"/>
    <x v="1"/>
    <n v="90049"/>
    <x v="1"/>
    <s v="FUR-FU-10003194"/>
    <x v="0"/>
    <x v="5"/>
    <s v="Eldon Expressions Desk Accessory, Wood Pencil Holder, Oak"/>
    <n v="19.3"/>
    <n v="2"/>
    <n v="0"/>
    <n v="5.7899999999999991"/>
  </r>
  <r>
    <n v="5739"/>
    <s v="CA-2017-156139"/>
    <x v="621"/>
    <d v="2020-04-10T00:00:00"/>
    <x v="1"/>
    <s v="BP-11155"/>
    <s v="Becky Pak"/>
    <x v="0"/>
    <s v="United States"/>
    <s v="San Francisco"/>
    <x v="1"/>
    <n v="94109"/>
    <x v="1"/>
    <s v="OFF-BI-10004233"/>
    <x v="1"/>
    <x v="8"/>
    <s v="GBC Pre-Punched Binding Paper, Plastic, White, 8-1/2&quot; x 11&quot;"/>
    <n v="38.376000000000005"/>
    <n v="3"/>
    <n v="0.2"/>
    <n v="13.4316"/>
  </r>
  <r>
    <n v="5740"/>
    <s v="US-2017-147886"/>
    <x v="1070"/>
    <d v="2023-07-31T00:00:00"/>
    <x v="2"/>
    <s v="DH-13075"/>
    <s v="Dave Hallsten"/>
    <x v="1"/>
    <s v="United States"/>
    <s v="Fairfield"/>
    <x v="1"/>
    <n v="94533"/>
    <x v="1"/>
    <s v="OFF-PA-10000232"/>
    <x v="1"/>
    <x v="10"/>
    <s v="Xerox 1975"/>
    <n v="12.96"/>
    <n v="2"/>
    <n v="0"/>
    <n v="6.3504000000000005"/>
  </r>
  <r>
    <n v="5741"/>
    <s v="US-2017-147886"/>
    <x v="863"/>
    <d v="2021-12-15T00:00:00"/>
    <x v="2"/>
    <s v="DH-13075"/>
    <s v="Dave Hallsten"/>
    <x v="1"/>
    <s v="United States"/>
    <s v="Fairfield"/>
    <x v="1"/>
    <n v="94533"/>
    <x v="1"/>
    <s v="FUR-FU-10001095"/>
    <x v="0"/>
    <x v="5"/>
    <s v="DAX Black Cherry Wood-Tone Poster Frame"/>
    <n v="26.48"/>
    <n v="1"/>
    <n v="0"/>
    <n v="10.0624"/>
  </r>
  <r>
    <n v="5742"/>
    <s v="US-2017-147886"/>
    <x v="1092"/>
    <d v="2022-12-16T00:00:00"/>
    <x v="2"/>
    <s v="DH-13075"/>
    <s v="Dave Hallsten"/>
    <x v="1"/>
    <s v="United States"/>
    <s v="Fairfield"/>
    <x v="1"/>
    <n v="94533"/>
    <x v="1"/>
    <s v="TEC-MA-10004679"/>
    <x v="2"/>
    <x v="15"/>
    <s v="StarTech.com 10/100 VDSL2 Ethernet Extender Kit"/>
    <n v="532.72"/>
    <n v="2"/>
    <n v="0.2"/>
    <n v="53.271999999999991"/>
  </r>
  <r>
    <n v="5743"/>
    <s v="US-2017-147886"/>
    <x v="140"/>
    <d v="2020-11-07T00:00:00"/>
    <x v="2"/>
    <s v="DH-13075"/>
    <s v="Dave Hallsten"/>
    <x v="1"/>
    <s v="United States"/>
    <s v="Fairfield"/>
    <x v="1"/>
    <n v="94533"/>
    <x v="1"/>
    <s v="OFF-PA-10003651"/>
    <x v="1"/>
    <x v="10"/>
    <s v="Xerox 1968"/>
    <n v="26.72"/>
    <n v="4"/>
    <n v="0"/>
    <n v="12.8256"/>
  </r>
  <r>
    <n v="5744"/>
    <s v="US-2017-147886"/>
    <x v="1196"/>
    <d v="2023-11-14T00:00:00"/>
    <x v="2"/>
    <s v="DH-13075"/>
    <s v="Dave Hallsten"/>
    <x v="1"/>
    <s v="United States"/>
    <s v="Fairfield"/>
    <x v="1"/>
    <n v="94533"/>
    <x v="1"/>
    <s v="OFF-PA-10000743"/>
    <x v="1"/>
    <x v="10"/>
    <s v="Xerox 1977"/>
    <n v="20.04"/>
    <n v="3"/>
    <n v="0"/>
    <n v="9.6191999999999993"/>
  </r>
  <r>
    <n v="5745"/>
    <s v="US-2017-147886"/>
    <x v="1435"/>
    <d v="2023-05-31T00:00:00"/>
    <x v="2"/>
    <s v="DH-13075"/>
    <s v="Dave Hallsten"/>
    <x v="1"/>
    <s v="United States"/>
    <s v="Fairfield"/>
    <x v="1"/>
    <n v="94533"/>
    <x v="1"/>
    <s v="OFF-ST-10002743"/>
    <x v="1"/>
    <x v="4"/>
    <s v="SAFCO Boltless Steel Shelving"/>
    <n v="795.48"/>
    <n v="7"/>
    <n v="0"/>
    <n v="7.9547999999999632"/>
  </r>
  <r>
    <n v="5746"/>
    <s v="US-2017-147886"/>
    <x v="266"/>
    <d v="2024-09-07T00:00:00"/>
    <x v="2"/>
    <s v="DH-13075"/>
    <s v="Dave Hallsten"/>
    <x v="1"/>
    <s v="United States"/>
    <s v="Fairfield"/>
    <x v="1"/>
    <n v="94533"/>
    <x v="1"/>
    <s v="FUR-FU-10003829"/>
    <x v="0"/>
    <x v="5"/>
    <s v="Stackable Trays"/>
    <n v="21.560000000000002"/>
    <n v="7"/>
    <n v="0"/>
    <n v="6.8991999999999987"/>
  </r>
  <r>
    <n v="5747"/>
    <s v="CA-2016-113733"/>
    <x v="1536"/>
    <d v="2023-05-17T00:00:00"/>
    <x v="1"/>
    <s v="LH-16900"/>
    <s v="Lena Hernandez"/>
    <x v="0"/>
    <s v="United States"/>
    <s v="Greenville"/>
    <x v="3"/>
    <n v="27834"/>
    <x v="0"/>
    <s v="TEC-PH-10002496"/>
    <x v="2"/>
    <x v="7"/>
    <s v="Cisco SPA301"/>
    <n v="249.58400000000003"/>
    <n v="2"/>
    <n v="0.2"/>
    <n v="31.197999999999986"/>
  </r>
  <r>
    <n v="5748"/>
    <s v="CA-2016-113733"/>
    <x v="1749"/>
    <d v="2021-08-29T00:00:00"/>
    <x v="1"/>
    <s v="LH-16900"/>
    <s v="Lena Hernandez"/>
    <x v="0"/>
    <s v="United States"/>
    <s v="Greenville"/>
    <x v="3"/>
    <n v="27834"/>
    <x v="0"/>
    <s v="TEC-AC-10002473"/>
    <x v="2"/>
    <x v="11"/>
    <s v="Maxell 4.7GB DVD-R"/>
    <n v="68.111999999999995"/>
    <n v="3"/>
    <n v="0.2"/>
    <n v="17.879399999999997"/>
  </r>
  <r>
    <n v="5749"/>
    <s v="CA-2016-113733"/>
    <x v="3"/>
    <d v="2021-11-26T00:00:00"/>
    <x v="1"/>
    <s v="LH-16900"/>
    <s v="Lena Hernandez"/>
    <x v="0"/>
    <s v="United States"/>
    <s v="Greenville"/>
    <x v="3"/>
    <n v="27834"/>
    <x v="0"/>
    <s v="TEC-AC-10004877"/>
    <x v="2"/>
    <x v="11"/>
    <s v="Imation 30456 USB Flash Drive 8GB"/>
    <n v="16.560000000000002"/>
    <n v="3"/>
    <n v="0.2"/>
    <n v="-2.4840000000000018"/>
  </r>
  <r>
    <n v="5750"/>
    <s v="CA-2017-104913"/>
    <x v="623"/>
    <d v="2021-07-27T00:00:00"/>
    <x v="1"/>
    <s v="DK-13090"/>
    <s v="Dave Kipp"/>
    <x v="0"/>
    <s v="United States"/>
    <s v="Long Beach"/>
    <x v="15"/>
    <n v="11561"/>
    <x v="3"/>
    <s v="TEC-PH-10000923"/>
    <x v="2"/>
    <x v="7"/>
    <s v="Belkin SportFit Armband For iPhone 5s/5c, Fuchsia"/>
    <n v="74.95"/>
    <n v="5"/>
    <n v="0"/>
    <n v="36.725500000000004"/>
  </r>
  <r>
    <n v="5751"/>
    <s v="CA-2014-145800"/>
    <x v="279"/>
    <d v="2020-06-10T00:00:00"/>
    <x v="1"/>
    <s v="SS-20410"/>
    <s v="Shahid Shariari"/>
    <x v="0"/>
    <s v="United States"/>
    <s v="Buffalo Grove"/>
    <x v="10"/>
    <n v="60089"/>
    <x v="2"/>
    <s v="FUR-TA-10001539"/>
    <x v="0"/>
    <x v="3"/>
    <s v="Chromcraft Rectangular Conference Tables"/>
    <n v="355.45499999999998"/>
    <n v="3"/>
    <n v="0.5"/>
    <n v="-184.83660000000003"/>
  </r>
  <r>
    <n v="5752"/>
    <s v="CA-2016-125850"/>
    <x v="1757"/>
    <d v="2021-07-21T00:00:00"/>
    <x v="1"/>
    <s v="FP-14320"/>
    <s v="Frank Preis"/>
    <x v="0"/>
    <s v="United States"/>
    <s v="San Diego"/>
    <x v="1"/>
    <n v="92037"/>
    <x v="1"/>
    <s v="OFF-LA-10003498"/>
    <x v="1"/>
    <x v="2"/>
    <s v="Avery 475"/>
    <n v="44.400000000000006"/>
    <n v="3"/>
    <n v="0"/>
    <n v="22.200000000000003"/>
  </r>
  <r>
    <n v="5753"/>
    <s v="CA-2016-125850"/>
    <x v="156"/>
    <d v="2022-07-11T00:00:00"/>
    <x v="1"/>
    <s v="FP-14320"/>
    <s v="Frank Preis"/>
    <x v="0"/>
    <s v="United States"/>
    <s v="San Diego"/>
    <x v="1"/>
    <n v="92037"/>
    <x v="1"/>
    <s v="OFF-LA-10004484"/>
    <x v="1"/>
    <x v="2"/>
    <s v="Avery 476"/>
    <n v="20.65"/>
    <n v="5"/>
    <n v="0"/>
    <n v="9.4989999999999988"/>
  </r>
  <r>
    <n v="5754"/>
    <s v="CA-2016-118514"/>
    <x v="1246"/>
    <d v="2024-05-14T00:00:00"/>
    <x v="1"/>
    <s v="LC-17050"/>
    <s v="Liz Carlisle"/>
    <x v="0"/>
    <s v="United States"/>
    <s v="Richmond"/>
    <x v="0"/>
    <n v="40475"/>
    <x v="0"/>
    <s v="FUR-CH-10000015"/>
    <x v="0"/>
    <x v="1"/>
    <s v="Hon Multipurpose Stacking Arm Chairs"/>
    <n v="866.4"/>
    <n v="4"/>
    <n v="0"/>
    <n v="225.26400000000001"/>
  </r>
  <r>
    <n v="5755"/>
    <s v="CA-2015-150749"/>
    <x v="1669"/>
    <d v="2023-08-26T00:00:00"/>
    <x v="0"/>
    <s v="AS-10240"/>
    <s v="Alan Shonely"/>
    <x v="0"/>
    <s v="United States"/>
    <s v="Springfield"/>
    <x v="17"/>
    <n v="22153"/>
    <x v="0"/>
    <s v="OFF-AR-10003732"/>
    <x v="1"/>
    <x v="6"/>
    <s v="Newell 333"/>
    <n v="5.56"/>
    <n v="2"/>
    <n v="0"/>
    <n v="1.4455999999999998"/>
  </r>
  <r>
    <n v="5756"/>
    <s v="CA-2014-163748"/>
    <x v="43"/>
    <d v="2023-03-12T00:00:00"/>
    <x v="1"/>
    <s v="HG-15025"/>
    <s v="Hunter Glantz"/>
    <x v="0"/>
    <s v="United States"/>
    <s v="Fort Worth"/>
    <x v="5"/>
    <n v="76106"/>
    <x v="2"/>
    <s v="OFF-AP-10004052"/>
    <x v="1"/>
    <x v="9"/>
    <s v="Hoover Replacement Belts For Soft Guard &amp; Commercial Ltweight Upright Vacs, 2/Pk"/>
    <n v="3.1599999999999993"/>
    <n v="4"/>
    <n v="0.8"/>
    <n v="-8.532"/>
  </r>
  <r>
    <n v="5757"/>
    <s v="CA-2014-163748"/>
    <x v="1564"/>
    <d v="2021-09-02T00:00:00"/>
    <x v="1"/>
    <s v="HG-15025"/>
    <s v="Hunter Glantz"/>
    <x v="0"/>
    <s v="United States"/>
    <s v="Fort Worth"/>
    <x v="5"/>
    <n v="76106"/>
    <x v="2"/>
    <s v="TEC-CO-10002095"/>
    <x v="2"/>
    <x v="16"/>
    <s v="Hewlett Packard 610 Color Digital Copier / Printer"/>
    <n v="1999.96"/>
    <n v="5"/>
    <n v="0.2"/>
    <n v="624.98749999999995"/>
  </r>
  <r>
    <n v="5758"/>
    <s v="CA-2015-119634"/>
    <x v="1734"/>
    <d v="2020-12-06T00:00:00"/>
    <x v="1"/>
    <s v="BW-11065"/>
    <s v="Barry Weirich"/>
    <x v="0"/>
    <s v="United States"/>
    <s v="Raleigh"/>
    <x v="3"/>
    <n v="27604"/>
    <x v="0"/>
    <s v="FUR-FU-10004270"/>
    <x v="0"/>
    <x v="5"/>
    <s v="Executive Impressions 13&quot; Clairmont Wall Clock"/>
    <n v="46.152000000000001"/>
    <n v="3"/>
    <n v="0.2"/>
    <n v="12.114900000000002"/>
  </r>
  <r>
    <n v="5759"/>
    <s v="CA-2015-149300"/>
    <x v="1004"/>
    <d v="2021-08-24T00:00:00"/>
    <x v="2"/>
    <s v="BH-11710"/>
    <s v="Brosina Hoffman"/>
    <x v="0"/>
    <s v="United States"/>
    <s v="Hialeah"/>
    <x v="2"/>
    <n v="33012"/>
    <x v="0"/>
    <s v="TEC-MA-10000423"/>
    <x v="2"/>
    <x v="15"/>
    <s v="Texas Instruments TI-34 Scientific Calculator"/>
    <n v="32.984999999999999"/>
    <n v="3"/>
    <n v="0.5"/>
    <n v="-1.9791000000000025"/>
  </r>
  <r>
    <n v="5760"/>
    <s v="US-2016-111528"/>
    <x v="194"/>
    <d v="2020-08-15T00:00:00"/>
    <x v="3"/>
    <s v="JP-16135"/>
    <s v="Julie Prescott"/>
    <x v="2"/>
    <s v="United States"/>
    <s v="Los Angeles"/>
    <x v="1"/>
    <n v="90032"/>
    <x v="1"/>
    <s v="OFF-ST-10001526"/>
    <x v="1"/>
    <x v="4"/>
    <s v="Iceberg Mobile Mega Data/Printer Cart "/>
    <n v="481.32"/>
    <n v="4"/>
    <n v="0"/>
    <n v="125.14319999999998"/>
  </r>
  <r>
    <n v="5761"/>
    <s v="US-2016-111528"/>
    <x v="1105"/>
    <d v="2024-05-08T00:00:00"/>
    <x v="3"/>
    <s v="JP-16135"/>
    <s v="Julie Prescott"/>
    <x v="2"/>
    <s v="United States"/>
    <s v="Los Angeles"/>
    <x v="1"/>
    <n v="90032"/>
    <x v="1"/>
    <s v="OFF-BI-10002194"/>
    <x v="1"/>
    <x v="8"/>
    <s v="Cardinal Hold-It CD Pocket"/>
    <n v="6.3840000000000003"/>
    <n v="1"/>
    <n v="0.2"/>
    <n v="2.1546000000000003"/>
  </r>
  <r>
    <n v="5762"/>
    <s v="CA-2017-158169"/>
    <x v="1474"/>
    <d v="2023-07-11T00:00:00"/>
    <x v="2"/>
    <s v="JM-16195"/>
    <s v="Justin MacKendrick"/>
    <x v="0"/>
    <s v="United States"/>
    <s v="Lake Forest"/>
    <x v="1"/>
    <n v="92630"/>
    <x v="1"/>
    <s v="OFF-AP-10000828"/>
    <x v="1"/>
    <x v="9"/>
    <s v="Avanti 4.4 Cu. Ft. Refrigerator"/>
    <n v="542.93999999999994"/>
    <n v="3"/>
    <n v="0"/>
    <n v="152.02319999999997"/>
  </r>
  <r>
    <n v="5763"/>
    <s v="CA-2017-158169"/>
    <x v="1433"/>
    <d v="2022-03-05T00:00:00"/>
    <x v="2"/>
    <s v="JM-16195"/>
    <s v="Justin MacKendrick"/>
    <x v="0"/>
    <s v="United States"/>
    <s v="Lake Forest"/>
    <x v="1"/>
    <n v="92630"/>
    <x v="1"/>
    <s v="FUR-FU-10001473"/>
    <x v="0"/>
    <x v="5"/>
    <s v="DAX Wood Document Frame"/>
    <n v="54.92"/>
    <n v="4"/>
    <n v="0"/>
    <n v="19.7712"/>
  </r>
  <r>
    <n v="5764"/>
    <s v="CA-2015-162047"/>
    <x v="522"/>
    <d v="2021-08-16T00:00:00"/>
    <x v="2"/>
    <s v="FH-14365"/>
    <s v="Fred Hopkins"/>
    <x v="1"/>
    <s v="United States"/>
    <s v="Long Beach"/>
    <x v="15"/>
    <n v="11561"/>
    <x v="3"/>
    <s v="FUR-CH-10004983"/>
    <x v="0"/>
    <x v="1"/>
    <s v="Office Star - Mid Back Dual function Ergonomic High Back Chair with 2-Way Adjustable Arms"/>
    <n v="1448.8200000000002"/>
    <n v="10"/>
    <n v="0.1"/>
    <n v="209.27399999999992"/>
  </r>
  <r>
    <n v="5765"/>
    <s v="CA-2015-117772"/>
    <x v="489"/>
    <d v="2021-10-21T00:00:00"/>
    <x v="0"/>
    <s v="MC-17575"/>
    <s v="Matt Collins"/>
    <x v="0"/>
    <s v="United States"/>
    <s v="Seattle"/>
    <x v="4"/>
    <n v="98103"/>
    <x v="1"/>
    <s v="OFF-ST-10003994"/>
    <x v="1"/>
    <x v="4"/>
    <s v="Belkin 19&quot; Center-Weighted Shelf, Gray"/>
    <n v="353.88"/>
    <n v="6"/>
    <n v="0"/>
    <n v="17.693999999999988"/>
  </r>
  <r>
    <n v="5766"/>
    <s v="US-2014-126340"/>
    <x v="1043"/>
    <d v="2021-01-25T00:00:00"/>
    <x v="1"/>
    <s v="EB-13870"/>
    <s v="Emily Burns"/>
    <x v="0"/>
    <s v="United States"/>
    <s v="Redding"/>
    <x v="1"/>
    <n v="96003"/>
    <x v="1"/>
    <s v="TEC-PH-10004447"/>
    <x v="2"/>
    <x v="7"/>
    <s v="Toshiba IPT2010-SD IP Telephone"/>
    <n v="333.57600000000002"/>
    <n v="3"/>
    <n v="0.2"/>
    <n v="25.018199999999993"/>
  </r>
  <r>
    <n v="5767"/>
    <s v="CA-2016-149685"/>
    <x v="1501"/>
    <d v="2021-06-16T00:00:00"/>
    <x v="1"/>
    <s v="PM-19135"/>
    <s v="Peter McVee"/>
    <x v="2"/>
    <s v="United States"/>
    <s v="San Antonio"/>
    <x v="5"/>
    <n v="78207"/>
    <x v="2"/>
    <s v="OFF-LA-10004545"/>
    <x v="1"/>
    <x v="2"/>
    <s v="Avery 50"/>
    <n v="60.144000000000005"/>
    <n v="6"/>
    <n v="0.2"/>
    <n v="20.298599999999993"/>
  </r>
  <r>
    <n v="5768"/>
    <s v="CA-2017-126396"/>
    <x v="107"/>
    <d v="2022-04-06T00:00:00"/>
    <x v="0"/>
    <s v="AR-10345"/>
    <s v="Alex Russell"/>
    <x v="1"/>
    <s v="United States"/>
    <s v="Houston"/>
    <x v="5"/>
    <n v="77070"/>
    <x v="2"/>
    <s v="TEC-AC-10003116"/>
    <x v="2"/>
    <x v="11"/>
    <s v="Memorex Froggy Flash Drive 8 GB"/>
    <n v="85.2"/>
    <n v="6"/>
    <n v="0.2"/>
    <n v="20.234999999999996"/>
  </r>
  <r>
    <n v="5769"/>
    <s v="CA-2015-154900"/>
    <x v="272"/>
    <d v="2024-06-10T00:00:00"/>
    <x v="1"/>
    <s v="SS-20875"/>
    <s v="Sung Shariari"/>
    <x v="0"/>
    <s v="United States"/>
    <s v="Leominster"/>
    <x v="31"/>
    <n v="1453"/>
    <x v="3"/>
    <s v="OFF-LA-10001641"/>
    <x v="1"/>
    <x v="2"/>
    <s v="Avery 518"/>
    <n v="3.15"/>
    <n v="1"/>
    <n v="0"/>
    <n v="1.512"/>
  </r>
  <r>
    <n v="5770"/>
    <s v="CA-2015-154900"/>
    <x v="1279"/>
    <d v="2021-01-14T00:00:00"/>
    <x v="1"/>
    <s v="SS-20875"/>
    <s v="Sung Shariari"/>
    <x v="0"/>
    <s v="United States"/>
    <s v="Leominster"/>
    <x v="31"/>
    <n v="1453"/>
    <x v="3"/>
    <s v="OFF-PA-10002377"/>
    <x v="1"/>
    <x v="10"/>
    <s v="Adams Telephone Message Book W/Dividers/Space For Phone Numbers, 5 1/4&quot;X8 1/2&quot;, 200/Messages"/>
    <n v="22.72"/>
    <n v="4"/>
    <n v="0"/>
    <n v="10.223999999999998"/>
  </r>
  <r>
    <n v="5771"/>
    <s v="CA-2015-103835"/>
    <x v="1758"/>
    <d v="2020-11-17T00:00:00"/>
    <x v="1"/>
    <s v="SC-20440"/>
    <s v="Shaun Chance"/>
    <x v="1"/>
    <s v="United States"/>
    <s v="Los Angeles"/>
    <x v="1"/>
    <n v="90032"/>
    <x v="1"/>
    <s v="FUR-FU-10000010"/>
    <x v="0"/>
    <x v="5"/>
    <s v="DAX Value U-Channel Document Frames, Easel Back"/>
    <n v="14.91"/>
    <n v="3"/>
    <n v="0"/>
    <n v="4.6220999999999997"/>
  </r>
  <r>
    <n v="5772"/>
    <s v="CA-2015-103835"/>
    <x v="1284"/>
    <d v="2020-04-09T00:00:00"/>
    <x v="1"/>
    <s v="SC-20440"/>
    <s v="Shaun Chance"/>
    <x v="1"/>
    <s v="United States"/>
    <s v="Los Angeles"/>
    <x v="1"/>
    <n v="90032"/>
    <x v="1"/>
    <s v="OFF-AP-10002651"/>
    <x v="1"/>
    <x v="9"/>
    <s v="Hoover Upright Vacuum With Dirt Cup"/>
    <n v="1158.1199999999999"/>
    <n v="4"/>
    <n v="0"/>
    <n v="335.85479999999984"/>
  </r>
  <r>
    <n v="5773"/>
    <s v="CA-2015-158939"/>
    <x v="98"/>
    <d v="2023-06-09T00:00:00"/>
    <x v="1"/>
    <s v="EA-14035"/>
    <s v="Erin Ashbrook"/>
    <x v="1"/>
    <s v="United States"/>
    <s v="Springfield"/>
    <x v="25"/>
    <n v="65807"/>
    <x v="2"/>
    <s v="TEC-CO-10002313"/>
    <x v="2"/>
    <x v="16"/>
    <s v="Canon PC1080F Personal Copier"/>
    <n v="599.99"/>
    <n v="1"/>
    <n v="0"/>
    <n v="233.99610000000001"/>
  </r>
  <r>
    <n v="5774"/>
    <s v="CA-2016-117408"/>
    <x v="979"/>
    <d v="2024-08-29T00:00:00"/>
    <x v="1"/>
    <s v="TP-21130"/>
    <s v="Theone Pippenger"/>
    <x v="0"/>
    <s v="United States"/>
    <s v="Waco"/>
    <x v="5"/>
    <n v="76706"/>
    <x v="2"/>
    <s v="OFF-ST-10001580"/>
    <x v="1"/>
    <x v="4"/>
    <s v="Super Decoflex Portable Personal File"/>
    <n v="23.968000000000004"/>
    <n v="2"/>
    <n v="0.2"/>
    <n v="2.3967999999999989"/>
  </r>
  <r>
    <n v="5775"/>
    <s v="CA-2016-142398"/>
    <x v="736"/>
    <d v="2021-08-03T00:00:00"/>
    <x v="1"/>
    <s v="BP-11290"/>
    <s v="Beth Paige"/>
    <x v="0"/>
    <s v="United States"/>
    <s v="Los Angeles"/>
    <x v="1"/>
    <n v="90036"/>
    <x v="1"/>
    <s v="FUR-CH-10001545"/>
    <x v="0"/>
    <x v="1"/>
    <s v="Hon Comfortask Task/Swivel Chairs"/>
    <n v="638.28800000000012"/>
    <n v="7"/>
    <n v="0.2"/>
    <n v="-31.914400000000015"/>
  </r>
  <r>
    <n v="5776"/>
    <s v="CA-2016-142398"/>
    <x v="657"/>
    <d v="2022-03-31T00:00:00"/>
    <x v="1"/>
    <s v="BP-11290"/>
    <s v="Beth Paige"/>
    <x v="0"/>
    <s v="United States"/>
    <s v="Los Angeles"/>
    <x v="1"/>
    <n v="90036"/>
    <x v="1"/>
    <s v="OFF-BI-10004826"/>
    <x v="1"/>
    <x v="8"/>
    <s v="JM Magazine Binder"/>
    <n v="13.208000000000002"/>
    <n v="1"/>
    <n v="0.2"/>
    <n v="4.6228000000000007"/>
  </r>
  <r>
    <n v="5777"/>
    <s v="CA-2016-105277"/>
    <x v="580"/>
    <d v="2022-11-26T00:00:00"/>
    <x v="1"/>
    <s v="LM-17065"/>
    <s v="Liz MacKendrick"/>
    <x v="0"/>
    <s v="United States"/>
    <s v="Auburn"/>
    <x v="15"/>
    <n v="13021"/>
    <x v="3"/>
    <s v="OFF-BI-10000301"/>
    <x v="1"/>
    <x v="8"/>
    <s v="GBC Instant Report Kit"/>
    <n v="15.528"/>
    <n v="3"/>
    <n v="0.2"/>
    <n v="5.8230000000000004"/>
  </r>
  <r>
    <n v="5778"/>
    <s v="CA-2016-112060"/>
    <x v="1391"/>
    <d v="2020-09-28T00:00:00"/>
    <x v="1"/>
    <s v="KT-16465"/>
    <s v="Kean Takahito"/>
    <x v="0"/>
    <s v="United States"/>
    <s v="San Francisco"/>
    <x v="1"/>
    <n v="94109"/>
    <x v="1"/>
    <s v="OFF-PA-10000994"/>
    <x v="1"/>
    <x v="10"/>
    <s v="Xerox 1915"/>
    <n v="104.85"/>
    <n v="1"/>
    <n v="0"/>
    <n v="50.327999999999996"/>
  </r>
  <r>
    <n v="5779"/>
    <s v="CA-2014-105270"/>
    <x v="1671"/>
    <d v="2020-08-23T00:00:00"/>
    <x v="1"/>
    <s v="AP-10915"/>
    <s v="Arthur Prichep"/>
    <x v="0"/>
    <s v="United States"/>
    <s v="Los Angeles"/>
    <x v="1"/>
    <n v="90008"/>
    <x v="1"/>
    <s v="OFF-AR-10003156"/>
    <x v="1"/>
    <x v="6"/>
    <s v="50 Colored Long Pencils"/>
    <n v="30.48"/>
    <n v="3"/>
    <n v="0"/>
    <n v="7.9248000000000012"/>
  </r>
  <r>
    <n v="5780"/>
    <s v="CA-2014-105270"/>
    <x v="1759"/>
    <d v="2021-02-08T00:00:00"/>
    <x v="1"/>
    <s v="AP-10915"/>
    <s v="Arthur Prichep"/>
    <x v="0"/>
    <s v="United States"/>
    <s v="Los Angeles"/>
    <x v="1"/>
    <n v="90008"/>
    <x v="1"/>
    <s v="FUR-CH-10000988"/>
    <x v="0"/>
    <x v="1"/>
    <s v="Hon Olson Stacker Stools"/>
    <n v="112.64800000000001"/>
    <n v="1"/>
    <n v="0.2"/>
    <n v="11.264799999999997"/>
  </r>
  <r>
    <n v="5781"/>
    <s v="US-2015-159513"/>
    <x v="139"/>
    <d v="2024-09-18T00:00:00"/>
    <x v="1"/>
    <s v="JD-15790"/>
    <s v="John Dryer"/>
    <x v="0"/>
    <s v="United States"/>
    <s v="Los Angeles"/>
    <x v="1"/>
    <n v="90049"/>
    <x v="1"/>
    <s v="TEC-MA-10003329"/>
    <x v="2"/>
    <x v="15"/>
    <s v="Vtech AT&amp;T CL2940 Corded Speakerphone, Black"/>
    <n v="71.975999999999999"/>
    <n v="3"/>
    <n v="0.2"/>
    <n v="24.291899999999998"/>
  </r>
  <r>
    <n v="5782"/>
    <s v="CA-2015-155586"/>
    <x v="637"/>
    <d v="2024-12-06T00:00:00"/>
    <x v="0"/>
    <s v="XP-21865"/>
    <s v="Xylona Preis"/>
    <x v="0"/>
    <s v="United States"/>
    <s v="Chico"/>
    <x v="1"/>
    <n v="95928"/>
    <x v="1"/>
    <s v="OFF-AR-10001547"/>
    <x v="1"/>
    <x v="6"/>
    <s v="Newell 311"/>
    <n v="2.21"/>
    <n v="1"/>
    <n v="0"/>
    <n v="0.59670000000000001"/>
  </r>
  <r>
    <n v="5783"/>
    <s v="CA-2015-155586"/>
    <x v="689"/>
    <d v="2023-08-08T00:00:00"/>
    <x v="0"/>
    <s v="XP-21865"/>
    <s v="Xylona Preis"/>
    <x v="0"/>
    <s v="United States"/>
    <s v="Chico"/>
    <x v="1"/>
    <n v="95928"/>
    <x v="1"/>
    <s v="OFF-EN-10003072"/>
    <x v="1"/>
    <x v="12"/>
    <s v="Peel &amp; Seel Envelopes"/>
    <n v="15.52"/>
    <n v="4"/>
    <n v="0"/>
    <n v="7.4496000000000002"/>
  </r>
  <r>
    <n v="5784"/>
    <s v="CA-2015-155586"/>
    <x v="461"/>
    <d v="2023-01-14T00:00:00"/>
    <x v="0"/>
    <s v="XP-21865"/>
    <s v="Xylona Preis"/>
    <x v="0"/>
    <s v="United States"/>
    <s v="Chico"/>
    <x v="1"/>
    <n v="95928"/>
    <x v="1"/>
    <s v="OFF-PA-10000726"/>
    <x v="1"/>
    <x v="10"/>
    <s v="Black Print Carbonless Snap-Off Rapid Letter, 8 1/2&quot; x 7&quot;"/>
    <n v="36.44"/>
    <n v="4"/>
    <n v="0"/>
    <n v="16.397999999999996"/>
  </r>
  <r>
    <n v="5785"/>
    <s v="CA-2017-141117"/>
    <x v="139"/>
    <d v="2024-09-18T00:00:00"/>
    <x v="1"/>
    <s v="JK-16090"/>
    <s v="Juliana Krohn"/>
    <x v="0"/>
    <s v="United States"/>
    <s v="Springfield"/>
    <x v="21"/>
    <n v="97477"/>
    <x v="1"/>
    <s v="FUR-BO-10001972"/>
    <x v="0"/>
    <x v="0"/>
    <s v="O'Sullivan 4-Shelf Bookcase in Odessa Pine"/>
    <n v="217.76400000000001"/>
    <n v="6"/>
    <n v="0.7"/>
    <n v="-384.71640000000002"/>
  </r>
  <r>
    <n v="5786"/>
    <s v="CA-2017-141117"/>
    <x v="1698"/>
    <d v="2020-10-10T00:00:00"/>
    <x v="1"/>
    <s v="JK-16090"/>
    <s v="Juliana Krohn"/>
    <x v="0"/>
    <s v="United States"/>
    <s v="Springfield"/>
    <x v="21"/>
    <n v="97477"/>
    <x v="1"/>
    <s v="OFF-SU-10004664"/>
    <x v="1"/>
    <x v="14"/>
    <s v="Acme Softgrip Scissors"/>
    <n v="39.072000000000003"/>
    <n v="6"/>
    <n v="0.2"/>
    <n v="4.3955999999999982"/>
  </r>
  <r>
    <n v="5787"/>
    <s v="CA-2017-141117"/>
    <x v="342"/>
    <d v="2023-12-09T00:00:00"/>
    <x v="1"/>
    <s v="JK-16090"/>
    <s v="Juliana Krohn"/>
    <x v="0"/>
    <s v="United States"/>
    <s v="Springfield"/>
    <x v="21"/>
    <n v="97477"/>
    <x v="1"/>
    <s v="OFF-BI-10003676"/>
    <x v="1"/>
    <x v="8"/>
    <s v="GBC Standard Recycled Report Covers, Clear Plastic Sheets"/>
    <n v="22.638000000000002"/>
    <n v="7"/>
    <n v="0.7"/>
    <n v="-16.601199999999999"/>
  </r>
  <r>
    <n v="5788"/>
    <s v="CA-2017-141117"/>
    <x v="1265"/>
    <d v="2022-04-26T00:00:00"/>
    <x v="1"/>
    <s v="JK-16090"/>
    <s v="Juliana Krohn"/>
    <x v="0"/>
    <s v="United States"/>
    <s v="Springfield"/>
    <x v="21"/>
    <n v="97477"/>
    <x v="1"/>
    <s v="OFF-AR-10003727"/>
    <x v="1"/>
    <x v="6"/>
    <s v="Berol Giant Pencil Sharpener"/>
    <n v="95.143999999999991"/>
    <n v="7"/>
    <n v="0.2"/>
    <n v="10.703699999999987"/>
  </r>
  <r>
    <n v="5789"/>
    <s v="CA-2017-115070"/>
    <x v="207"/>
    <d v="2020-07-10T00:00:00"/>
    <x v="0"/>
    <s v="MG-18205"/>
    <s v="Mitch Gastineau"/>
    <x v="1"/>
    <s v="United States"/>
    <s v="Jacksonville"/>
    <x v="2"/>
    <n v="32216"/>
    <x v="0"/>
    <s v="FUR-FU-10003829"/>
    <x v="0"/>
    <x v="5"/>
    <s v="Stackable Trays"/>
    <n v="12.320000000000002"/>
    <n v="5"/>
    <n v="0.2"/>
    <n v="1.8479999999999985"/>
  </r>
  <r>
    <n v="5790"/>
    <s v="CA-2017-115070"/>
    <x v="1360"/>
    <d v="2023-12-15T00:00:00"/>
    <x v="0"/>
    <s v="MG-18205"/>
    <s v="Mitch Gastineau"/>
    <x v="1"/>
    <s v="United States"/>
    <s v="Jacksonville"/>
    <x v="2"/>
    <n v="32216"/>
    <x v="0"/>
    <s v="OFF-BI-10003712"/>
    <x v="1"/>
    <x v="8"/>
    <s v="Acco Pressboard Covers with Storage Hooks, 14 7/8&quot; x 11&quot;, Light Blue"/>
    <n v="4.4190000000000005"/>
    <n v="3"/>
    <n v="0.7"/>
    <n v="-3.0933000000000002"/>
  </r>
  <r>
    <n v="5791"/>
    <s v="CA-2017-140186"/>
    <x v="423"/>
    <d v="2022-07-22T00:00:00"/>
    <x v="2"/>
    <s v="PG-18820"/>
    <s v="Patrick Gardner"/>
    <x v="0"/>
    <s v="United States"/>
    <s v="Bakersfield"/>
    <x v="1"/>
    <n v="93309"/>
    <x v="1"/>
    <s v="OFF-FA-10002280"/>
    <x v="1"/>
    <x v="13"/>
    <s v="Advantus Plastic Paper Clips"/>
    <n v="35"/>
    <n v="7"/>
    <n v="0"/>
    <n v="16.8"/>
  </r>
  <r>
    <n v="5792"/>
    <s v="CA-2017-140186"/>
    <x v="763"/>
    <d v="2021-06-28T00:00:00"/>
    <x v="2"/>
    <s v="PG-18820"/>
    <s v="Patrick Gardner"/>
    <x v="0"/>
    <s v="United States"/>
    <s v="Bakersfield"/>
    <x v="1"/>
    <n v="93309"/>
    <x v="1"/>
    <s v="FUR-CH-10002961"/>
    <x v="0"/>
    <x v="1"/>
    <s v="Leather Task Chair, Black"/>
    <n v="72.784000000000006"/>
    <n v="1"/>
    <n v="0.2"/>
    <n v="0"/>
  </r>
  <r>
    <n v="5793"/>
    <s v="CA-2017-140186"/>
    <x v="1420"/>
    <d v="2023-12-03T00:00:00"/>
    <x v="2"/>
    <s v="PG-18820"/>
    <s v="Patrick Gardner"/>
    <x v="0"/>
    <s v="United States"/>
    <s v="Bakersfield"/>
    <x v="1"/>
    <n v="93309"/>
    <x v="1"/>
    <s v="OFF-AP-10002578"/>
    <x v="1"/>
    <x v="9"/>
    <s v="Fellowes Premier Superior Surge Suppressor, 10-Outlet, With Phone and Remote"/>
    <n v="97.84"/>
    <n v="2"/>
    <n v="0"/>
    <n v="25.438400000000001"/>
  </r>
  <r>
    <n v="5794"/>
    <s v="CA-2017-140186"/>
    <x v="1399"/>
    <d v="2021-11-28T00:00:00"/>
    <x v="2"/>
    <s v="PG-18820"/>
    <s v="Patrick Gardner"/>
    <x v="0"/>
    <s v="United States"/>
    <s v="Bakersfield"/>
    <x v="1"/>
    <n v="93309"/>
    <x v="1"/>
    <s v="FUR-FU-10004848"/>
    <x v="0"/>
    <x v="5"/>
    <s v="Howard Miller 13-3/4&quot; Diameter Brushed Chrome Round Wall Clock"/>
    <n v="51.75"/>
    <n v="1"/>
    <n v="0"/>
    <n v="15.524999999999999"/>
  </r>
  <r>
    <n v="5795"/>
    <s v="CA-2017-140186"/>
    <x v="6"/>
    <d v="2020-02-25T00:00:00"/>
    <x v="2"/>
    <s v="PG-18820"/>
    <s v="Patrick Gardner"/>
    <x v="0"/>
    <s v="United States"/>
    <s v="Bakersfield"/>
    <x v="1"/>
    <n v="93309"/>
    <x v="1"/>
    <s v="OFF-BI-10003364"/>
    <x v="1"/>
    <x v="8"/>
    <s v="Binding Machine Supplies"/>
    <n v="46.672000000000004"/>
    <n v="2"/>
    <n v="0.2"/>
    <n v="16.3352"/>
  </r>
  <r>
    <n v="5796"/>
    <s v="CA-2014-124856"/>
    <x v="1373"/>
    <d v="2023-12-02T00:00:00"/>
    <x v="0"/>
    <s v="LD-17005"/>
    <s v="Lisa DeCherney"/>
    <x v="0"/>
    <s v="United States"/>
    <s v="New York City"/>
    <x v="15"/>
    <n v="10011"/>
    <x v="3"/>
    <s v="OFF-ST-10002615"/>
    <x v="1"/>
    <x v="4"/>
    <s v="Dual Level, Single-Width Filing Carts"/>
    <n v="1395.54"/>
    <n v="9"/>
    <n v="0"/>
    <n v="362.84040000000005"/>
  </r>
  <r>
    <n v="5797"/>
    <s v="CA-2014-124856"/>
    <x v="1156"/>
    <d v="2023-04-28T00:00:00"/>
    <x v="0"/>
    <s v="LD-17005"/>
    <s v="Lisa DeCherney"/>
    <x v="0"/>
    <s v="United States"/>
    <s v="New York City"/>
    <x v="15"/>
    <n v="10011"/>
    <x v="3"/>
    <s v="FUR-FU-10000521"/>
    <x v="0"/>
    <x v="5"/>
    <s v="Seth Thomas 14&quot; Putty-Colored Wall Clock"/>
    <n v="117.36"/>
    <n v="4"/>
    <n v="0"/>
    <n v="36.381599999999992"/>
  </r>
  <r>
    <n v="5798"/>
    <s v="CA-2014-124856"/>
    <x v="59"/>
    <d v="2023-05-04T00:00:00"/>
    <x v="0"/>
    <s v="LD-17005"/>
    <s v="Lisa DeCherney"/>
    <x v="0"/>
    <s v="United States"/>
    <s v="New York City"/>
    <x v="15"/>
    <n v="10011"/>
    <x v="3"/>
    <s v="OFF-LA-10000121"/>
    <x v="1"/>
    <x v="2"/>
    <s v="Avery 48"/>
    <n v="18.899999999999999"/>
    <n v="3"/>
    <n v="0"/>
    <n v="8.6939999999999991"/>
  </r>
  <r>
    <n v="5799"/>
    <s v="CA-2014-124856"/>
    <x v="1453"/>
    <d v="2024-08-08T00:00:00"/>
    <x v="0"/>
    <s v="LD-17005"/>
    <s v="Lisa DeCherney"/>
    <x v="0"/>
    <s v="United States"/>
    <s v="New York City"/>
    <x v="15"/>
    <n v="10011"/>
    <x v="3"/>
    <s v="OFF-PA-10001289"/>
    <x v="1"/>
    <x v="10"/>
    <s v="White Computer Printout Paper by Universal"/>
    <n v="77.52"/>
    <n v="2"/>
    <n v="0"/>
    <n v="37.9848"/>
  </r>
  <r>
    <n v="5800"/>
    <s v="CA-2014-166716"/>
    <x v="260"/>
    <d v="2020-06-23T00:00:00"/>
    <x v="0"/>
    <s v="CR-12730"/>
    <s v="Craig Reiter"/>
    <x v="0"/>
    <s v="United States"/>
    <s v="Chicago"/>
    <x v="10"/>
    <n v="60610"/>
    <x v="2"/>
    <s v="FUR-CH-10004495"/>
    <x v="0"/>
    <x v="1"/>
    <s v="Global Leather and Oak Executive Chair, Black"/>
    <n v="421.37200000000001"/>
    <n v="2"/>
    <n v="0.3"/>
    <n v="-6.0196000000000538"/>
  </r>
  <r>
    <n v="5801"/>
    <s v="CA-2014-123225"/>
    <x v="1296"/>
    <d v="2024-11-01T00:00:00"/>
    <x v="2"/>
    <s v="MN-17935"/>
    <s v="Michael Nguyen"/>
    <x v="0"/>
    <s v="United States"/>
    <s v="El Paso"/>
    <x v="5"/>
    <n v="79907"/>
    <x v="2"/>
    <s v="TEC-PH-10000895"/>
    <x v="2"/>
    <x v="7"/>
    <s v="Polycom VVX 310 VoIP phone"/>
    <n v="575.96800000000007"/>
    <n v="4"/>
    <n v="0.2"/>
    <n v="43.197600000000023"/>
  </r>
  <r>
    <n v="5802"/>
    <s v="CA-2014-123225"/>
    <x v="332"/>
    <d v="2020-05-07T00:00:00"/>
    <x v="2"/>
    <s v="MN-17935"/>
    <s v="Michael Nguyen"/>
    <x v="0"/>
    <s v="United States"/>
    <s v="El Paso"/>
    <x v="5"/>
    <n v="79907"/>
    <x v="2"/>
    <s v="OFF-PA-10000552"/>
    <x v="1"/>
    <x v="10"/>
    <s v="Xerox 200"/>
    <n v="10.368000000000002"/>
    <n v="2"/>
    <n v="0.2"/>
    <n v="3.6288"/>
  </r>
  <r>
    <n v="5803"/>
    <s v="CA-2015-163440"/>
    <x v="32"/>
    <d v="2022-06-22T00:00:00"/>
    <x v="2"/>
    <s v="RD-19900"/>
    <s v="Ruben Dartt"/>
    <x v="0"/>
    <s v="United States"/>
    <s v="Thousand Oaks"/>
    <x v="1"/>
    <n v="91360"/>
    <x v="1"/>
    <s v="TEC-PH-10000376"/>
    <x v="2"/>
    <x v="7"/>
    <s v="Square Credit Card Reader"/>
    <n v="15.984000000000002"/>
    <n v="2"/>
    <n v="0.2"/>
    <n v="1.1988000000000003"/>
  </r>
  <r>
    <n v="5804"/>
    <s v="US-2017-106796"/>
    <x v="1255"/>
    <d v="2023-12-22T00:00:00"/>
    <x v="1"/>
    <s v="JP-16135"/>
    <s v="Julie Prescott"/>
    <x v="2"/>
    <s v="United States"/>
    <s v="Springfield"/>
    <x v="24"/>
    <n v="45503"/>
    <x v="3"/>
    <s v="OFF-AR-10003504"/>
    <x v="1"/>
    <x v="6"/>
    <s v="Newell 347"/>
    <n v="10.272000000000002"/>
    <n v="3"/>
    <n v="0.2"/>
    <n v="1.1555999999999984"/>
  </r>
  <r>
    <n v="5805"/>
    <s v="CA-2017-113873"/>
    <x v="1577"/>
    <d v="2023-03-14T00:00:00"/>
    <x v="1"/>
    <s v="KE-16420"/>
    <s v="Katrina Edelman"/>
    <x v="1"/>
    <s v="United States"/>
    <s v="Dallas"/>
    <x v="5"/>
    <n v="75220"/>
    <x v="2"/>
    <s v="OFF-ST-10000943"/>
    <x v="1"/>
    <x v="4"/>
    <s v="Eldon ProFile File 'N Store Portable File Tub Letter/Legal Size Black"/>
    <n v="61.792000000000002"/>
    <n v="4"/>
    <n v="0.2"/>
    <n v="6.1792000000000016"/>
  </r>
  <r>
    <n v="5806"/>
    <s v="CA-2017-113873"/>
    <x v="429"/>
    <d v="2023-03-25T00:00:00"/>
    <x v="1"/>
    <s v="KE-16420"/>
    <s v="Katrina Edelman"/>
    <x v="1"/>
    <s v="United States"/>
    <s v="Dallas"/>
    <x v="5"/>
    <n v="75220"/>
    <x v="2"/>
    <s v="FUR-BO-10003441"/>
    <x v="0"/>
    <x v="0"/>
    <s v="Bush Westfield Collection Bookcases, Fully Assembled"/>
    <n v="205.99919999999997"/>
    <n v="3"/>
    <n v="0.32"/>
    <n v="-27.264600000000016"/>
  </r>
  <r>
    <n v="5807"/>
    <s v="CA-2016-149783"/>
    <x v="1021"/>
    <d v="2022-07-24T00:00:00"/>
    <x v="0"/>
    <s v="DL-13315"/>
    <s v="Delfina Latchford"/>
    <x v="0"/>
    <s v="United States"/>
    <s v="Knoxville"/>
    <x v="18"/>
    <n v="37918"/>
    <x v="0"/>
    <s v="OFF-PA-10002195"/>
    <x v="1"/>
    <x v="10"/>
    <s v="RSVP Cards &amp; Envelopes, Blank White, 8-1/2&quot; X 11&quot;, 24 Cards/25 Envelopes/Set"/>
    <n v="12.192"/>
    <n v="3"/>
    <n v="0.2"/>
    <n v="4.1147999999999998"/>
  </r>
  <r>
    <n v="5808"/>
    <s v="CA-2016-149783"/>
    <x v="1203"/>
    <d v="2021-02-25T00:00:00"/>
    <x v="0"/>
    <s v="DL-13315"/>
    <s v="Delfina Latchford"/>
    <x v="0"/>
    <s v="United States"/>
    <s v="Knoxville"/>
    <x v="18"/>
    <n v="37918"/>
    <x v="0"/>
    <s v="OFF-AP-10001205"/>
    <x v="1"/>
    <x v="9"/>
    <s v="Belkin 5 Outlet SurgeMaster Power Centers"/>
    <n v="87.168000000000006"/>
    <n v="2"/>
    <n v="0.2"/>
    <n v="8.7168000000000063"/>
  </r>
  <r>
    <n v="5809"/>
    <s v="CA-2016-149783"/>
    <x v="1112"/>
    <d v="2023-02-16T00:00:00"/>
    <x v="0"/>
    <s v="DL-13315"/>
    <s v="Delfina Latchford"/>
    <x v="0"/>
    <s v="United States"/>
    <s v="Knoxville"/>
    <x v="18"/>
    <n v="37918"/>
    <x v="0"/>
    <s v="OFF-AR-10002987"/>
    <x v="1"/>
    <x v="6"/>
    <s v="Prismacolor Color Pencil Set"/>
    <n v="31.744"/>
    <n v="2"/>
    <n v="0.2"/>
    <n v="8.3328000000000024"/>
  </r>
  <r>
    <n v="5810"/>
    <s v="CA-2016-125017"/>
    <x v="1290"/>
    <d v="2024-07-23T00:00:00"/>
    <x v="1"/>
    <s v="KB-16240"/>
    <s v="Karen Bern"/>
    <x v="1"/>
    <s v="United States"/>
    <s v="Chattanooga"/>
    <x v="18"/>
    <n v="37421"/>
    <x v="0"/>
    <s v="FUR-FU-10000723"/>
    <x v="0"/>
    <x v="5"/>
    <s v="Deflect-o EconoMat Studded, No Bevel Mat for Low Pile Carpeting"/>
    <n v="132.22400000000002"/>
    <n v="4"/>
    <n v="0.2"/>
    <n v="-18.180799999999998"/>
  </r>
  <r>
    <n v="5811"/>
    <s v="US-2015-163279"/>
    <x v="50"/>
    <d v="2022-07-30T00:00:00"/>
    <x v="1"/>
    <s v="JD-16150"/>
    <s v="Justin Deggeller"/>
    <x v="1"/>
    <s v="United States"/>
    <s v="San Diego"/>
    <x v="1"/>
    <n v="92037"/>
    <x v="1"/>
    <s v="OFF-PA-10003127"/>
    <x v="1"/>
    <x v="10"/>
    <s v="Easy-staple paper"/>
    <n v="105.52"/>
    <n v="4"/>
    <n v="0"/>
    <n v="48.539199999999994"/>
  </r>
  <r>
    <n v="5812"/>
    <s v="US-2015-163279"/>
    <x v="1284"/>
    <d v="2020-04-09T00:00:00"/>
    <x v="1"/>
    <s v="JD-16150"/>
    <s v="Justin Deggeller"/>
    <x v="1"/>
    <s v="United States"/>
    <s v="San Diego"/>
    <x v="1"/>
    <n v="92037"/>
    <x v="1"/>
    <s v="FUR-FU-10000747"/>
    <x v="0"/>
    <x v="5"/>
    <s v="Tenex B1-RE Series Chair Mats for Low Pile Carpets"/>
    <n v="91.96"/>
    <n v="2"/>
    <n v="0"/>
    <n v="15.633199999999988"/>
  </r>
  <r>
    <n v="5813"/>
    <s v="US-2015-163279"/>
    <x v="82"/>
    <d v="2023-09-30T00:00:00"/>
    <x v="1"/>
    <s v="JD-16150"/>
    <s v="Justin Deggeller"/>
    <x v="1"/>
    <s v="United States"/>
    <s v="San Diego"/>
    <x v="1"/>
    <n v="92037"/>
    <x v="1"/>
    <s v="TEC-PH-10001795"/>
    <x v="2"/>
    <x v="7"/>
    <s v="ClearOne CHATAttach 160 - speaker phone"/>
    <n v="1487.9760000000001"/>
    <n v="3"/>
    <n v="0.2"/>
    <n v="185.99699999999984"/>
  </r>
  <r>
    <n v="5814"/>
    <s v="CA-2015-150196"/>
    <x v="938"/>
    <d v="2022-12-09T00:00:00"/>
    <x v="2"/>
    <s v="SR-20740"/>
    <s v="Steven Roelle"/>
    <x v="2"/>
    <s v="United States"/>
    <s v="New York City"/>
    <x v="15"/>
    <n v="10024"/>
    <x v="3"/>
    <s v="OFF-PA-10003797"/>
    <x v="1"/>
    <x v="10"/>
    <s v="Xerox 209"/>
    <n v="19.440000000000001"/>
    <n v="3"/>
    <n v="0"/>
    <n v="9.3312000000000008"/>
  </r>
  <r>
    <n v="5815"/>
    <s v="US-2015-106495"/>
    <x v="1179"/>
    <d v="2020-08-13T00:00:00"/>
    <x v="2"/>
    <s v="AC-10450"/>
    <s v="Amy Cox"/>
    <x v="0"/>
    <s v="United States"/>
    <s v="Tampa"/>
    <x v="2"/>
    <n v="33614"/>
    <x v="0"/>
    <s v="TEC-AC-10002718"/>
    <x v="2"/>
    <x v="11"/>
    <s v="Belkin Standard 104 key USB Keyboard"/>
    <n v="11.672000000000001"/>
    <n v="1"/>
    <n v="0.2"/>
    <n v="-0.7295000000000007"/>
  </r>
  <r>
    <n v="5816"/>
    <s v="CA-2014-124730"/>
    <x v="1727"/>
    <d v="2024-06-24T00:00:00"/>
    <x v="3"/>
    <s v="LS-17245"/>
    <s v="Lynn Smith"/>
    <x v="0"/>
    <s v="United States"/>
    <s v="Utica"/>
    <x v="15"/>
    <n v="13501"/>
    <x v="3"/>
    <s v="TEC-PH-10002170"/>
    <x v="2"/>
    <x v="7"/>
    <s v="ClearSounds CSC500 Amplified Spirit Phone Corded phone"/>
    <n v="279.95999999999998"/>
    <n v="4"/>
    <n v="0"/>
    <n v="78.388800000000003"/>
  </r>
  <r>
    <n v="5817"/>
    <s v="CA-2014-124730"/>
    <x v="642"/>
    <d v="2023-06-12T00:00:00"/>
    <x v="3"/>
    <s v="LS-17245"/>
    <s v="Lynn Smith"/>
    <x v="0"/>
    <s v="United States"/>
    <s v="Utica"/>
    <x v="15"/>
    <n v="13501"/>
    <x v="3"/>
    <s v="OFF-BI-10001078"/>
    <x v="1"/>
    <x v="8"/>
    <s v="Acco PRESSTEX Data Binder with Storage Hooks, Dark Blue, 14 7/8&quot; X 11&quot;"/>
    <n v="12.912000000000001"/>
    <n v="3"/>
    <n v="0.2"/>
    <n v="4.6806000000000001"/>
  </r>
  <r>
    <n v="5818"/>
    <s v="CA-2014-124730"/>
    <x v="1392"/>
    <d v="2020-05-23T00:00:00"/>
    <x v="3"/>
    <s v="LS-17245"/>
    <s v="Lynn Smith"/>
    <x v="0"/>
    <s v="United States"/>
    <s v="Utica"/>
    <x v="15"/>
    <n v="13501"/>
    <x v="3"/>
    <s v="OFF-BI-10001031"/>
    <x v="1"/>
    <x v="8"/>
    <s v="Pressboard Data Binders by Wilson Jones"/>
    <n v="17.088000000000001"/>
    <n v="4"/>
    <n v="0.2"/>
    <n v="5.767199999999999"/>
  </r>
  <r>
    <n v="5819"/>
    <s v="CA-2014-124730"/>
    <x v="1498"/>
    <d v="2021-06-05T00:00:00"/>
    <x v="3"/>
    <s v="LS-17245"/>
    <s v="Lynn Smith"/>
    <x v="0"/>
    <s v="United States"/>
    <s v="Utica"/>
    <x v="15"/>
    <n v="13501"/>
    <x v="3"/>
    <s v="OFF-LA-10001158"/>
    <x v="1"/>
    <x v="2"/>
    <s v="Avery Address/Shipping Labels for Typewriters, 4&quot; x 2&quot;"/>
    <n v="93.149999999999991"/>
    <n v="9"/>
    <n v="0"/>
    <n v="44.712000000000003"/>
  </r>
  <r>
    <n v="5820"/>
    <s v="CA-2014-124730"/>
    <x v="1749"/>
    <d v="2021-08-29T00:00:00"/>
    <x v="3"/>
    <s v="LS-17245"/>
    <s v="Lynn Smith"/>
    <x v="0"/>
    <s v="United States"/>
    <s v="Utica"/>
    <x v="15"/>
    <n v="13501"/>
    <x v="3"/>
    <s v="OFF-LA-10001613"/>
    <x v="1"/>
    <x v="2"/>
    <s v="Avery File Folder Labels"/>
    <n v="11.52"/>
    <n v="4"/>
    <n v="0"/>
    <n v="5.6448"/>
  </r>
  <r>
    <n v="5821"/>
    <s v="CA-2017-117632"/>
    <x v="1313"/>
    <d v="2023-01-29T00:00:00"/>
    <x v="1"/>
    <s v="CS-12175"/>
    <s v="Charles Sheldon"/>
    <x v="1"/>
    <s v="United States"/>
    <s v="San Francisco"/>
    <x v="1"/>
    <n v="94122"/>
    <x v="1"/>
    <s v="OFF-SU-10000157"/>
    <x v="1"/>
    <x v="14"/>
    <s v="Compact Automatic Electric Letter Opener"/>
    <n v="238.62"/>
    <n v="2"/>
    <n v="0"/>
    <n v="4.7724000000000046"/>
  </r>
  <r>
    <n v="5822"/>
    <s v="CA-2017-117632"/>
    <x v="621"/>
    <d v="2020-04-10T00:00:00"/>
    <x v="1"/>
    <s v="CS-12175"/>
    <s v="Charles Sheldon"/>
    <x v="1"/>
    <s v="United States"/>
    <s v="San Francisco"/>
    <x v="1"/>
    <n v="94122"/>
    <x v="1"/>
    <s v="OFF-AP-10004868"/>
    <x v="1"/>
    <x v="9"/>
    <s v="Hoover Commercial Soft Guard Upright Vacuum And Disposable Filtration Bags"/>
    <n v="7.77"/>
    <n v="1"/>
    <n v="0"/>
    <n v="2.0979000000000001"/>
  </r>
  <r>
    <n v="5823"/>
    <s v="CA-2017-117632"/>
    <x v="624"/>
    <d v="2021-12-23T00:00:00"/>
    <x v="1"/>
    <s v="CS-12175"/>
    <s v="Charles Sheldon"/>
    <x v="1"/>
    <s v="United States"/>
    <s v="San Francisco"/>
    <x v="1"/>
    <n v="94122"/>
    <x v="1"/>
    <s v="FUR-TA-10001520"/>
    <x v="0"/>
    <x v="3"/>
    <s v="Lesro Sheffield Collection Coffee Table, End Table, Center Table, Corner Table"/>
    <n v="285.48"/>
    <n v="5"/>
    <n v="0.2"/>
    <n v="-10.705500000000043"/>
  </r>
  <r>
    <n v="5824"/>
    <s v="CA-2017-117632"/>
    <x v="863"/>
    <d v="2021-12-15T00:00:00"/>
    <x v="1"/>
    <s v="CS-12175"/>
    <s v="Charles Sheldon"/>
    <x v="1"/>
    <s v="United States"/>
    <s v="San Francisco"/>
    <x v="1"/>
    <n v="94122"/>
    <x v="1"/>
    <s v="OFF-BI-10001900"/>
    <x v="1"/>
    <x v="8"/>
    <s v="DXL Angle-View Binders with Locking Rings, Black"/>
    <n v="19.168000000000003"/>
    <n v="4"/>
    <n v="0.2"/>
    <n v="6.4691999999999998"/>
  </r>
  <r>
    <n v="5825"/>
    <s v="CA-2014-115056"/>
    <x v="819"/>
    <d v="2020-04-21T00:00:00"/>
    <x v="3"/>
    <s v="AR-10510"/>
    <s v="Andrew Roberts"/>
    <x v="0"/>
    <s v="United States"/>
    <s v="Columbus"/>
    <x v="24"/>
    <n v="43229"/>
    <x v="3"/>
    <s v="OFF-AP-10003971"/>
    <x v="1"/>
    <x v="9"/>
    <s v="Belkin 6 Outlet Metallic Surge Strip"/>
    <n v="26.136000000000003"/>
    <n v="3"/>
    <n v="0.2"/>
    <n v="1.9602000000000004"/>
  </r>
  <r>
    <n v="5826"/>
    <s v="CA-2017-161067"/>
    <x v="1741"/>
    <d v="2023-03-05T00:00:00"/>
    <x v="0"/>
    <s v="KB-16405"/>
    <s v="Katrina Bavinger"/>
    <x v="2"/>
    <s v="United States"/>
    <s v="New York City"/>
    <x v="15"/>
    <n v="10035"/>
    <x v="3"/>
    <s v="OFF-PA-10000418"/>
    <x v="1"/>
    <x v="10"/>
    <s v="Xerox 189"/>
    <n v="419.4"/>
    <n v="4"/>
    <n v="0"/>
    <n v="201.31199999999998"/>
  </r>
  <r>
    <n v="5827"/>
    <s v="CA-2017-161067"/>
    <x v="622"/>
    <d v="2022-09-26T00:00:00"/>
    <x v="0"/>
    <s v="KB-16405"/>
    <s v="Katrina Bavinger"/>
    <x v="2"/>
    <s v="United States"/>
    <s v="New York City"/>
    <x v="15"/>
    <n v="10035"/>
    <x v="3"/>
    <s v="FUR-CH-10004626"/>
    <x v="0"/>
    <x v="1"/>
    <s v="Office Star Flex Back Scooter Chair with Aluminum Finish Frame"/>
    <n v="90.801000000000002"/>
    <n v="1"/>
    <n v="0.1"/>
    <n v="14.124599999999999"/>
  </r>
  <r>
    <n v="5828"/>
    <s v="CA-2017-161067"/>
    <x v="1290"/>
    <d v="2024-07-23T00:00:00"/>
    <x v="0"/>
    <s v="KB-16405"/>
    <s v="Katrina Bavinger"/>
    <x v="2"/>
    <s v="United States"/>
    <s v="New York City"/>
    <x v="15"/>
    <n v="10035"/>
    <x v="3"/>
    <s v="FUR-CH-10004860"/>
    <x v="0"/>
    <x v="1"/>
    <s v="Global Low Back Tilter Chair"/>
    <n v="181.76400000000001"/>
    <n v="2"/>
    <n v="0.1"/>
    <n v="-8.0784000000000198"/>
  </r>
  <r>
    <n v="5829"/>
    <s v="CA-2017-161067"/>
    <x v="819"/>
    <d v="2020-04-21T00:00:00"/>
    <x v="0"/>
    <s v="KB-16405"/>
    <s v="Katrina Bavinger"/>
    <x v="2"/>
    <s v="United States"/>
    <s v="New York City"/>
    <x v="15"/>
    <n v="10035"/>
    <x v="3"/>
    <s v="OFF-AR-10003251"/>
    <x v="1"/>
    <x v="6"/>
    <s v="Prang Drawing Pencil Set"/>
    <n v="5.56"/>
    <n v="2"/>
    <n v="0"/>
    <n v="2.2239999999999998"/>
  </r>
  <r>
    <n v="5830"/>
    <s v="CA-2016-122063"/>
    <x v="1438"/>
    <d v="2024-09-04T00:00:00"/>
    <x v="1"/>
    <s v="MM-17920"/>
    <s v="Michael Moore"/>
    <x v="0"/>
    <s v="United States"/>
    <s v="Richmond"/>
    <x v="14"/>
    <n v="47374"/>
    <x v="2"/>
    <s v="FUR-TA-10004575"/>
    <x v="0"/>
    <x v="3"/>
    <s v="Hon 5100 Series Wood Tables"/>
    <n v="581.96"/>
    <n v="2"/>
    <n v="0"/>
    <n v="104.75279999999998"/>
  </r>
  <r>
    <n v="5831"/>
    <s v="CA-2016-122063"/>
    <x v="1404"/>
    <d v="2021-02-28T00:00:00"/>
    <x v="1"/>
    <s v="MM-17920"/>
    <s v="Michael Moore"/>
    <x v="0"/>
    <s v="United States"/>
    <s v="Richmond"/>
    <x v="14"/>
    <n v="47374"/>
    <x v="2"/>
    <s v="FUR-CH-10004754"/>
    <x v="0"/>
    <x v="1"/>
    <s v="Global Stack Chair with Arms, Black"/>
    <n v="29.98"/>
    <n v="1"/>
    <n v="0"/>
    <n v="8.0945999999999998"/>
  </r>
  <r>
    <n v="5832"/>
    <s v="CA-2015-111206"/>
    <x v="740"/>
    <d v="2020-09-22T00:00:00"/>
    <x v="1"/>
    <s v="RF-19735"/>
    <s v="Roland Fjeld"/>
    <x v="0"/>
    <s v="United States"/>
    <s v="San Diego"/>
    <x v="1"/>
    <n v="92105"/>
    <x v="1"/>
    <s v="TEC-AC-10003095"/>
    <x v="2"/>
    <x v="11"/>
    <s v="Logitech G35 7.1-Channel Surround Sound Headset"/>
    <n v="519.96"/>
    <n v="4"/>
    <n v="0"/>
    <n v="176.78640000000001"/>
  </r>
  <r>
    <n v="5833"/>
    <s v="CA-2016-142895"/>
    <x v="1542"/>
    <d v="2024-12-17T00:00:00"/>
    <x v="1"/>
    <s v="BP-11290"/>
    <s v="Beth Paige"/>
    <x v="0"/>
    <s v="United States"/>
    <s v="Concord"/>
    <x v="3"/>
    <n v="28027"/>
    <x v="0"/>
    <s v="OFF-LA-10000262"/>
    <x v="1"/>
    <x v="2"/>
    <s v="Avery 494"/>
    <n v="6.2640000000000002"/>
    <n v="3"/>
    <n v="0.2"/>
    <n v="2.0358000000000001"/>
  </r>
  <r>
    <n v="5834"/>
    <s v="CA-2016-142895"/>
    <x v="520"/>
    <d v="2024-08-23T00:00:00"/>
    <x v="1"/>
    <s v="BP-11290"/>
    <s v="Beth Paige"/>
    <x v="0"/>
    <s v="United States"/>
    <s v="Concord"/>
    <x v="3"/>
    <n v="28027"/>
    <x v="0"/>
    <s v="FUR-CH-10002961"/>
    <x v="0"/>
    <x v="1"/>
    <s v="Leather Task Chair, Black"/>
    <n v="363.92"/>
    <n v="5"/>
    <n v="0.2"/>
    <n v="0"/>
  </r>
  <r>
    <n v="5835"/>
    <s v="CA-2015-101868"/>
    <x v="732"/>
    <d v="2023-12-24T00:00:00"/>
    <x v="1"/>
    <s v="MJ-17740"/>
    <s v="Max Jones"/>
    <x v="0"/>
    <s v="United States"/>
    <s v="Miami"/>
    <x v="2"/>
    <n v="33178"/>
    <x v="0"/>
    <s v="OFF-BI-10003876"/>
    <x v="1"/>
    <x v="8"/>
    <s v="Green Canvas Binder for 8-1/2&quot; x 14&quot; Sheets"/>
    <n v="64.2"/>
    <n v="5"/>
    <n v="0.7"/>
    <n v="-42.799999999999983"/>
  </r>
  <r>
    <n v="5836"/>
    <s v="CA-2015-101868"/>
    <x v="123"/>
    <d v="2024-02-20T00:00:00"/>
    <x v="1"/>
    <s v="MJ-17740"/>
    <s v="Max Jones"/>
    <x v="0"/>
    <s v="United States"/>
    <s v="Miami"/>
    <x v="2"/>
    <n v="33178"/>
    <x v="0"/>
    <s v="OFF-BI-10002133"/>
    <x v="1"/>
    <x v="8"/>
    <s v="Wilson Jones Elliptical Ring 3 1/2&quot; Capacity Binders, 800 sheets"/>
    <n v="38.520000000000003"/>
    <n v="3"/>
    <n v="0.7"/>
    <n v="-26.963999999999999"/>
  </r>
  <r>
    <n v="5837"/>
    <s v="CA-2015-101868"/>
    <x v="1387"/>
    <d v="2022-12-11T00:00:00"/>
    <x v="1"/>
    <s v="MJ-17740"/>
    <s v="Max Jones"/>
    <x v="0"/>
    <s v="United States"/>
    <s v="Miami"/>
    <x v="2"/>
    <n v="33178"/>
    <x v="0"/>
    <s v="TEC-AC-10004396"/>
    <x v="2"/>
    <x v="11"/>
    <s v="Logitech Keyboard K120"/>
    <n v="72.599999999999994"/>
    <n v="5"/>
    <n v="0.2"/>
    <n v="-8.1674999999999933"/>
  </r>
  <r>
    <n v="5838"/>
    <s v="CA-2017-133207"/>
    <x v="1481"/>
    <d v="2023-09-29T00:00:00"/>
    <x v="1"/>
    <s v="DO-13645"/>
    <s v="Doug O'Connell"/>
    <x v="0"/>
    <s v="United States"/>
    <s v="Los Angeles"/>
    <x v="1"/>
    <n v="90036"/>
    <x v="1"/>
    <s v="TEC-PH-10004100"/>
    <x v="2"/>
    <x v="7"/>
    <s v="Griffin GC17055 Auxiliary Audio Cable"/>
    <n v="57.567999999999998"/>
    <n v="4"/>
    <n v="0.2"/>
    <n v="5.7568000000000019"/>
  </r>
  <r>
    <n v="5839"/>
    <s v="CA-2015-132948"/>
    <x v="1617"/>
    <d v="2020-12-23T00:00:00"/>
    <x v="1"/>
    <s v="MV-17485"/>
    <s v="Mark Van Huff"/>
    <x v="0"/>
    <s v="United States"/>
    <s v="Seattle"/>
    <x v="4"/>
    <n v="98115"/>
    <x v="1"/>
    <s v="OFF-ST-10000636"/>
    <x v="1"/>
    <x v="4"/>
    <s v="Rogers Profile Extra Capacity Storage Tub"/>
    <n v="83.699999999999989"/>
    <n v="5"/>
    <n v="0"/>
    <n v="3.3479999999999954"/>
  </r>
  <r>
    <n v="5840"/>
    <s v="CA-2015-134992"/>
    <x v="888"/>
    <d v="2022-11-10T00:00:00"/>
    <x v="0"/>
    <s v="MG-17875"/>
    <s v="Michael Grace"/>
    <x v="2"/>
    <s v="United States"/>
    <s v="Arlington"/>
    <x v="17"/>
    <n v="22204"/>
    <x v="0"/>
    <s v="OFF-PA-10001972"/>
    <x v="1"/>
    <x v="10"/>
    <s v="Xerox 214"/>
    <n v="32.400000000000006"/>
    <n v="5"/>
    <n v="0"/>
    <n v="15.552000000000001"/>
  </r>
  <r>
    <n v="5841"/>
    <s v="CA-2015-134992"/>
    <x v="1656"/>
    <d v="2022-06-29T00:00:00"/>
    <x v="0"/>
    <s v="MG-17875"/>
    <s v="Michael Grace"/>
    <x v="2"/>
    <s v="United States"/>
    <s v="Arlington"/>
    <x v="17"/>
    <n v="22204"/>
    <x v="0"/>
    <s v="FUR-FU-10002554"/>
    <x v="0"/>
    <x v="5"/>
    <s v="Westinghouse Floor Lamp with Metal Mesh Shade, Black"/>
    <n v="47.98"/>
    <n v="2"/>
    <n v="0"/>
    <n v="11.035399999999996"/>
  </r>
  <r>
    <n v="5842"/>
    <s v="CA-2015-126725"/>
    <x v="1478"/>
    <d v="2021-08-18T00:00:00"/>
    <x v="1"/>
    <s v="BS-11665"/>
    <s v="Brian Stugart"/>
    <x v="0"/>
    <s v="United States"/>
    <s v="San Diego"/>
    <x v="1"/>
    <n v="92105"/>
    <x v="1"/>
    <s v="TEC-PH-10003174"/>
    <x v="2"/>
    <x v="7"/>
    <s v="RCA ViSYS 25825 Wireless digital phone"/>
    <n v="415.96800000000007"/>
    <n v="4"/>
    <n v="0.2"/>
    <n v="51.995999999999981"/>
  </r>
  <r>
    <n v="5843"/>
    <s v="CA-2015-126725"/>
    <x v="1413"/>
    <d v="2022-09-11T00:00:00"/>
    <x v="1"/>
    <s v="BS-11665"/>
    <s v="Brian Stugart"/>
    <x v="0"/>
    <s v="United States"/>
    <s v="San Diego"/>
    <x v="1"/>
    <n v="92105"/>
    <x v="1"/>
    <s v="OFF-ST-10001418"/>
    <x v="1"/>
    <x v="4"/>
    <s v="Carina Media Storage Towers in Natural &amp; Black"/>
    <n v="304.89999999999998"/>
    <n v="5"/>
    <n v="0"/>
    <n v="6.097999999999999"/>
  </r>
  <r>
    <n v="5844"/>
    <s v="CA-2015-126725"/>
    <x v="36"/>
    <d v="2022-08-04T00:00:00"/>
    <x v="1"/>
    <s v="BS-11665"/>
    <s v="Brian Stugart"/>
    <x v="0"/>
    <s v="United States"/>
    <s v="San Diego"/>
    <x v="1"/>
    <n v="92105"/>
    <x v="1"/>
    <s v="FUR-FU-10002813"/>
    <x v="0"/>
    <x v="5"/>
    <s v="DAX Contemporary Wood Frame with Silver Metal Mat, Desktop, 11 x 14 Size"/>
    <n v="80.959999999999994"/>
    <n v="4"/>
    <n v="0"/>
    <n v="29.145599999999995"/>
  </r>
  <r>
    <n v="5845"/>
    <s v="CA-2015-126725"/>
    <x v="416"/>
    <d v="2023-10-27T00:00:00"/>
    <x v="1"/>
    <s v="BS-11665"/>
    <s v="Brian Stugart"/>
    <x v="0"/>
    <s v="United States"/>
    <s v="San Diego"/>
    <x v="1"/>
    <n v="92105"/>
    <x v="1"/>
    <s v="OFF-ST-10000129"/>
    <x v="1"/>
    <x v="4"/>
    <s v="Fellowes Recycled Storage Drawers"/>
    <n v="777.21"/>
    <n v="7"/>
    <n v="0"/>
    <n v="54.404699999999963"/>
  </r>
  <r>
    <n v="5846"/>
    <s v="CA-2015-126725"/>
    <x v="164"/>
    <d v="2024-01-09T00:00:00"/>
    <x v="1"/>
    <s v="BS-11665"/>
    <s v="Brian Stugart"/>
    <x v="0"/>
    <s v="United States"/>
    <s v="San Diego"/>
    <x v="1"/>
    <n v="92105"/>
    <x v="1"/>
    <s v="OFF-PA-10001639"/>
    <x v="1"/>
    <x v="10"/>
    <s v="Xerox 203"/>
    <n v="32.400000000000006"/>
    <n v="5"/>
    <n v="0"/>
    <n v="15.552000000000001"/>
  </r>
  <r>
    <n v="5847"/>
    <s v="CA-2015-126725"/>
    <x v="1149"/>
    <d v="2021-09-21T00:00:00"/>
    <x v="1"/>
    <s v="BS-11665"/>
    <s v="Brian Stugart"/>
    <x v="0"/>
    <s v="United States"/>
    <s v="San Diego"/>
    <x v="1"/>
    <n v="92105"/>
    <x v="1"/>
    <s v="FUR-CH-10001708"/>
    <x v="0"/>
    <x v="1"/>
    <s v="Office Star - Contemporary Swivel Chair with Padded Adjustable Arms and Flex Back"/>
    <n v="225.56799999999998"/>
    <n v="2"/>
    <n v="0.2"/>
    <n v="2.8195999999999799"/>
  </r>
  <r>
    <n v="5848"/>
    <s v="CA-2015-126725"/>
    <x v="1760"/>
    <d v="2022-06-07T00:00:00"/>
    <x v="1"/>
    <s v="BS-11665"/>
    <s v="Brian Stugart"/>
    <x v="0"/>
    <s v="United States"/>
    <s v="San Diego"/>
    <x v="1"/>
    <n v="92105"/>
    <x v="1"/>
    <s v="FUR-FU-10001591"/>
    <x v="0"/>
    <x v="5"/>
    <s v="Advantus Panel Wall Certificate Holder - 8.5x11"/>
    <n v="36.599999999999994"/>
    <n v="3"/>
    <n v="0"/>
    <n v="15.372000000000002"/>
  </r>
  <r>
    <n v="5849"/>
    <s v="CA-2015-121783"/>
    <x v="871"/>
    <d v="2020-04-23T00:00:00"/>
    <x v="1"/>
    <s v="PO-19180"/>
    <s v="Philisse Overcash"/>
    <x v="2"/>
    <s v="United States"/>
    <s v="Roseville"/>
    <x v="11"/>
    <n v="55113"/>
    <x v="2"/>
    <s v="OFF-AP-10003849"/>
    <x v="1"/>
    <x v="9"/>
    <s v="Hoover Shoulder Vac Commercial Portable Vacuum"/>
    <n v="715.64"/>
    <n v="2"/>
    <n v="0"/>
    <n v="178.90999999999997"/>
  </r>
  <r>
    <n v="5850"/>
    <s v="CA-2015-121783"/>
    <x v="190"/>
    <d v="2020-04-25T00:00:00"/>
    <x v="1"/>
    <s v="PO-19180"/>
    <s v="Philisse Overcash"/>
    <x v="2"/>
    <s v="United States"/>
    <s v="Roseville"/>
    <x v="11"/>
    <n v="55113"/>
    <x v="2"/>
    <s v="OFF-ST-10000078"/>
    <x v="1"/>
    <x v="4"/>
    <s v="Tennsco 6- and 18-Compartment Lockers"/>
    <n v="795.51"/>
    <n v="3"/>
    <n v="0"/>
    <n v="143.19179999999994"/>
  </r>
  <r>
    <n v="5851"/>
    <s v="CA-2015-121783"/>
    <x v="1170"/>
    <d v="2023-10-04T00:00:00"/>
    <x v="1"/>
    <s v="PO-19180"/>
    <s v="Philisse Overcash"/>
    <x v="2"/>
    <s v="United States"/>
    <s v="Roseville"/>
    <x v="11"/>
    <n v="55113"/>
    <x v="2"/>
    <s v="TEC-CO-10001571"/>
    <x v="2"/>
    <x v="16"/>
    <s v="Sharp 1540cs Digital Laser Copier"/>
    <n v="549.99"/>
    <n v="1"/>
    <n v="0"/>
    <n v="274.995"/>
  </r>
  <r>
    <n v="5852"/>
    <s v="CA-2015-121783"/>
    <x v="1414"/>
    <d v="2024-09-13T00:00:00"/>
    <x v="1"/>
    <s v="PO-19180"/>
    <s v="Philisse Overcash"/>
    <x v="2"/>
    <s v="United States"/>
    <s v="Roseville"/>
    <x v="11"/>
    <n v="55113"/>
    <x v="2"/>
    <s v="OFF-BI-10001658"/>
    <x v="1"/>
    <x v="8"/>
    <s v="GBC Standard Therm-A-Bind Covers"/>
    <n v="74.760000000000005"/>
    <n v="3"/>
    <n v="0"/>
    <n v="34.389600000000002"/>
  </r>
  <r>
    <n v="5853"/>
    <s v="CA-2015-121783"/>
    <x v="1472"/>
    <d v="2020-01-09T00:00:00"/>
    <x v="1"/>
    <s v="PO-19180"/>
    <s v="Philisse Overcash"/>
    <x v="2"/>
    <s v="United States"/>
    <s v="Roseville"/>
    <x v="11"/>
    <n v="55113"/>
    <x v="2"/>
    <s v="FUR-FU-10004351"/>
    <x v="0"/>
    <x v="5"/>
    <s v="Staple-based wall hangings"/>
    <n v="29.22"/>
    <n v="3"/>
    <n v="0"/>
    <n v="12.856800000000002"/>
  </r>
  <r>
    <n v="5854"/>
    <s v="US-2014-138835"/>
    <x v="1084"/>
    <d v="2024-02-29T00:00:00"/>
    <x v="1"/>
    <s v="DA-13450"/>
    <s v="Dianna Arnett"/>
    <x v="2"/>
    <s v="United States"/>
    <s v="Virginia Beach"/>
    <x v="17"/>
    <n v="23464"/>
    <x v="0"/>
    <s v="OFF-BI-10003314"/>
    <x v="1"/>
    <x v="8"/>
    <s v="Tuff Stuff Recycled Round Ring Binders"/>
    <n v="9.64"/>
    <n v="2"/>
    <n v="0"/>
    <n v="4.7236000000000002"/>
  </r>
  <r>
    <n v="5855"/>
    <s v="CA-2015-112214"/>
    <x v="120"/>
    <d v="2021-02-19T00:00:00"/>
    <x v="1"/>
    <s v="AH-10690"/>
    <s v="Anna Häberlin"/>
    <x v="1"/>
    <s v="United States"/>
    <s v="Dallas"/>
    <x v="5"/>
    <n v="75220"/>
    <x v="2"/>
    <s v="OFF-ST-10001505"/>
    <x v="1"/>
    <x v="4"/>
    <s v="Perma STOR-ALL Hanging File Box, 13 1/8&quot;W x 12 1/4&quot;D x 10 1/2&quot;H"/>
    <n v="33.488000000000007"/>
    <n v="7"/>
    <n v="0.2"/>
    <n v="-1.2558000000000051"/>
  </r>
  <r>
    <n v="5856"/>
    <s v="CA-2015-112214"/>
    <x v="1477"/>
    <d v="2023-11-18T00:00:00"/>
    <x v="1"/>
    <s v="AH-10690"/>
    <s v="Anna Häberlin"/>
    <x v="1"/>
    <s v="United States"/>
    <s v="Dallas"/>
    <x v="5"/>
    <n v="75220"/>
    <x v="2"/>
    <s v="OFF-SU-10003567"/>
    <x v="1"/>
    <x v="14"/>
    <s v="Stiletto Hand Letter Openers"/>
    <n v="23.04"/>
    <n v="3"/>
    <n v="0.2"/>
    <n v="-4.895999999999999"/>
  </r>
  <r>
    <n v="5857"/>
    <s v="CA-2015-112214"/>
    <x v="761"/>
    <d v="2024-12-09T00:00:00"/>
    <x v="1"/>
    <s v="AH-10690"/>
    <s v="Anna Häberlin"/>
    <x v="1"/>
    <s v="United States"/>
    <s v="Dallas"/>
    <x v="5"/>
    <n v="75220"/>
    <x v="2"/>
    <s v="OFF-BI-10002982"/>
    <x v="1"/>
    <x v="8"/>
    <s v="Avery Self-Adhesive Photo Pockets for Polaroid Photos"/>
    <n v="1.3619999999999997"/>
    <n v="1"/>
    <n v="0.8"/>
    <n v="-2.1792000000000007"/>
  </r>
  <r>
    <n v="5858"/>
    <s v="CA-2015-112214"/>
    <x v="189"/>
    <d v="2023-02-08T00:00:00"/>
    <x v="1"/>
    <s v="AH-10690"/>
    <s v="Anna Häberlin"/>
    <x v="1"/>
    <s v="United States"/>
    <s v="Dallas"/>
    <x v="5"/>
    <n v="75220"/>
    <x v="2"/>
    <s v="FUR-FU-10002364"/>
    <x v="0"/>
    <x v="5"/>
    <s v="Eldon Expressions Wood Desk Accessories, Oak"/>
    <n v="14.76"/>
    <n v="5"/>
    <n v="0.6"/>
    <n v="-11.439000000000004"/>
  </r>
  <r>
    <n v="5859"/>
    <s v="US-2017-153255"/>
    <x v="698"/>
    <d v="2024-01-07T00:00:00"/>
    <x v="0"/>
    <s v="JK-15730"/>
    <s v="Joe Kamberova"/>
    <x v="0"/>
    <s v="United States"/>
    <s v="Concord"/>
    <x v="1"/>
    <n v="94521"/>
    <x v="1"/>
    <s v="FUR-BO-10004218"/>
    <x v="0"/>
    <x v="0"/>
    <s v="Bush Heritage Pine Collection 5-Shelf Bookcase, Albany Pine Finish, *Special Order"/>
    <n v="239.66599999999997"/>
    <n v="2"/>
    <n v="0.15"/>
    <n v="14.097999999999999"/>
  </r>
  <r>
    <n v="5860"/>
    <s v="CA-2015-108119"/>
    <x v="344"/>
    <d v="2024-09-22T00:00:00"/>
    <x v="1"/>
    <s v="MS-17530"/>
    <s v="MaryBeth Skach"/>
    <x v="0"/>
    <s v="United States"/>
    <s v="Conway"/>
    <x v="36"/>
    <n v="72032"/>
    <x v="0"/>
    <s v="FUR-TA-10002530"/>
    <x v="0"/>
    <x v="3"/>
    <s v="Iceberg OfficeWorks 42&quot; Round Tables"/>
    <n v="301.95999999999998"/>
    <n v="2"/>
    <n v="0"/>
    <n v="45.293999999999983"/>
  </r>
  <r>
    <n v="5861"/>
    <s v="CA-2015-157434"/>
    <x v="1404"/>
    <d v="2021-02-28T00:00:00"/>
    <x v="0"/>
    <s v="JK-15640"/>
    <s v="Jim Kriz"/>
    <x v="2"/>
    <s v="United States"/>
    <s v="Philadelphia"/>
    <x v="9"/>
    <n v="19120"/>
    <x v="3"/>
    <s v="OFF-PA-10001526"/>
    <x v="1"/>
    <x v="10"/>
    <s v="Xerox 1949"/>
    <n v="7.9680000000000009"/>
    <n v="2"/>
    <n v="0.2"/>
    <n v="2.8884000000000007"/>
  </r>
  <r>
    <n v="5862"/>
    <s v="CA-2016-101525"/>
    <x v="849"/>
    <d v="2024-11-07T00:00:00"/>
    <x v="0"/>
    <s v="CM-12235"/>
    <s v="Chris McAfee"/>
    <x v="0"/>
    <s v="United States"/>
    <s v="Little Rock"/>
    <x v="36"/>
    <n v="72209"/>
    <x v="0"/>
    <s v="OFF-PA-10001497"/>
    <x v="1"/>
    <x v="10"/>
    <s v="Xerox 1914"/>
    <n v="109.92"/>
    <n v="2"/>
    <n v="0"/>
    <n v="53.860799999999998"/>
  </r>
  <r>
    <n v="5863"/>
    <s v="CA-2016-101525"/>
    <x v="965"/>
    <d v="2020-07-17T00:00:00"/>
    <x v="0"/>
    <s v="CM-12235"/>
    <s v="Chris McAfee"/>
    <x v="0"/>
    <s v="United States"/>
    <s v="Little Rock"/>
    <x v="36"/>
    <n v="72209"/>
    <x v="0"/>
    <s v="OFF-PA-10003936"/>
    <x v="1"/>
    <x v="10"/>
    <s v="Xerox 1994"/>
    <n v="19.440000000000001"/>
    <n v="3"/>
    <n v="0"/>
    <n v="9.3312000000000008"/>
  </r>
  <r>
    <n v="5864"/>
    <s v="CA-2016-101525"/>
    <x v="692"/>
    <d v="2021-12-21T00:00:00"/>
    <x v="0"/>
    <s v="CM-12235"/>
    <s v="Chris McAfee"/>
    <x v="0"/>
    <s v="United States"/>
    <s v="Little Rock"/>
    <x v="36"/>
    <n v="72209"/>
    <x v="0"/>
    <s v="OFF-AR-10000716"/>
    <x v="1"/>
    <x v="6"/>
    <s v="DIXON Ticonderoga Erasable Checking Pencils"/>
    <n v="11.16"/>
    <n v="2"/>
    <n v="0"/>
    <n v="4.3524000000000003"/>
  </r>
  <r>
    <n v="5865"/>
    <s v="US-2014-117968"/>
    <x v="979"/>
    <d v="2024-08-29T00:00:00"/>
    <x v="0"/>
    <s v="RS-19420"/>
    <s v="Ricardo Sperren"/>
    <x v="1"/>
    <s v="United States"/>
    <s v="Meriden"/>
    <x v="29"/>
    <n v="6450"/>
    <x v="3"/>
    <s v="OFF-AP-10002765"/>
    <x v="1"/>
    <x v="9"/>
    <s v="Fellowes Advanced Computer Series Surge Protectors"/>
    <n v="79.47"/>
    <n v="3"/>
    <n v="0"/>
    <n v="22.251600000000003"/>
  </r>
  <r>
    <n v="5866"/>
    <s v="US-2014-117968"/>
    <x v="382"/>
    <d v="2023-09-05T00:00:00"/>
    <x v="0"/>
    <s v="RS-19420"/>
    <s v="Ricardo Sperren"/>
    <x v="1"/>
    <s v="United States"/>
    <s v="Meriden"/>
    <x v="29"/>
    <n v="6450"/>
    <x v="3"/>
    <s v="OFF-AR-10004165"/>
    <x v="1"/>
    <x v="6"/>
    <s v="Binney &amp; Smith inkTank Erasable Pocket Highlighter, Chisel Tip, Yellow"/>
    <n v="4.5599999999999996"/>
    <n v="2"/>
    <n v="0"/>
    <n v="2.0064000000000002"/>
  </r>
  <r>
    <n v="5867"/>
    <s v="US-2014-117968"/>
    <x v="1086"/>
    <d v="2020-10-29T00:00:00"/>
    <x v="0"/>
    <s v="RS-19420"/>
    <s v="Ricardo Sperren"/>
    <x v="1"/>
    <s v="United States"/>
    <s v="Meriden"/>
    <x v="29"/>
    <n v="6450"/>
    <x v="3"/>
    <s v="FUR-CH-10002335"/>
    <x v="0"/>
    <x v="1"/>
    <s v="Hon GuestStacker Chair"/>
    <n v="1133.3499999999999"/>
    <n v="5"/>
    <n v="0"/>
    <n v="294.67100000000005"/>
  </r>
  <r>
    <n v="5868"/>
    <s v="CA-2016-158211"/>
    <x v="478"/>
    <d v="2022-06-01T00:00:00"/>
    <x v="1"/>
    <s v="BP-11185"/>
    <s v="Ben Peterman"/>
    <x v="1"/>
    <s v="United States"/>
    <s v="Philadelphia"/>
    <x v="9"/>
    <n v="19143"/>
    <x v="3"/>
    <s v="OFF-AR-10004078"/>
    <x v="1"/>
    <x v="6"/>
    <s v="Newell 312"/>
    <n v="4.6719999999999997"/>
    <n v="1"/>
    <n v="0.2"/>
    <n v="0.58399999999999985"/>
  </r>
  <r>
    <n v="5869"/>
    <s v="CA-2016-158211"/>
    <x v="1116"/>
    <d v="2021-02-17T00:00:00"/>
    <x v="1"/>
    <s v="BP-11185"/>
    <s v="Ben Peterman"/>
    <x v="1"/>
    <s v="United States"/>
    <s v="Philadelphia"/>
    <x v="9"/>
    <n v="19143"/>
    <x v="3"/>
    <s v="OFF-BI-10002026"/>
    <x v="1"/>
    <x v="8"/>
    <s v="Avery Arch Ring Binders"/>
    <n v="104.58000000000001"/>
    <n v="6"/>
    <n v="0.7"/>
    <n v="-80.178000000000026"/>
  </r>
  <r>
    <n v="5870"/>
    <s v="CA-2016-152247"/>
    <x v="54"/>
    <d v="2024-02-03T00:00:00"/>
    <x v="1"/>
    <s v="MA-17995"/>
    <s v="Michelle Arnett"/>
    <x v="2"/>
    <s v="United States"/>
    <s v="Cheyenne"/>
    <x v="47"/>
    <n v="82001"/>
    <x v="1"/>
    <s v="FUR-CH-10001215"/>
    <x v="0"/>
    <x v="1"/>
    <s v="Global Troy Executive Leather Low-Back Tilter"/>
    <n v="1603.1360000000002"/>
    <n v="4"/>
    <n v="0.2"/>
    <n v="100.19599999999997"/>
  </r>
  <r>
    <n v="5871"/>
    <s v="CA-2016-128223"/>
    <x v="1316"/>
    <d v="2020-09-03T00:00:00"/>
    <x v="3"/>
    <s v="EB-13705"/>
    <s v="Ed Braxton"/>
    <x v="1"/>
    <s v="United States"/>
    <s v="Anaheim"/>
    <x v="1"/>
    <n v="92804"/>
    <x v="1"/>
    <s v="FUR-TA-10001771"/>
    <x v="0"/>
    <x v="3"/>
    <s v="Bush Cubix Conference Tables, Fully Assembled"/>
    <n v="1293.4879999999998"/>
    <n v="7"/>
    <n v="0.2"/>
    <n v="80.843000000000075"/>
  </r>
  <r>
    <n v="5872"/>
    <s v="CA-2016-154235"/>
    <x v="655"/>
    <d v="2022-01-17T00:00:00"/>
    <x v="1"/>
    <s v="RD-19900"/>
    <s v="Ruben Dartt"/>
    <x v="0"/>
    <s v="United States"/>
    <s v="Bloomington"/>
    <x v="14"/>
    <n v="47401"/>
    <x v="2"/>
    <s v="FUR-FU-10004006"/>
    <x v="0"/>
    <x v="5"/>
    <s v="Deflect-o DuraMat Lighweight, Studded, Beveled Mat for Low Pile Carpeting"/>
    <n v="127.94999999999999"/>
    <n v="3"/>
    <n v="0"/>
    <n v="21.751499999999986"/>
  </r>
  <r>
    <n v="5873"/>
    <s v="CA-2017-129910"/>
    <x v="1303"/>
    <d v="2021-06-27T00:00:00"/>
    <x v="1"/>
    <s v="ME-17320"/>
    <s v="Maria Etezadi"/>
    <x v="2"/>
    <s v="United States"/>
    <s v="Columbus"/>
    <x v="32"/>
    <n v="31907"/>
    <x v="0"/>
    <s v="OFF-ST-10003282"/>
    <x v="1"/>
    <x v="4"/>
    <s v="Advantus 10-Drawer Portable Organizer, Chrome Metal Frame, Smoke Drawers"/>
    <n v="59.76"/>
    <n v="1"/>
    <n v="0"/>
    <n v="16.732800000000005"/>
  </r>
  <r>
    <n v="5874"/>
    <s v="CA-2017-133095"/>
    <x v="1761"/>
    <d v="2023-10-03T00:00:00"/>
    <x v="3"/>
    <s v="EH-14005"/>
    <s v="Erica Hernandez"/>
    <x v="2"/>
    <s v="United States"/>
    <s v="Jonesboro"/>
    <x v="36"/>
    <n v="72401"/>
    <x v="0"/>
    <s v="OFF-BI-10002353"/>
    <x v="1"/>
    <x v="8"/>
    <s v="GBC VeloBind Cover Sets"/>
    <n v="108.08"/>
    <n v="7"/>
    <n v="0"/>
    <n v="54.04"/>
  </r>
  <r>
    <n v="5875"/>
    <s v="CA-2017-133095"/>
    <x v="1122"/>
    <d v="2020-07-31T00:00:00"/>
    <x v="3"/>
    <s v="EH-14005"/>
    <s v="Erica Hernandez"/>
    <x v="2"/>
    <s v="United States"/>
    <s v="Jonesboro"/>
    <x v="36"/>
    <n v="72401"/>
    <x v="0"/>
    <s v="OFF-BI-10004141"/>
    <x v="1"/>
    <x v="8"/>
    <s v="Insertable Tab Indexes For Data Binders"/>
    <n v="9.5400000000000009"/>
    <n v="3"/>
    <n v="0"/>
    <n v="4.3883999999999999"/>
  </r>
  <r>
    <n v="5876"/>
    <s v="CA-2015-130554"/>
    <x v="1717"/>
    <d v="2020-12-11T00:00:00"/>
    <x v="2"/>
    <s v="FM-14290"/>
    <s v="Frank Merwin"/>
    <x v="2"/>
    <s v="United States"/>
    <s v="Philadelphia"/>
    <x v="9"/>
    <n v="19140"/>
    <x v="3"/>
    <s v="OFF-AR-10001954"/>
    <x v="1"/>
    <x v="6"/>
    <s v="Newell 331"/>
    <n v="11.736000000000001"/>
    <n v="3"/>
    <n v="0.2"/>
    <n v="1.0268999999999999"/>
  </r>
  <r>
    <n v="5877"/>
    <s v="CA-2014-152443"/>
    <x v="614"/>
    <d v="2023-05-05T00:00:00"/>
    <x v="1"/>
    <s v="FG-14260"/>
    <s v="Frank Gastineau"/>
    <x v="2"/>
    <s v="United States"/>
    <s v="Lawrence"/>
    <x v="31"/>
    <n v="1841"/>
    <x v="3"/>
    <s v="OFF-BI-10001071"/>
    <x v="1"/>
    <x v="8"/>
    <s v="GBC ProClick Punch Binding System"/>
    <n v="447.85999999999996"/>
    <n v="7"/>
    <n v="0"/>
    <n v="219.45140000000001"/>
  </r>
  <r>
    <n v="5878"/>
    <s v="CA-2014-152443"/>
    <x v="1102"/>
    <d v="2020-07-08T00:00:00"/>
    <x v="1"/>
    <s v="FG-14260"/>
    <s v="Frank Gastineau"/>
    <x v="2"/>
    <s v="United States"/>
    <s v="Lawrence"/>
    <x v="31"/>
    <n v="1841"/>
    <x v="3"/>
    <s v="OFF-PA-10003022"/>
    <x v="1"/>
    <x v="10"/>
    <s v="Xerox 1992"/>
    <n v="17.940000000000001"/>
    <n v="3"/>
    <n v="0"/>
    <n v="8.7906000000000013"/>
  </r>
  <r>
    <n v="5879"/>
    <s v="CA-2014-152443"/>
    <x v="1458"/>
    <d v="2021-01-16T00:00:00"/>
    <x v="1"/>
    <s v="FG-14260"/>
    <s v="Frank Gastineau"/>
    <x v="2"/>
    <s v="United States"/>
    <s v="Lawrence"/>
    <x v="31"/>
    <n v="1841"/>
    <x v="3"/>
    <s v="OFF-AP-10001293"/>
    <x v="1"/>
    <x v="9"/>
    <s v="Belkin 8 Outlet Surge Protector"/>
    <n v="245.88"/>
    <n v="6"/>
    <n v="0"/>
    <n v="68.846399999999988"/>
  </r>
  <r>
    <n v="5880"/>
    <s v="CA-2016-133319"/>
    <x v="972"/>
    <d v="2020-08-16T00:00:00"/>
    <x v="1"/>
    <s v="MV-17485"/>
    <s v="Mark Van Huff"/>
    <x v="0"/>
    <s v="United States"/>
    <s v="New York City"/>
    <x v="15"/>
    <n v="10011"/>
    <x v="3"/>
    <s v="OFF-PA-10001815"/>
    <x v="1"/>
    <x v="10"/>
    <s v="Xerox 1885"/>
    <n v="192.16"/>
    <n v="4"/>
    <n v="0"/>
    <n v="92.236799999999988"/>
  </r>
  <r>
    <n v="5881"/>
    <s v="CA-2016-133935"/>
    <x v="683"/>
    <d v="2024-10-25T00:00:00"/>
    <x v="1"/>
    <s v="JW-15220"/>
    <s v="Jane Waco"/>
    <x v="1"/>
    <s v="United States"/>
    <s v="San Diego"/>
    <x v="1"/>
    <n v="92105"/>
    <x v="1"/>
    <s v="FUR-CH-10001215"/>
    <x v="0"/>
    <x v="1"/>
    <s v="Global Troy Executive Leather Low-Back Tilter"/>
    <n v="801.5680000000001"/>
    <n v="2"/>
    <n v="0.2"/>
    <n v="50.097999999999985"/>
  </r>
  <r>
    <n v="5882"/>
    <s v="CA-2016-133935"/>
    <x v="394"/>
    <d v="2024-10-22T00:00:00"/>
    <x v="1"/>
    <s v="JW-15220"/>
    <s v="Jane Waco"/>
    <x v="1"/>
    <s v="United States"/>
    <s v="San Diego"/>
    <x v="1"/>
    <n v="92105"/>
    <x v="1"/>
    <s v="OFF-PA-10000100"/>
    <x v="1"/>
    <x v="10"/>
    <s v="Xerox 1945"/>
    <n v="368.91"/>
    <n v="9"/>
    <n v="0"/>
    <n v="180.76590000000002"/>
  </r>
  <r>
    <n v="5883"/>
    <s v="CA-2016-133935"/>
    <x v="1096"/>
    <d v="2021-12-12T00:00:00"/>
    <x v="1"/>
    <s v="JW-15220"/>
    <s v="Jane Waco"/>
    <x v="1"/>
    <s v="United States"/>
    <s v="San Diego"/>
    <x v="1"/>
    <n v="92105"/>
    <x v="1"/>
    <s v="FUR-CH-10002880"/>
    <x v="0"/>
    <x v="1"/>
    <s v="Global High-Back Leather Tilter, Burgundy"/>
    <n v="885.52800000000002"/>
    <n v="9"/>
    <n v="0.2"/>
    <n v="-99.621900000000068"/>
  </r>
  <r>
    <n v="5884"/>
    <s v="CA-2016-136301"/>
    <x v="1286"/>
    <d v="2022-05-01T00:00:00"/>
    <x v="0"/>
    <s v="EH-13765"/>
    <s v="Edward Hooks"/>
    <x v="1"/>
    <s v="United States"/>
    <s v="San Francisco"/>
    <x v="1"/>
    <n v="94109"/>
    <x v="1"/>
    <s v="FUR-FU-10004712"/>
    <x v="0"/>
    <x v="5"/>
    <s v="Westinghouse Mesh Shade Clip-On Gooseneck Lamp, Black"/>
    <n v="28.28"/>
    <n v="2"/>
    <n v="0"/>
    <n v="7.352800000000002"/>
  </r>
  <r>
    <n v="5885"/>
    <s v="CA-2016-136301"/>
    <x v="1578"/>
    <d v="2021-07-08T00:00:00"/>
    <x v="0"/>
    <s v="EH-13765"/>
    <s v="Edward Hooks"/>
    <x v="1"/>
    <s v="United States"/>
    <s v="San Francisco"/>
    <x v="1"/>
    <n v="94109"/>
    <x v="1"/>
    <s v="OFF-SU-10000151"/>
    <x v="1"/>
    <x v="14"/>
    <s v="High Speed Automatic Electric Letter Opener"/>
    <n v="4912.59"/>
    <n v="3"/>
    <n v="0"/>
    <n v="196.50359999999978"/>
  </r>
  <r>
    <n v="5886"/>
    <s v="US-2014-109456"/>
    <x v="1577"/>
    <d v="2023-03-14T00:00:00"/>
    <x v="3"/>
    <s v="LS-17245"/>
    <s v="Lynn Smith"/>
    <x v="0"/>
    <s v="United States"/>
    <s v="San Francisco"/>
    <x v="1"/>
    <n v="94110"/>
    <x v="1"/>
    <s v="OFF-BI-10000136"/>
    <x v="1"/>
    <x v="8"/>
    <s v="Avery Non-Stick Heavy Duty View Round Locking Ring Binders"/>
    <n v="14.352000000000002"/>
    <n v="3"/>
    <n v="0.2"/>
    <n v="5.0231999999999992"/>
  </r>
  <r>
    <n v="5887"/>
    <s v="US-2014-109456"/>
    <x v="994"/>
    <d v="2024-05-26T00:00:00"/>
    <x v="3"/>
    <s v="LS-17245"/>
    <s v="Lynn Smith"/>
    <x v="0"/>
    <s v="United States"/>
    <s v="San Francisco"/>
    <x v="1"/>
    <n v="94110"/>
    <x v="1"/>
    <s v="TEC-AC-10003610"/>
    <x v="2"/>
    <x v="11"/>
    <s v="Logitech Illuminated - Keyboard"/>
    <n v="179.97"/>
    <n v="3"/>
    <n v="0"/>
    <n v="86.385600000000011"/>
  </r>
  <r>
    <n v="5888"/>
    <s v="CA-2017-151596"/>
    <x v="719"/>
    <d v="2023-12-29T00:00:00"/>
    <x v="2"/>
    <s v="BP-11050"/>
    <s v="Barry Pond"/>
    <x v="1"/>
    <s v="United States"/>
    <s v="Cranston"/>
    <x v="34"/>
    <n v="2920"/>
    <x v="3"/>
    <s v="OFF-ST-10001837"/>
    <x v="1"/>
    <x v="4"/>
    <s v="SAFCO Mobile Desk Side File, Wire Frame"/>
    <n v="42.76"/>
    <n v="1"/>
    <n v="0"/>
    <n v="11.117599999999999"/>
  </r>
  <r>
    <n v="5889"/>
    <s v="CA-2015-147879"/>
    <x v="1504"/>
    <d v="2021-12-08T00:00:00"/>
    <x v="1"/>
    <s v="CC-12220"/>
    <s v="Chris Cortes"/>
    <x v="0"/>
    <s v="United States"/>
    <s v="Owensboro"/>
    <x v="0"/>
    <n v="42301"/>
    <x v="0"/>
    <s v="OFF-PA-10001952"/>
    <x v="1"/>
    <x v="10"/>
    <s v="Xerox 1902"/>
    <n v="45.68"/>
    <n v="2"/>
    <n v="0"/>
    <n v="21.012799999999999"/>
  </r>
  <r>
    <n v="5890"/>
    <s v="CA-2016-166625"/>
    <x v="1212"/>
    <d v="2021-11-29T00:00:00"/>
    <x v="2"/>
    <s v="JM-15580"/>
    <s v="Jill Matthias"/>
    <x v="0"/>
    <s v="United States"/>
    <s v="Baltimore"/>
    <x v="39"/>
    <n v="21215"/>
    <x v="3"/>
    <s v="OFF-BI-10002414"/>
    <x v="1"/>
    <x v="8"/>
    <s v="GBC ProClick Spines for 32-Hole Punch"/>
    <n v="25.06"/>
    <n v="2"/>
    <n v="0"/>
    <n v="11.778199999999998"/>
  </r>
  <r>
    <n v="5891"/>
    <s v="CA-2016-146157"/>
    <x v="147"/>
    <d v="2024-05-25T00:00:00"/>
    <x v="1"/>
    <s v="RD-19720"/>
    <s v="Roger Demir"/>
    <x v="0"/>
    <s v="United States"/>
    <s v="Chicago"/>
    <x v="10"/>
    <n v="60610"/>
    <x v="2"/>
    <s v="OFF-PA-10001790"/>
    <x v="1"/>
    <x v="10"/>
    <s v="Xerox 1910"/>
    <n v="38.432000000000002"/>
    <n v="1"/>
    <n v="0.2"/>
    <n v="13.451199999999996"/>
  </r>
  <r>
    <n v="5892"/>
    <s v="CA-2016-146157"/>
    <x v="595"/>
    <d v="2023-02-27T00:00:00"/>
    <x v="1"/>
    <s v="RD-19720"/>
    <s v="Roger Demir"/>
    <x v="0"/>
    <s v="United States"/>
    <s v="Chicago"/>
    <x v="10"/>
    <n v="60610"/>
    <x v="2"/>
    <s v="OFF-ST-10001590"/>
    <x v="1"/>
    <x v="4"/>
    <s v="Tenex Personal Project File with Scoop Front Design, Black"/>
    <n v="21.568000000000001"/>
    <n v="2"/>
    <n v="0.2"/>
    <n v="1.6175999999999986"/>
  </r>
  <r>
    <n v="5893"/>
    <s v="CA-2016-146157"/>
    <x v="420"/>
    <d v="2023-06-30T00:00:00"/>
    <x v="1"/>
    <s v="RD-19720"/>
    <s v="Roger Demir"/>
    <x v="0"/>
    <s v="United States"/>
    <s v="Chicago"/>
    <x v="10"/>
    <n v="60610"/>
    <x v="2"/>
    <s v="TEC-AC-10003657"/>
    <x v="2"/>
    <x v="11"/>
    <s v="Lenovo 17-Key USB Numeric Keypad"/>
    <n v="81.576000000000008"/>
    <n v="3"/>
    <n v="0.2"/>
    <n v="2.0393999999999934"/>
  </r>
  <r>
    <n v="5894"/>
    <s v="CA-2017-159954"/>
    <x v="1136"/>
    <d v="2023-12-23T00:00:00"/>
    <x v="1"/>
    <s v="SS-20410"/>
    <s v="Shahid Shariari"/>
    <x v="0"/>
    <s v="United States"/>
    <s v="Atlanta"/>
    <x v="32"/>
    <n v="30318"/>
    <x v="0"/>
    <s v="OFF-BI-10004876"/>
    <x v="1"/>
    <x v="8"/>
    <s v="Wilson Jones Suede Grain Vinyl Binders"/>
    <n v="2.78"/>
    <n v="1"/>
    <n v="0"/>
    <n v="1.3621999999999999"/>
  </r>
  <r>
    <n v="5895"/>
    <s v="CA-2017-100825"/>
    <x v="1385"/>
    <d v="2023-03-23T00:00:00"/>
    <x v="1"/>
    <s v="KD-16495"/>
    <s v="Keith Dawkins"/>
    <x v="1"/>
    <s v="United States"/>
    <s v="Los Angeles"/>
    <x v="1"/>
    <n v="90036"/>
    <x v="1"/>
    <s v="OFF-ST-10003123"/>
    <x v="1"/>
    <x v="4"/>
    <s v="Fellowes Bases and Tops For Staxonsteel/High-Stak Systems"/>
    <n v="99.87"/>
    <n v="3"/>
    <n v="0"/>
    <n v="23.968799999999998"/>
  </r>
  <r>
    <n v="5896"/>
    <s v="CA-2014-168305"/>
    <x v="900"/>
    <d v="2020-10-05T00:00:00"/>
    <x v="1"/>
    <s v="PL-18925"/>
    <s v="Paul Lucas"/>
    <x v="2"/>
    <s v="United States"/>
    <s v="Los Angeles"/>
    <x v="1"/>
    <n v="90049"/>
    <x v="1"/>
    <s v="OFF-LA-10003498"/>
    <x v="1"/>
    <x v="2"/>
    <s v="Avery 475"/>
    <n v="44.400000000000006"/>
    <n v="3"/>
    <n v="0"/>
    <n v="22.200000000000003"/>
  </r>
  <r>
    <n v="5897"/>
    <s v="CA-2014-168305"/>
    <x v="1477"/>
    <d v="2023-11-18T00:00:00"/>
    <x v="1"/>
    <s v="PL-18925"/>
    <s v="Paul Lucas"/>
    <x v="2"/>
    <s v="United States"/>
    <s v="Los Angeles"/>
    <x v="1"/>
    <n v="90049"/>
    <x v="1"/>
    <s v="OFF-PA-10004947"/>
    <x v="1"/>
    <x v="10"/>
    <s v="Easy-staple paper"/>
    <n v="21.400000000000002"/>
    <n v="5"/>
    <n v="0"/>
    <n v="9.629999999999999"/>
  </r>
  <r>
    <n v="5898"/>
    <s v="CA-2016-167682"/>
    <x v="628"/>
    <d v="2023-09-11T00:00:00"/>
    <x v="1"/>
    <s v="ZD-21925"/>
    <s v="Zuschuss Donatelli"/>
    <x v="0"/>
    <s v="United States"/>
    <s v="Richmond"/>
    <x v="14"/>
    <n v="47374"/>
    <x v="2"/>
    <s v="FUR-FU-10003799"/>
    <x v="0"/>
    <x v="5"/>
    <s v="Seth Thomas 13 1/2&quot; Wall Clock"/>
    <n v="71.12"/>
    <n v="4"/>
    <n v="0"/>
    <n v="22.047199999999997"/>
  </r>
  <r>
    <n v="5899"/>
    <s v="CA-2016-167682"/>
    <x v="740"/>
    <d v="2020-09-22T00:00:00"/>
    <x v="1"/>
    <s v="ZD-21925"/>
    <s v="Zuschuss Donatelli"/>
    <x v="0"/>
    <s v="United States"/>
    <s v="Richmond"/>
    <x v="14"/>
    <n v="47374"/>
    <x v="2"/>
    <s v="TEC-PH-10000673"/>
    <x v="2"/>
    <x v="7"/>
    <s v="Plantronics Voyager Pro HD - Bluetooth Headset"/>
    <n v="259.95999999999998"/>
    <n v="4"/>
    <n v="0"/>
    <n v="124.7808"/>
  </r>
  <r>
    <n v="5900"/>
    <s v="CA-2017-108000"/>
    <x v="1201"/>
    <d v="2024-09-19T00:00:00"/>
    <x v="1"/>
    <s v="LS-16945"/>
    <s v="Linda Southworth"/>
    <x v="1"/>
    <s v="United States"/>
    <s v="San Francisco"/>
    <x v="1"/>
    <n v="94110"/>
    <x v="1"/>
    <s v="OFF-EN-10002621"/>
    <x v="1"/>
    <x v="12"/>
    <s v="Staple envelope"/>
    <n v="9.7799999999999994"/>
    <n v="1"/>
    <n v="0"/>
    <n v="4.8899999999999997"/>
  </r>
  <r>
    <n v="5901"/>
    <s v="CA-2015-146465"/>
    <x v="363"/>
    <d v="2021-04-06T00:00:00"/>
    <x v="1"/>
    <s v="PB-18805"/>
    <s v="Patrick Bzostek"/>
    <x v="2"/>
    <s v="United States"/>
    <s v="San Francisco"/>
    <x v="1"/>
    <n v="94122"/>
    <x v="1"/>
    <s v="OFF-BI-10004528"/>
    <x v="1"/>
    <x v="8"/>
    <s v="Cardinal Poly Pocket Divider Pockets for Ring Binders"/>
    <n v="24.192"/>
    <n v="9"/>
    <n v="0.2"/>
    <n v="7.5599999999999987"/>
  </r>
  <r>
    <n v="5902"/>
    <s v="CA-2016-159639"/>
    <x v="885"/>
    <d v="2021-08-13T00:00:00"/>
    <x v="1"/>
    <s v="PC-18745"/>
    <s v="Pamela Coakley"/>
    <x v="1"/>
    <s v="United States"/>
    <s v="Westfield"/>
    <x v="30"/>
    <n v="7090"/>
    <x v="3"/>
    <s v="FUR-FU-10001889"/>
    <x v="0"/>
    <x v="5"/>
    <s v="Ultra Door Pull Handle"/>
    <n v="31.56"/>
    <n v="3"/>
    <n v="0"/>
    <n v="10.4148"/>
  </r>
  <r>
    <n v="5903"/>
    <s v="US-2017-153948"/>
    <x v="1762"/>
    <d v="2022-09-10T00:00:00"/>
    <x v="3"/>
    <s v="FM-14290"/>
    <s v="Frank Merwin"/>
    <x v="2"/>
    <s v="United States"/>
    <s v="San Francisco"/>
    <x v="1"/>
    <n v="94122"/>
    <x v="1"/>
    <s v="OFF-PA-10000157"/>
    <x v="1"/>
    <x v="10"/>
    <s v="Xerox 191"/>
    <n v="59.94"/>
    <n v="3"/>
    <n v="0"/>
    <n v="28.171799999999998"/>
  </r>
  <r>
    <n v="5904"/>
    <s v="US-2017-153948"/>
    <x v="700"/>
    <d v="2022-01-07T00:00:00"/>
    <x v="3"/>
    <s v="FM-14290"/>
    <s v="Frank Merwin"/>
    <x v="2"/>
    <s v="United States"/>
    <s v="San Francisco"/>
    <x v="1"/>
    <n v="94122"/>
    <x v="1"/>
    <s v="OFF-PA-10002764"/>
    <x v="1"/>
    <x v="10"/>
    <s v="Easy-staple paper"/>
    <n v="45.36"/>
    <n v="4"/>
    <n v="0"/>
    <n v="22.226399999999998"/>
  </r>
  <r>
    <n v="5905"/>
    <s v="US-2017-153948"/>
    <x v="1158"/>
    <d v="2020-12-24T00:00:00"/>
    <x v="3"/>
    <s v="FM-14290"/>
    <s v="Frank Merwin"/>
    <x v="2"/>
    <s v="United States"/>
    <s v="San Francisco"/>
    <x v="1"/>
    <n v="94122"/>
    <x v="1"/>
    <s v="OFF-PA-10000143"/>
    <x v="1"/>
    <x v="10"/>
    <s v="Astroparche Fine Business Paper"/>
    <n v="26.400000000000002"/>
    <n v="5"/>
    <n v="0"/>
    <n v="12.672000000000001"/>
  </r>
  <r>
    <n v="5906"/>
    <s v="US-2017-153948"/>
    <x v="1347"/>
    <d v="2023-09-22T00:00:00"/>
    <x v="3"/>
    <s v="FM-14290"/>
    <s v="Frank Merwin"/>
    <x v="2"/>
    <s v="United States"/>
    <s v="San Francisco"/>
    <x v="1"/>
    <n v="94122"/>
    <x v="1"/>
    <s v="OFF-LA-10000414"/>
    <x v="1"/>
    <x v="2"/>
    <s v="Avery 503"/>
    <n v="41.4"/>
    <n v="4"/>
    <n v="0"/>
    <n v="19.872"/>
  </r>
  <r>
    <n v="5907"/>
    <s v="US-2017-153948"/>
    <x v="1349"/>
    <d v="2022-03-27T00:00:00"/>
    <x v="3"/>
    <s v="FM-14290"/>
    <s v="Frank Merwin"/>
    <x v="2"/>
    <s v="United States"/>
    <s v="San Francisco"/>
    <x v="1"/>
    <n v="94122"/>
    <x v="1"/>
    <s v="TEC-AC-10003441"/>
    <x v="2"/>
    <x v="11"/>
    <s v="Kingston Digital DataTraveler 32GB USB 2.0"/>
    <n v="16.95"/>
    <n v="1"/>
    <n v="0"/>
    <n v="1.0169999999999995"/>
  </r>
  <r>
    <n v="5908"/>
    <s v="US-2016-113985"/>
    <x v="64"/>
    <d v="2020-11-20T00:00:00"/>
    <x v="1"/>
    <s v="KD-16495"/>
    <s v="Keith Dawkins"/>
    <x v="1"/>
    <s v="United States"/>
    <s v="San Jose"/>
    <x v="1"/>
    <n v="95123"/>
    <x v="1"/>
    <s v="OFF-BI-10002353"/>
    <x v="1"/>
    <x v="8"/>
    <s v="GBC VeloBind Cover Sets"/>
    <n v="24.704000000000001"/>
    <n v="2"/>
    <n v="0.2"/>
    <n v="9.2639999999999993"/>
  </r>
  <r>
    <n v="5909"/>
    <s v="US-2016-113985"/>
    <x v="10"/>
    <d v="2022-09-19T00:00:00"/>
    <x v="1"/>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6-113985"/>
    <x v="561"/>
    <d v="2024-12-18T00:00:00"/>
    <x v="1"/>
    <s v="KD-16495"/>
    <s v="Keith Dawkins"/>
    <x v="1"/>
    <s v="United States"/>
    <s v="San Jose"/>
    <x v="1"/>
    <n v="95123"/>
    <x v="1"/>
    <s v="FUR-FU-10003026"/>
    <x v="0"/>
    <x v="5"/>
    <s v="Eldon Regeneration Recycled Desk Accessories, Black"/>
    <n v="14.52"/>
    <n v="3"/>
    <n v="0"/>
    <n v="5.6627999999999998"/>
  </r>
  <r>
    <n v="5911"/>
    <s v="US-2016-113985"/>
    <x v="946"/>
    <d v="2020-01-28T00:00:00"/>
    <x v="1"/>
    <s v="KD-16495"/>
    <s v="Keith Dawkins"/>
    <x v="1"/>
    <s v="United States"/>
    <s v="San Jose"/>
    <x v="1"/>
    <n v="95123"/>
    <x v="1"/>
    <s v="OFF-BI-10000632"/>
    <x v="1"/>
    <x v="8"/>
    <s v="Satellite Sectional Post Binders"/>
    <n v="104.184"/>
    <n v="3"/>
    <n v="0.2"/>
    <n v="33.8598"/>
  </r>
  <r>
    <n v="5912"/>
    <s v="CA-2016-155383"/>
    <x v="979"/>
    <d v="2024-08-29T00:00:00"/>
    <x v="1"/>
    <s v="SC-20680"/>
    <s v="Steve Carroll"/>
    <x v="2"/>
    <s v="United States"/>
    <s v="Seattle"/>
    <x v="4"/>
    <n v="98115"/>
    <x v="1"/>
    <s v="OFF-ST-10001328"/>
    <x v="1"/>
    <x v="4"/>
    <s v="Personal Filing Tote with Lid, Black/Gray"/>
    <n v="46.53"/>
    <n v="3"/>
    <n v="0"/>
    <n v="13.028400000000001"/>
  </r>
  <r>
    <n v="5913"/>
    <s v="CA-2014-120432"/>
    <x v="436"/>
    <d v="2020-10-09T00:00:00"/>
    <x v="0"/>
    <s v="DW-13585"/>
    <s v="Dorothy Wardle"/>
    <x v="1"/>
    <s v="United States"/>
    <s v="Owensboro"/>
    <x v="0"/>
    <n v="42301"/>
    <x v="0"/>
    <s v="OFF-SU-10004661"/>
    <x v="1"/>
    <x v="14"/>
    <s v="Acme Titanium Bonded Scissors"/>
    <n v="25.5"/>
    <n v="3"/>
    <n v="0"/>
    <n v="6.63"/>
  </r>
  <r>
    <n v="5914"/>
    <s v="US-2015-126977"/>
    <x v="707"/>
    <d v="2021-04-04T00:00:00"/>
    <x v="1"/>
    <s v="PF-19120"/>
    <s v="Peter Fuller"/>
    <x v="0"/>
    <s v="United States"/>
    <s v="New York City"/>
    <x v="15"/>
    <n v="10035"/>
    <x v="3"/>
    <s v="OFF-ST-10000617"/>
    <x v="1"/>
    <x v="4"/>
    <s v="Woodgrain Magazine Files by Perma"/>
    <n v="14.9"/>
    <n v="5"/>
    <n v="0"/>
    <n v="1.0429999999999984"/>
  </r>
  <r>
    <n v="5915"/>
    <s v="US-2015-126977"/>
    <x v="1612"/>
    <d v="2021-03-29T00:00:00"/>
    <x v="1"/>
    <s v="PF-19120"/>
    <s v="Peter Fuller"/>
    <x v="0"/>
    <s v="United States"/>
    <s v="New York City"/>
    <x v="15"/>
    <n v="10035"/>
    <x v="3"/>
    <s v="OFF-LA-10002762"/>
    <x v="1"/>
    <x v="2"/>
    <s v="Avery 485"/>
    <n v="87.71"/>
    <n v="7"/>
    <n v="0"/>
    <n v="41.223699999999994"/>
  </r>
  <r>
    <n v="5916"/>
    <s v="US-2015-126977"/>
    <x v="1456"/>
    <d v="2024-06-20T00:00:00"/>
    <x v="1"/>
    <s v="PF-19120"/>
    <s v="Peter Fuller"/>
    <x v="0"/>
    <s v="United States"/>
    <s v="New York City"/>
    <x v="15"/>
    <n v="10035"/>
    <x v="3"/>
    <s v="FUR-CH-10001973"/>
    <x v="0"/>
    <x v="1"/>
    <s v="Office Star Flex Back Scooter Chair with White Frame"/>
    <n v="199.76400000000001"/>
    <n v="2"/>
    <n v="0.1"/>
    <n v="8.8783999999999956"/>
  </r>
  <r>
    <n v="5917"/>
    <s v="US-2015-126977"/>
    <x v="705"/>
    <d v="2020-06-20T00:00:00"/>
    <x v="1"/>
    <s v="PF-19120"/>
    <s v="Peter Fuller"/>
    <x v="0"/>
    <s v="United States"/>
    <s v="New York City"/>
    <x v="15"/>
    <n v="10035"/>
    <x v="3"/>
    <s v="OFF-ST-10003058"/>
    <x v="1"/>
    <x v="4"/>
    <s v="Eldon Mobile Mega Data Cart  Mega Stackable  Add-On Trays"/>
    <n v="94.6"/>
    <n v="4"/>
    <n v="0"/>
    <n v="27.433999999999997"/>
  </r>
  <r>
    <n v="5918"/>
    <s v="US-2015-126977"/>
    <x v="520"/>
    <d v="2024-08-23T00:00:00"/>
    <x v="1"/>
    <s v="PF-19120"/>
    <s v="Peter Fuller"/>
    <x v="0"/>
    <s v="United States"/>
    <s v="New York City"/>
    <x v="15"/>
    <n v="10035"/>
    <x v="3"/>
    <s v="FUR-BO-10004834"/>
    <x v="0"/>
    <x v="0"/>
    <s v="Riverside Palais Royal Lawyers Bookcase, Royale Cherry Finish"/>
    <n v="4228.7040000000006"/>
    <n v="6"/>
    <n v="0.2"/>
    <n v="158.57639999999992"/>
  </r>
  <r>
    <n v="5919"/>
    <s v="US-2015-126977"/>
    <x v="117"/>
    <d v="2022-04-05T00:00:00"/>
    <x v="1"/>
    <s v="PF-19120"/>
    <s v="Peter Fuller"/>
    <x v="0"/>
    <s v="United States"/>
    <s v="New York City"/>
    <x v="15"/>
    <n v="10035"/>
    <x v="3"/>
    <s v="FUR-BO-10002213"/>
    <x v="0"/>
    <x v="0"/>
    <s v="DMI Eclipse Executive Suite Bookcases"/>
    <n v="2003.9200000000003"/>
    <n v="5"/>
    <n v="0.2"/>
    <n v="-25.049000000000149"/>
  </r>
  <r>
    <n v="5920"/>
    <s v="US-2015-126977"/>
    <x v="1010"/>
    <d v="2022-11-01T00:00:00"/>
    <x v="1"/>
    <s v="PF-19120"/>
    <s v="Peter Fuller"/>
    <x v="0"/>
    <s v="United States"/>
    <s v="New York City"/>
    <x v="15"/>
    <n v="10035"/>
    <x v="3"/>
    <s v="TEC-PH-10002170"/>
    <x v="2"/>
    <x v="7"/>
    <s v="ClearSounds CSC500 Amplified Spirit Phone Corded phone"/>
    <n v="209.96999999999997"/>
    <n v="3"/>
    <n v="0"/>
    <n v="58.791600000000003"/>
  </r>
  <r>
    <n v="5921"/>
    <s v="US-2015-126977"/>
    <x v="1116"/>
    <d v="2021-02-17T00:00:00"/>
    <x v="1"/>
    <s v="PF-19120"/>
    <s v="Peter Fuller"/>
    <x v="0"/>
    <s v="United States"/>
    <s v="New York City"/>
    <x v="15"/>
    <n v="10035"/>
    <x v="3"/>
    <s v="TEC-AC-10003033"/>
    <x v="2"/>
    <x v="11"/>
    <s v="Plantronics CS510 - Over-the-Head monaural Wireless Headset System"/>
    <n v="659.9"/>
    <n v="2"/>
    <n v="0"/>
    <n v="217.76699999999994"/>
  </r>
  <r>
    <n v="5922"/>
    <s v="US-2015-126977"/>
    <x v="1350"/>
    <d v="2020-11-11T00:00:00"/>
    <x v="1"/>
    <s v="PF-19120"/>
    <s v="Peter Fuller"/>
    <x v="0"/>
    <s v="United States"/>
    <s v="New York City"/>
    <x v="15"/>
    <n v="10035"/>
    <x v="3"/>
    <s v="OFF-PA-10004071"/>
    <x v="1"/>
    <x v="10"/>
    <s v="Eaton Premium Continuous-Feed Paper, 25% Cotton, Letter Size, White, 1000 Shts/Box"/>
    <n v="110.96"/>
    <n v="2"/>
    <n v="0"/>
    <n v="53.260799999999996"/>
  </r>
  <r>
    <n v="5923"/>
    <s v="US-2015-126977"/>
    <x v="794"/>
    <d v="2022-03-10T00:00:00"/>
    <x v="1"/>
    <s v="PF-19120"/>
    <s v="Peter Fuller"/>
    <x v="0"/>
    <s v="United States"/>
    <s v="New York City"/>
    <x v="15"/>
    <n v="10035"/>
    <x v="3"/>
    <s v="TEC-PH-10000169"/>
    <x v="2"/>
    <x v="7"/>
    <s v="ARKON Windshield Dashboard Air Vent Car Mount Holder"/>
    <n v="67.8"/>
    <n v="4"/>
    <n v="0"/>
    <n v="1.3559999999999945"/>
  </r>
  <r>
    <n v="5924"/>
    <s v="CA-2016-130288"/>
    <x v="313"/>
    <d v="2020-05-10T00:00:00"/>
    <x v="0"/>
    <s v="DK-13225"/>
    <s v="Dean Katz"/>
    <x v="1"/>
    <s v="United States"/>
    <s v="New York City"/>
    <x v="15"/>
    <n v="10011"/>
    <x v="3"/>
    <s v="FUR-TA-10002958"/>
    <x v="0"/>
    <x v="3"/>
    <s v="Bevis Oval Conference Table, Walnut"/>
    <n v="313.17599999999999"/>
    <n v="2"/>
    <n v="0.4"/>
    <n v="-120.05080000000007"/>
  </r>
  <r>
    <n v="5925"/>
    <s v="CA-2017-146458"/>
    <x v="632"/>
    <d v="2023-01-04T00:00:00"/>
    <x v="0"/>
    <s v="RB-19435"/>
    <s v="Richard Bierner"/>
    <x v="0"/>
    <s v="United States"/>
    <s v="Springfield"/>
    <x v="17"/>
    <n v="22153"/>
    <x v="0"/>
    <s v="OFF-AR-10001177"/>
    <x v="1"/>
    <x v="6"/>
    <s v="Newell 349"/>
    <n v="22.959999999999997"/>
    <n v="7"/>
    <n v="0"/>
    <n v="6.6583999999999968"/>
  </r>
  <r>
    <n v="5926"/>
    <s v="CA-2017-150420"/>
    <x v="1763"/>
    <d v="2021-08-05T00:00:00"/>
    <x v="1"/>
    <s v="GD-14590"/>
    <s v="Giulietta Dortch"/>
    <x v="1"/>
    <s v="United States"/>
    <s v="Bellingham"/>
    <x v="4"/>
    <n v="98226"/>
    <x v="1"/>
    <s v="TEC-AC-10004975"/>
    <x v="2"/>
    <x v="11"/>
    <s v="Plantronics Audio 995 Wireless Stereo Headset"/>
    <n v="1099.5"/>
    <n v="10"/>
    <n v="0"/>
    <n v="362.83500000000004"/>
  </r>
  <r>
    <n v="5927"/>
    <s v="US-2014-118997"/>
    <x v="1713"/>
    <d v="2024-11-11T00:00:00"/>
    <x v="1"/>
    <s v="RA-19885"/>
    <s v="Ruben Ausman"/>
    <x v="1"/>
    <s v="United States"/>
    <s v="Decatur"/>
    <x v="19"/>
    <n v="35601"/>
    <x v="0"/>
    <s v="FUR-TA-10001086"/>
    <x v="0"/>
    <x v="3"/>
    <s v="SAFCO PlanMaster Boards, 60w x 37-1/2d, White Melamine"/>
    <n v="1215.92"/>
    <n v="8"/>
    <n v="0"/>
    <n v="316.13920000000007"/>
  </r>
  <r>
    <n v="5928"/>
    <s v="CA-2014-114314"/>
    <x v="1495"/>
    <d v="2022-09-28T00:00:00"/>
    <x v="1"/>
    <s v="DB-13555"/>
    <s v="Dorothy Badders"/>
    <x v="1"/>
    <s v="United States"/>
    <s v="Fayetteville"/>
    <x v="36"/>
    <n v="72701"/>
    <x v="0"/>
    <s v="OFF-LA-10000240"/>
    <x v="1"/>
    <x v="2"/>
    <s v="Self-Adhesive Address Labels for Typewriters by Universal"/>
    <n v="7.31"/>
    <n v="1"/>
    <n v="0"/>
    <n v="3.4356999999999998"/>
  </r>
  <r>
    <n v="5929"/>
    <s v="CA-2014-114314"/>
    <x v="812"/>
    <d v="2025-01-02T00:00:00"/>
    <x v="1"/>
    <s v="DB-13555"/>
    <s v="Dorothy Badders"/>
    <x v="1"/>
    <s v="United States"/>
    <s v="Fayetteville"/>
    <x v="36"/>
    <n v="72701"/>
    <x v="0"/>
    <s v="FUR-FU-10002107"/>
    <x v="0"/>
    <x v="5"/>
    <s v="Eldon Pizzaz Desk Accessories"/>
    <n v="8.92"/>
    <n v="4"/>
    <n v="0"/>
    <n v="3.9248000000000003"/>
  </r>
  <r>
    <n v="5930"/>
    <s v="US-2017-169551"/>
    <x v="1053"/>
    <d v="2022-12-25T00:00:00"/>
    <x v="2"/>
    <s v="RL-19615"/>
    <s v="Rob Lucas"/>
    <x v="0"/>
    <s v="United States"/>
    <s v="Philadelphia"/>
    <x v="9"/>
    <n v="19120"/>
    <x v="3"/>
    <s v="FUR-BO-10001519"/>
    <x v="0"/>
    <x v="0"/>
    <s v="O'Sullivan 3-Shelf Heavy-Duty Bookcases"/>
    <n v="87.210000000000008"/>
    <n v="3"/>
    <n v="0.5"/>
    <n v="-45.349200000000003"/>
  </r>
  <r>
    <n v="5931"/>
    <s v="US-2017-169551"/>
    <x v="181"/>
    <d v="2022-07-27T00:00:00"/>
    <x v="2"/>
    <s v="RL-19615"/>
    <s v="Rob Lucas"/>
    <x v="0"/>
    <s v="United States"/>
    <s v="Philadelphia"/>
    <x v="9"/>
    <n v="19120"/>
    <x v="3"/>
    <s v="OFF-PA-10004100"/>
    <x v="1"/>
    <x v="10"/>
    <s v="Xerox 216"/>
    <n v="15.552000000000003"/>
    <n v="3"/>
    <n v="0.2"/>
    <n v="5.4432"/>
  </r>
  <r>
    <n v="5932"/>
    <s v="US-2017-169551"/>
    <x v="535"/>
    <d v="2021-10-18T00:00:00"/>
    <x v="2"/>
    <s v="RL-19615"/>
    <s v="Rob Lucas"/>
    <x v="0"/>
    <s v="United States"/>
    <s v="Philadelphia"/>
    <x v="9"/>
    <n v="19120"/>
    <x v="3"/>
    <s v="TEC-PH-10001363"/>
    <x v="2"/>
    <x v="7"/>
    <s v="Apple iPhone 5S"/>
    <n v="683.98799999999994"/>
    <n v="2"/>
    <n v="0.4"/>
    <n v="-113.9980000000001"/>
  </r>
  <r>
    <n v="5933"/>
    <s v="US-2017-169551"/>
    <x v="655"/>
    <d v="2022-01-17T00:00:00"/>
    <x v="2"/>
    <s v="RL-19615"/>
    <s v="Rob Lucas"/>
    <x v="0"/>
    <s v="United States"/>
    <s v="Philadelphia"/>
    <x v="9"/>
    <n v="19120"/>
    <x v="3"/>
    <s v="OFF-ST-10004835"/>
    <x v="1"/>
    <x v="4"/>
    <s v="Plastic Stacking Crates &amp; Casters"/>
    <n v="13.392000000000001"/>
    <n v="3"/>
    <n v="0.2"/>
    <n v="1.0044"/>
  </r>
  <r>
    <n v="5934"/>
    <s v="US-2017-169551"/>
    <x v="1648"/>
    <d v="2023-09-03T00:00:00"/>
    <x v="2"/>
    <s v="RL-19615"/>
    <s v="Rob Lucas"/>
    <x v="0"/>
    <s v="United States"/>
    <s v="Philadelphia"/>
    <x v="9"/>
    <n v="19120"/>
    <x v="3"/>
    <s v="TEC-AC-10002018"/>
    <x v="2"/>
    <x v="11"/>
    <s v="AmazonBasics 3-Button USB Wired Mouse"/>
    <n v="16.776000000000003"/>
    <n v="3"/>
    <n v="0.2"/>
    <n v="4.8231000000000002"/>
  </r>
  <r>
    <n v="5935"/>
    <s v="US-2017-169551"/>
    <x v="1764"/>
    <d v="2020-05-08T00:00:00"/>
    <x v="2"/>
    <s v="RL-19615"/>
    <s v="Rob Lucas"/>
    <x v="0"/>
    <s v="United States"/>
    <s v="Philadelphia"/>
    <x v="9"/>
    <n v="19120"/>
    <x v="3"/>
    <s v="TEC-AC-10003033"/>
    <x v="2"/>
    <x v="11"/>
    <s v="Plantronics CS510 - Over-the-Head monaural Wireless Headset System"/>
    <n v="527.91999999999996"/>
    <n v="2"/>
    <n v="0.2"/>
    <n v="85.786999999999949"/>
  </r>
  <r>
    <n v="5936"/>
    <s v="CA-2016-103107"/>
    <x v="997"/>
    <d v="2023-10-15T00:00:00"/>
    <x v="3"/>
    <s v="RB-19465"/>
    <s v="Rick Bensley"/>
    <x v="2"/>
    <s v="United States"/>
    <s v="Seattle"/>
    <x v="4"/>
    <n v="98103"/>
    <x v="1"/>
    <s v="FUR-FU-10000221"/>
    <x v="0"/>
    <x v="5"/>
    <s v="Master Caster Door Stop, Brown"/>
    <n v="25.4"/>
    <n v="5"/>
    <n v="0"/>
    <n v="8.6359999999999992"/>
  </r>
  <r>
    <n v="5937"/>
    <s v="CA-2016-103107"/>
    <x v="164"/>
    <d v="2024-01-09T00:00:00"/>
    <x v="3"/>
    <s v="RB-19465"/>
    <s v="Rick Bensley"/>
    <x v="2"/>
    <s v="United States"/>
    <s v="Seattle"/>
    <x v="4"/>
    <n v="98103"/>
    <x v="1"/>
    <s v="TEC-PH-10001198"/>
    <x v="2"/>
    <x v="7"/>
    <s v="Avaya 4621SW VoIP phone"/>
    <n v="177.48000000000002"/>
    <n v="3"/>
    <n v="0.2"/>
    <n v="19.966499999999982"/>
  </r>
  <r>
    <n v="5938"/>
    <s v="CA-2016-103107"/>
    <x v="942"/>
    <d v="2023-03-19T00:00:00"/>
    <x v="3"/>
    <s v="RB-19465"/>
    <s v="Rick Bensley"/>
    <x v="2"/>
    <s v="United States"/>
    <s v="Seattle"/>
    <x v="4"/>
    <n v="98103"/>
    <x v="1"/>
    <s v="TEC-PH-10002564"/>
    <x v="2"/>
    <x v="7"/>
    <s v="OtterBox Defender Series Case - Samsung Galaxy S4"/>
    <n v="71.975999999999999"/>
    <n v="3"/>
    <n v="0.2"/>
    <n v="8.9969999999999892"/>
  </r>
  <r>
    <n v="5939"/>
    <s v="CA-2017-122077"/>
    <x v="131"/>
    <d v="2024-01-18T00:00:00"/>
    <x v="1"/>
    <s v="JF-15295"/>
    <s v="Jason Fortune-"/>
    <x v="0"/>
    <s v="United States"/>
    <s v="Plano"/>
    <x v="5"/>
    <n v="75023"/>
    <x v="2"/>
    <s v="TEC-PH-10003811"/>
    <x v="2"/>
    <x v="7"/>
    <s v="Jabra Supreme Plus Driver Edition Headset"/>
    <n v="95.992000000000004"/>
    <n v="1"/>
    <n v="0.2"/>
    <n v="9.5991999999999997"/>
  </r>
  <r>
    <n v="5940"/>
    <s v="CA-2017-122077"/>
    <x v="1557"/>
    <d v="2022-11-15T00:00:00"/>
    <x v="1"/>
    <s v="JF-15295"/>
    <s v="Jason Fortune-"/>
    <x v="0"/>
    <s v="United States"/>
    <s v="Plano"/>
    <x v="5"/>
    <n v="75023"/>
    <x v="2"/>
    <s v="OFF-LA-10004178"/>
    <x v="1"/>
    <x v="2"/>
    <s v="Avery 491"/>
    <n v="13.216000000000001"/>
    <n v="4"/>
    <n v="0.2"/>
    <n v="4.2951999999999995"/>
  </r>
  <r>
    <n v="5941"/>
    <s v="CA-2017-112431"/>
    <x v="800"/>
    <d v="2022-06-02T00:00:00"/>
    <x v="0"/>
    <s v="RW-19690"/>
    <s v="Robert Waldorf"/>
    <x v="0"/>
    <s v="United States"/>
    <s v="Los Angeles"/>
    <x v="1"/>
    <n v="90049"/>
    <x v="1"/>
    <s v="TEC-AC-10001465"/>
    <x v="2"/>
    <x v="11"/>
    <s v="SanDisk Cruzer 64 GB USB Flash Drive"/>
    <n v="435.84000000000003"/>
    <n v="12"/>
    <n v="0"/>
    <n v="130.75199999999995"/>
  </r>
  <r>
    <n v="5942"/>
    <s v="CA-2017-112431"/>
    <x v="934"/>
    <d v="2021-05-20T00:00:00"/>
    <x v="0"/>
    <s v="RW-19690"/>
    <s v="Robert Waldorf"/>
    <x v="0"/>
    <s v="United States"/>
    <s v="Los Angeles"/>
    <x v="1"/>
    <n v="90049"/>
    <x v="1"/>
    <s v="OFF-AR-10000940"/>
    <x v="1"/>
    <x v="6"/>
    <s v="Newell 343"/>
    <n v="5.88"/>
    <n v="2"/>
    <n v="0"/>
    <n v="1.5876000000000001"/>
  </r>
  <r>
    <n v="5943"/>
    <s v="CA-2016-151092"/>
    <x v="899"/>
    <d v="2020-08-22T00:00:00"/>
    <x v="1"/>
    <s v="VG-21790"/>
    <s v="Vivek Gonzalez"/>
    <x v="0"/>
    <s v="United States"/>
    <s v="Los Angeles"/>
    <x v="1"/>
    <n v="90032"/>
    <x v="1"/>
    <s v="TEC-PH-10001700"/>
    <x v="2"/>
    <x v="7"/>
    <s v="Panasonic KX-TG6844B Expandable Digital Cordless Telephone"/>
    <n v="211.16800000000001"/>
    <n v="4"/>
    <n v="0.2"/>
    <n v="18.477200000000011"/>
  </r>
  <r>
    <n v="5944"/>
    <s v="CA-2014-104178"/>
    <x v="733"/>
    <d v="2024-03-03T00:00:00"/>
    <x v="1"/>
    <s v="JM-15265"/>
    <s v="Janet Molinari"/>
    <x v="1"/>
    <s v="United States"/>
    <s v="Los Angeles"/>
    <x v="1"/>
    <n v="90036"/>
    <x v="1"/>
    <s v="FUR-FU-10000771"/>
    <x v="0"/>
    <x v="5"/>
    <s v="Eldon 200 Class Desk Accessories, Smoke"/>
    <n v="6.28"/>
    <n v="1"/>
    <n v="0"/>
    <n v="2.6376000000000004"/>
  </r>
  <r>
    <n v="5945"/>
    <s v="CA-2014-104178"/>
    <x v="1439"/>
    <d v="2021-11-17T00:00:00"/>
    <x v="1"/>
    <s v="JM-15265"/>
    <s v="Janet Molinari"/>
    <x v="1"/>
    <s v="United States"/>
    <s v="Los Angeles"/>
    <x v="1"/>
    <n v="90036"/>
    <x v="1"/>
    <s v="TEC-AC-10002399"/>
    <x v="2"/>
    <x v="11"/>
    <s v="SanDisk Cruzer 32 GB USB Flash Drive"/>
    <n v="95.1"/>
    <n v="5"/>
    <n v="0"/>
    <n v="30.431999999999995"/>
  </r>
  <r>
    <n v="5946"/>
    <s v="CA-2014-104178"/>
    <x v="1077"/>
    <d v="2023-01-18T00:00:00"/>
    <x v="1"/>
    <s v="JM-15265"/>
    <s v="Janet Molinari"/>
    <x v="1"/>
    <s v="United States"/>
    <s v="Los Angeles"/>
    <x v="1"/>
    <n v="90036"/>
    <x v="1"/>
    <s v="OFF-PA-10004983"/>
    <x v="1"/>
    <x v="10"/>
    <s v="Xerox 23"/>
    <n v="25.92"/>
    <n v="4"/>
    <n v="0"/>
    <n v="12.441600000000001"/>
  </r>
  <r>
    <n v="5947"/>
    <s v="CA-2014-104178"/>
    <x v="1293"/>
    <d v="2022-08-22T00:00:00"/>
    <x v="1"/>
    <s v="JM-15265"/>
    <s v="Janet Molinari"/>
    <x v="1"/>
    <s v="United States"/>
    <s v="Los Angeles"/>
    <x v="1"/>
    <n v="90036"/>
    <x v="1"/>
    <s v="OFF-ST-10004258"/>
    <x v="1"/>
    <x v="4"/>
    <s v="Portable Personal File Box"/>
    <n v="48.84"/>
    <n v="4"/>
    <n v="0"/>
    <n v="13.186800000000005"/>
  </r>
  <r>
    <n v="5948"/>
    <s v="CA-2015-115924"/>
    <x v="294"/>
    <d v="2020-05-26T00:00:00"/>
    <x v="0"/>
    <s v="BE-11455"/>
    <s v="Brad Eason"/>
    <x v="2"/>
    <s v="United States"/>
    <s v="Des Moines"/>
    <x v="23"/>
    <n v="50315"/>
    <x v="2"/>
    <s v="OFF-BI-10004040"/>
    <x v="1"/>
    <x v="8"/>
    <s v="Wilson Jones Impact Binders"/>
    <n v="25.9"/>
    <n v="5"/>
    <n v="0"/>
    <n v="12.690999999999999"/>
  </r>
  <r>
    <n v="5949"/>
    <s v="CA-2017-161046"/>
    <x v="509"/>
    <d v="2021-10-16T00:00:00"/>
    <x v="3"/>
    <s v="CB-12535"/>
    <s v="Claudia Bergmann"/>
    <x v="1"/>
    <s v="United States"/>
    <s v="Southaven"/>
    <x v="35"/>
    <n v="38671"/>
    <x v="0"/>
    <s v="OFF-EN-10003862"/>
    <x v="1"/>
    <x v="12"/>
    <s v="Laser &amp; Ink Jet Business Envelopes"/>
    <n v="42.68"/>
    <n v="4"/>
    <n v="0"/>
    <n v="19.6328"/>
  </r>
  <r>
    <n v="5950"/>
    <s v="CA-2017-161046"/>
    <x v="1527"/>
    <d v="2024-10-29T00:00:00"/>
    <x v="3"/>
    <s v="CB-12535"/>
    <s v="Claudia Bergmann"/>
    <x v="1"/>
    <s v="United States"/>
    <s v="Southaven"/>
    <x v="35"/>
    <n v="38671"/>
    <x v="0"/>
    <s v="TEC-AC-10004571"/>
    <x v="2"/>
    <x v="11"/>
    <s v="Logitech G700s Rechargeable Gaming Mouse"/>
    <n v="299.96999999999997"/>
    <n v="3"/>
    <n v="0"/>
    <n v="125.98740000000001"/>
  </r>
  <r>
    <n v="5951"/>
    <s v="CA-2017-161046"/>
    <x v="522"/>
    <d v="2021-08-16T00:00:00"/>
    <x v="3"/>
    <s v="CB-12535"/>
    <s v="Claudia Bergmann"/>
    <x v="1"/>
    <s v="United States"/>
    <s v="Southaven"/>
    <x v="35"/>
    <n v="38671"/>
    <x v="0"/>
    <s v="OFF-AP-10000891"/>
    <x v="1"/>
    <x v="9"/>
    <s v="Kensington 7 Outlet MasterPiece HOMEOFFICE Power Control Center"/>
    <n v="262.24"/>
    <n v="2"/>
    <n v="0"/>
    <n v="78.671999999999997"/>
  </r>
  <r>
    <n v="5952"/>
    <s v="CA-2017-161046"/>
    <x v="503"/>
    <d v="2022-10-01T00:00:00"/>
    <x v="3"/>
    <s v="CB-12535"/>
    <s v="Claudia Bergmann"/>
    <x v="1"/>
    <s v="United States"/>
    <s v="Southaven"/>
    <x v="35"/>
    <n v="38671"/>
    <x v="0"/>
    <s v="OFF-BI-10002026"/>
    <x v="1"/>
    <x v="8"/>
    <s v="Ibico Recycled Linen-Style Covers"/>
    <n v="234.36"/>
    <n v="6"/>
    <n v="0"/>
    <n v="112.49279999999999"/>
  </r>
  <r>
    <n v="5953"/>
    <s v="US-2017-141698"/>
    <x v="763"/>
    <d v="2021-06-28T00:00:00"/>
    <x v="1"/>
    <s v="SD-20485"/>
    <s v="Shirley Daniels"/>
    <x v="2"/>
    <s v="United States"/>
    <s v="Houston"/>
    <x v="5"/>
    <n v="77041"/>
    <x v="2"/>
    <s v="OFF-PA-10001826"/>
    <x v="1"/>
    <x v="10"/>
    <s v="Xerox 207"/>
    <n v="20.736000000000004"/>
    <n v="4"/>
    <n v="0.2"/>
    <n v="7.2576000000000001"/>
  </r>
  <r>
    <n v="5954"/>
    <s v="US-2014-105151"/>
    <x v="246"/>
    <d v="2021-08-26T00:00:00"/>
    <x v="2"/>
    <s v="SG-20890"/>
    <s v="Susan Gilcrest"/>
    <x v="1"/>
    <s v="United States"/>
    <s v="New York City"/>
    <x v="15"/>
    <n v="10009"/>
    <x v="3"/>
    <s v="OFF-AR-10001231"/>
    <x v="1"/>
    <x v="6"/>
    <s v="Sanford EarthWrite Recycled Pencils, Medium Soft, #2"/>
    <n v="10.5"/>
    <n v="5"/>
    <n v="0"/>
    <n v="2.9400000000000004"/>
  </r>
  <r>
    <n v="5955"/>
    <s v="CA-2014-155796"/>
    <x v="122"/>
    <d v="2021-03-18T00:00:00"/>
    <x v="0"/>
    <s v="TS-21430"/>
    <s v="Tom Stivers"/>
    <x v="1"/>
    <s v="United States"/>
    <s v="Reading"/>
    <x v="9"/>
    <n v="19601"/>
    <x v="3"/>
    <s v="FUR-FU-10000409"/>
    <x v="0"/>
    <x v="5"/>
    <s v="GE 4 Foot Flourescent Tube, 40 Watt"/>
    <n v="23.968000000000004"/>
    <n v="2"/>
    <n v="0.2"/>
    <n v="7.7896000000000001"/>
  </r>
  <r>
    <n v="5956"/>
    <s v="CA-2014-155796"/>
    <x v="359"/>
    <d v="2020-09-17T00:00:00"/>
    <x v="0"/>
    <s v="TS-21430"/>
    <s v="Tom Stivers"/>
    <x v="1"/>
    <s v="United States"/>
    <s v="Reading"/>
    <x v="9"/>
    <n v="19601"/>
    <x v="3"/>
    <s v="FUR-BO-10002545"/>
    <x v="0"/>
    <x v="0"/>
    <s v="Atlantic Metals Mobile 3-Shelf Bookcases, Custom Colors"/>
    <n v="521.96"/>
    <n v="4"/>
    <n v="0.5"/>
    <n v="-250.54079999999999"/>
  </r>
  <r>
    <n v="5957"/>
    <s v="CA-2016-127138"/>
    <x v="564"/>
    <d v="2024-10-31T00:00:00"/>
    <x v="0"/>
    <s v="DK-13225"/>
    <s v="Dean Katz"/>
    <x v="1"/>
    <s v="United States"/>
    <s v="San Francisco"/>
    <x v="1"/>
    <n v="94109"/>
    <x v="1"/>
    <s v="OFF-ST-10002756"/>
    <x v="1"/>
    <x v="4"/>
    <s v="Tennsco Stur-D-Stor Boltless Shelving, 5 Shelves, 24&quot; Deep, Sand"/>
    <n v="676.55"/>
    <n v="5"/>
    <n v="0"/>
    <n v="6.7655000000000598"/>
  </r>
  <r>
    <n v="5958"/>
    <s v="CA-2016-127138"/>
    <x v="1004"/>
    <d v="2021-08-24T00:00:00"/>
    <x v="0"/>
    <s v="DK-13225"/>
    <s v="Dean Katz"/>
    <x v="1"/>
    <s v="United States"/>
    <s v="San Francisco"/>
    <x v="1"/>
    <n v="94109"/>
    <x v="1"/>
    <s v="OFF-AP-10003842"/>
    <x v="1"/>
    <x v="9"/>
    <s v="Euro-Pro Shark Turbo Vacuum"/>
    <n v="154.9"/>
    <n v="5"/>
    <n v="0"/>
    <n v="40.274000000000001"/>
  </r>
  <r>
    <n v="5959"/>
    <s v="CA-2016-127138"/>
    <x v="248"/>
    <d v="2024-01-15T00:00:00"/>
    <x v="0"/>
    <s v="DK-13225"/>
    <s v="Dean Katz"/>
    <x v="1"/>
    <s v="United States"/>
    <s v="San Francisco"/>
    <x v="1"/>
    <n v="94109"/>
    <x v="1"/>
    <s v="OFF-EN-10004459"/>
    <x v="1"/>
    <x v="12"/>
    <s v="Security-Tint Envelopes"/>
    <n v="30.56"/>
    <n v="4"/>
    <n v="0"/>
    <n v="14.974399999999999"/>
  </r>
  <r>
    <n v="5960"/>
    <s v="CA-2016-127138"/>
    <x v="499"/>
    <d v="2022-08-01T00:00:00"/>
    <x v="0"/>
    <s v="DK-13225"/>
    <s v="Dean Katz"/>
    <x v="1"/>
    <s v="United States"/>
    <s v="San Francisco"/>
    <x v="1"/>
    <n v="94109"/>
    <x v="1"/>
    <s v="FUR-CH-10003746"/>
    <x v="0"/>
    <x v="1"/>
    <s v="Hon 4070 Series Pagoda Round Back Stacking Chairs"/>
    <n v="770.35200000000009"/>
    <n v="3"/>
    <n v="0.2"/>
    <n v="77.035199999999975"/>
  </r>
  <r>
    <n v="5961"/>
    <s v="CA-2017-150602"/>
    <x v="38"/>
    <d v="2024-02-24T00:00:00"/>
    <x v="0"/>
    <s v="ML-17395"/>
    <s v="Marina Lichtenstein"/>
    <x v="1"/>
    <s v="United States"/>
    <s v="Los Angeles"/>
    <x v="1"/>
    <n v="90045"/>
    <x v="1"/>
    <s v="FUR-FU-10003142"/>
    <x v="0"/>
    <x v="5"/>
    <s v="Master Big Foot Doorstop, Beige"/>
    <n v="21.12"/>
    <n v="4"/>
    <n v="0"/>
    <n v="6.5471999999999984"/>
  </r>
  <r>
    <n v="5962"/>
    <s v="CA-2014-140732"/>
    <x v="1458"/>
    <d v="2021-01-16T00:00:00"/>
    <x v="0"/>
    <s v="MA-17560"/>
    <s v="Matt Abelman"/>
    <x v="2"/>
    <s v="United States"/>
    <s v="Los Angeles"/>
    <x v="1"/>
    <n v="90004"/>
    <x v="1"/>
    <s v="TEC-PH-10001425"/>
    <x v="2"/>
    <x v="7"/>
    <s v="Mophie Juice Pack Helium for iPhone"/>
    <n v="575.928"/>
    <n v="9"/>
    <n v="0.2"/>
    <n v="57.592799999999983"/>
  </r>
  <r>
    <n v="5963"/>
    <s v="CA-2014-140732"/>
    <x v="1762"/>
    <d v="2022-09-10T00:00:00"/>
    <x v="0"/>
    <s v="MA-17560"/>
    <s v="Matt Abelman"/>
    <x v="2"/>
    <s v="United States"/>
    <s v="Los Angeles"/>
    <x v="1"/>
    <n v="90004"/>
    <x v="1"/>
    <s v="OFF-AP-10001626"/>
    <x v="1"/>
    <x v="9"/>
    <s v="Commercial WindTunnel Clean Air Upright Vacuum, Replacement Belts, Filtration Bags"/>
    <n v="7.78"/>
    <n v="2"/>
    <n v="0"/>
    <n v="2.0228000000000002"/>
  </r>
  <r>
    <n v="5964"/>
    <s v="CA-2014-140732"/>
    <x v="31"/>
    <d v="2022-11-17T00:00:00"/>
    <x v="0"/>
    <s v="MA-17560"/>
    <s v="Matt Abelman"/>
    <x v="2"/>
    <s v="United States"/>
    <s v="Los Angeles"/>
    <x v="1"/>
    <n v="90004"/>
    <x v="1"/>
    <s v="OFF-PA-10003625"/>
    <x v="1"/>
    <x v="10"/>
    <s v="Xerox 1979"/>
    <n v="123.92"/>
    <n v="4"/>
    <n v="0"/>
    <n v="55.763999999999996"/>
  </r>
  <r>
    <n v="5965"/>
    <s v="CA-2017-119011"/>
    <x v="1344"/>
    <d v="2024-04-25T00:00:00"/>
    <x v="1"/>
    <s v="LR-17035"/>
    <s v="Lisa Ryan"/>
    <x v="1"/>
    <s v="United States"/>
    <s v="San Francisco"/>
    <x v="1"/>
    <n v="94109"/>
    <x v="1"/>
    <s v="OFF-SU-10004768"/>
    <x v="1"/>
    <x v="14"/>
    <s v="Acme Kleencut Forged Steel Scissors"/>
    <n v="17.22"/>
    <n v="3"/>
    <n v="0"/>
    <n v="5.1659999999999986"/>
  </r>
  <r>
    <n v="5966"/>
    <s v="CA-2017-119011"/>
    <x v="1272"/>
    <d v="2020-09-09T00:00:00"/>
    <x v="1"/>
    <s v="LR-17035"/>
    <s v="Lisa Ryan"/>
    <x v="1"/>
    <s v="United States"/>
    <s v="San Francisco"/>
    <x v="1"/>
    <n v="94109"/>
    <x v="1"/>
    <s v="OFF-ST-10000777"/>
    <x v="1"/>
    <x v="4"/>
    <s v="Companion Letter/Legal File, Black"/>
    <n v="226.56"/>
    <n v="6"/>
    <n v="0"/>
    <n v="63.436800000000005"/>
  </r>
  <r>
    <n v="5967"/>
    <s v="CA-2017-119011"/>
    <x v="743"/>
    <d v="2024-04-12T00:00:00"/>
    <x v="1"/>
    <s v="LR-17035"/>
    <s v="Lisa Ryan"/>
    <x v="1"/>
    <s v="United States"/>
    <s v="San Francisco"/>
    <x v="1"/>
    <n v="94109"/>
    <x v="1"/>
    <s v="TEC-PH-10003171"/>
    <x v="2"/>
    <x v="7"/>
    <s v="Plantronics Encore H101 Dual Earpieces Headset"/>
    <n v="107.88"/>
    <n v="3"/>
    <n v="0.2"/>
    <n v="10.787999999999997"/>
  </r>
  <r>
    <n v="5968"/>
    <s v="CA-2016-166912"/>
    <x v="618"/>
    <d v="2020-10-06T00:00:00"/>
    <x v="2"/>
    <s v="BE-11335"/>
    <s v="Bill Eplett"/>
    <x v="2"/>
    <s v="United States"/>
    <s v="New York City"/>
    <x v="15"/>
    <n v="10009"/>
    <x v="3"/>
    <s v="OFF-PA-10001033"/>
    <x v="1"/>
    <x v="10"/>
    <s v="Xerox 1893"/>
    <n v="81.98"/>
    <n v="2"/>
    <n v="0"/>
    <n v="40.170200000000001"/>
  </r>
  <r>
    <n v="5969"/>
    <s v="CA-2014-141726"/>
    <x v="87"/>
    <d v="2023-05-25T00:00:00"/>
    <x v="2"/>
    <s v="CC-12145"/>
    <s v="Charles Crestani"/>
    <x v="0"/>
    <s v="United States"/>
    <s v="San Diego"/>
    <x v="1"/>
    <n v="92105"/>
    <x v="1"/>
    <s v="OFF-PA-10000418"/>
    <x v="1"/>
    <x v="10"/>
    <s v="Xerox 189"/>
    <n v="104.85"/>
    <n v="1"/>
    <n v="0"/>
    <n v="50.327999999999996"/>
  </r>
  <r>
    <n v="5970"/>
    <s v="CA-2014-141726"/>
    <x v="625"/>
    <d v="2020-05-05T00:00:00"/>
    <x v="2"/>
    <s v="CC-12145"/>
    <s v="Charles Crestani"/>
    <x v="0"/>
    <s v="United States"/>
    <s v="San Diego"/>
    <x v="1"/>
    <n v="92105"/>
    <x v="1"/>
    <s v="OFF-BI-10001982"/>
    <x v="1"/>
    <x v="8"/>
    <s v="Wilson Jones Custom Binder Spines &amp; Labels"/>
    <n v="8.7040000000000006"/>
    <n v="2"/>
    <n v="0.2"/>
    <n v="3.1551999999999998"/>
  </r>
  <r>
    <n v="5971"/>
    <s v="CA-2014-141726"/>
    <x v="1262"/>
    <d v="2021-05-03T00:00:00"/>
    <x v="2"/>
    <s v="CC-12145"/>
    <s v="Charles Crestani"/>
    <x v="0"/>
    <s v="United States"/>
    <s v="San Diego"/>
    <x v="1"/>
    <n v="92105"/>
    <x v="1"/>
    <s v="OFF-PA-10002230"/>
    <x v="1"/>
    <x v="10"/>
    <s v="Xerox 1897"/>
    <n v="19.920000000000002"/>
    <n v="4"/>
    <n v="0"/>
    <n v="9.7608000000000015"/>
  </r>
  <r>
    <n v="5972"/>
    <s v="CA-2014-141726"/>
    <x v="876"/>
    <d v="2023-07-12T00:00:00"/>
    <x v="2"/>
    <s v="CC-12145"/>
    <s v="Charles Crestani"/>
    <x v="0"/>
    <s v="United States"/>
    <s v="San Diego"/>
    <x v="1"/>
    <n v="92105"/>
    <x v="1"/>
    <s v="FUR-FU-10003577"/>
    <x v="0"/>
    <x v="5"/>
    <s v="Nu-Dell Leatherette Frames"/>
    <n v="43.019999999999996"/>
    <n v="3"/>
    <n v="0"/>
    <n v="15.4872"/>
  </r>
  <r>
    <n v="5973"/>
    <s v="CA-2017-115105"/>
    <x v="566"/>
    <d v="2021-09-11T00:00:00"/>
    <x v="1"/>
    <s v="BD-11770"/>
    <s v="Bryan Davis"/>
    <x v="0"/>
    <s v="United States"/>
    <s v="New York City"/>
    <x v="15"/>
    <n v="10024"/>
    <x v="3"/>
    <s v="FUR-BO-10001811"/>
    <x v="0"/>
    <x v="0"/>
    <s v="Atlantic Metals Mobile 5-Shelf Bookcases, Custom Colors"/>
    <n v="240.78400000000002"/>
    <n v="1"/>
    <n v="0.2"/>
    <n v="30.097999999999978"/>
  </r>
  <r>
    <n v="5974"/>
    <s v="CA-2015-143980"/>
    <x v="869"/>
    <d v="2022-02-23T00:00:00"/>
    <x v="1"/>
    <s v="JK-15640"/>
    <s v="Jim Kriz"/>
    <x v="2"/>
    <s v="United States"/>
    <s v="New York City"/>
    <x v="15"/>
    <n v="10011"/>
    <x v="3"/>
    <s v="OFF-AP-10003779"/>
    <x v="1"/>
    <x v="9"/>
    <s v="Kensington 7 Outlet MasterPiece Power Center with Fax/Phone Line Protection"/>
    <n v="414.96"/>
    <n v="2"/>
    <n v="0"/>
    <n v="124.48799999999994"/>
  </r>
  <r>
    <n v="5975"/>
    <s v="CA-2016-135636"/>
    <x v="103"/>
    <d v="2020-01-22T00:00:00"/>
    <x v="1"/>
    <s v="DB-13615"/>
    <s v="Doug Bickford"/>
    <x v="0"/>
    <s v="United States"/>
    <s v="Charlotte"/>
    <x v="3"/>
    <n v="28205"/>
    <x v="0"/>
    <s v="OFF-ST-10000676"/>
    <x v="1"/>
    <x v="4"/>
    <s v="Fellowes Econo/Stor Drawers"/>
    <n v="387.72"/>
    <n v="5"/>
    <n v="0.2"/>
    <n v="-67.851000000000028"/>
  </r>
  <r>
    <n v="5976"/>
    <s v="CA-2017-102155"/>
    <x v="816"/>
    <d v="2023-11-25T00:00:00"/>
    <x v="1"/>
    <s v="RR-19525"/>
    <s v="Rick Reed"/>
    <x v="1"/>
    <s v="United States"/>
    <s v="Overland Park"/>
    <x v="41"/>
    <n v="66212"/>
    <x v="2"/>
    <s v="OFF-ST-10001496"/>
    <x v="1"/>
    <x v="4"/>
    <s v="Standard Rollaway File with Lock"/>
    <n v="360.38"/>
    <n v="2"/>
    <n v="0"/>
    <n v="93.698800000000006"/>
  </r>
  <r>
    <n v="5977"/>
    <s v="CA-2017-102155"/>
    <x v="983"/>
    <d v="2021-11-09T00:00:00"/>
    <x v="1"/>
    <s v="RR-19525"/>
    <s v="Rick Reed"/>
    <x v="1"/>
    <s v="United States"/>
    <s v="Overland Park"/>
    <x v="41"/>
    <n v="66212"/>
    <x v="2"/>
    <s v="OFF-PA-10003673"/>
    <x v="1"/>
    <x v="10"/>
    <s v="Strathmore Photo Mount Cards"/>
    <n v="13.56"/>
    <n v="2"/>
    <n v="0"/>
    <n v="6.2375999999999996"/>
  </r>
  <r>
    <n v="5978"/>
    <s v="CA-2017-116953"/>
    <x v="1336"/>
    <d v="2020-07-15T00:00:00"/>
    <x v="2"/>
    <s v="SV-20935"/>
    <s v="Susan Vittorini"/>
    <x v="0"/>
    <s v="United States"/>
    <s v="Mesa"/>
    <x v="16"/>
    <n v="85204"/>
    <x v="1"/>
    <s v="TEC-PH-10004614"/>
    <x v="2"/>
    <x v="7"/>
    <s v="AT&amp;T 841000 Phone"/>
    <n v="552"/>
    <n v="10"/>
    <n v="0.2"/>
    <n v="34.5"/>
  </r>
  <r>
    <n v="5979"/>
    <s v="CA-2014-117765"/>
    <x v="1190"/>
    <d v="2022-11-16T00:00:00"/>
    <x v="1"/>
    <s v="RB-19465"/>
    <s v="Rick Bensley"/>
    <x v="2"/>
    <s v="United States"/>
    <s v="Tulsa"/>
    <x v="26"/>
    <n v="74133"/>
    <x v="2"/>
    <s v="FUR-TA-10001039"/>
    <x v="0"/>
    <x v="3"/>
    <s v="KI Adjustable-Height Table"/>
    <n v="429.90000000000003"/>
    <n v="5"/>
    <n v="0"/>
    <n v="111.77400000000003"/>
  </r>
  <r>
    <n v="5980"/>
    <s v="CA-2014-117765"/>
    <x v="726"/>
    <d v="2024-05-03T00:00:00"/>
    <x v="1"/>
    <s v="RB-19465"/>
    <s v="Rick Bensley"/>
    <x v="2"/>
    <s v="United States"/>
    <s v="Tulsa"/>
    <x v="26"/>
    <n v="74133"/>
    <x v="2"/>
    <s v="OFF-BI-10000474"/>
    <x v="1"/>
    <x v="8"/>
    <s v="Avery Recycled Flexi-View Covers for Binding Systems"/>
    <n v="32.06"/>
    <n v="2"/>
    <n v="0"/>
    <n v="15.3888"/>
  </r>
  <r>
    <n v="5981"/>
    <s v="CA-2014-117765"/>
    <x v="301"/>
    <d v="2021-11-13T00:00:00"/>
    <x v="1"/>
    <s v="RB-19465"/>
    <s v="Rick Bensley"/>
    <x v="2"/>
    <s v="United States"/>
    <s v="Tulsa"/>
    <x v="26"/>
    <n v="74133"/>
    <x v="2"/>
    <s v="FUR-CH-10004698"/>
    <x v="0"/>
    <x v="1"/>
    <s v="Padded Folding Chairs, Black, 4/Carton"/>
    <n v="161.96"/>
    <n v="2"/>
    <n v="0"/>
    <n v="45.348800000000011"/>
  </r>
  <r>
    <n v="5982"/>
    <s v="CA-2014-117765"/>
    <x v="584"/>
    <d v="2023-01-02T00:00:00"/>
    <x v="1"/>
    <s v="RB-19465"/>
    <s v="Rick Bensley"/>
    <x v="2"/>
    <s v="United States"/>
    <s v="Tulsa"/>
    <x v="26"/>
    <n v="74133"/>
    <x v="2"/>
    <s v="OFF-ST-10003327"/>
    <x v="1"/>
    <x v="4"/>
    <s v="Akro-Mils 12-Gallon Tote"/>
    <n v="19.86"/>
    <n v="2"/>
    <n v="0"/>
    <n v="5.7593999999999976"/>
  </r>
  <r>
    <n v="5983"/>
    <s v="CA-2016-114895"/>
    <x v="538"/>
    <d v="2020-11-22T00:00:00"/>
    <x v="1"/>
    <s v="MV-18190"/>
    <s v="Mike Vittorini"/>
    <x v="0"/>
    <s v="United States"/>
    <s v="New York City"/>
    <x v="15"/>
    <n v="10035"/>
    <x v="3"/>
    <s v="OFF-PA-10000232"/>
    <x v="1"/>
    <x v="10"/>
    <s v="Xerox 1975"/>
    <n v="12.96"/>
    <n v="2"/>
    <n v="0"/>
    <n v="6.3504000000000005"/>
  </r>
  <r>
    <n v="5984"/>
    <s v="CA-2017-112984"/>
    <x v="716"/>
    <d v="2021-03-09T00:00:00"/>
    <x v="0"/>
    <s v="EH-14185"/>
    <s v="Evan Henry"/>
    <x v="0"/>
    <s v="United States"/>
    <s v="Philadelphia"/>
    <x v="9"/>
    <n v="19143"/>
    <x v="3"/>
    <s v="OFF-PA-10003657"/>
    <x v="1"/>
    <x v="10"/>
    <s v="Xerox 1927"/>
    <n v="20.544000000000004"/>
    <n v="6"/>
    <n v="0.2"/>
    <n v="6.4199999999999964"/>
  </r>
  <r>
    <n v="5985"/>
    <s v="CA-2016-163776"/>
    <x v="338"/>
    <d v="2024-02-13T00:00:00"/>
    <x v="1"/>
    <s v="JS-16030"/>
    <s v="Joy Smith"/>
    <x v="0"/>
    <s v="United States"/>
    <s v="Hattiesburg"/>
    <x v="35"/>
    <n v="39401"/>
    <x v="0"/>
    <s v="FUR-FU-10001185"/>
    <x v="0"/>
    <x v="5"/>
    <s v="Advantus Employee of the Month Certificate Frame, 11 x 13-1/2"/>
    <n v="185.57999999999998"/>
    <n v="6"/>
    <n v="0"/>
    <n v="76.087800000000001"/>
  </r>
  <r>
    <n v="5986"/>
    <s v="CA-2016-163776"/>
    <x v="630"/>
    <d v="2023-09-28T00:00:00"/>
    <x v="1"/>
    <s v="JS-16030"/>
    <s v="Joy Smith"/>
    <x v="0"/>
    <s v="United States"/>
    <s v="Hattiesburg"/>
    <x v="35"/>
    <n v="39401"/>
    <x v="0"/>
    <s v="OFF-BI-10003007"/>
    <x v="1"/>
    <x v="8"/>
    <s v="Premium Transparent Presentation Covers, No Pattern/Clear, 8 1/2&quot; x 11&quot;"/>
    <n v="77.56"/>
    <n v="2"/>
    <n v="0"/>
    <n v="35.677599999999998"/>
  </r>
  <r>
    <n v="5987"/>
    <s v="CA-2016-163776"/>
    <x v="699"/>
    <d v="2022-02-22T00:00:00"/>
    <x v="1"/>
    <s v="JS-16030"/>
    <s v="Joy Smith"/>
    <x v="0"/>
    <s v="United States"/>
    <s v="Hattiesburg"/>
    <x v="35"/>
    <n v="39401"/>
    <x v="0"/>
    <s v="OFF-ST-10002485"/>
    <x v="1"/>
    <x v="4"/>
    <s v="Rogers Deluxe File Chest"/>
    <n v="87.92"/>
    <n v="4"/>
    <n v="0"/>
    <n v="0.87919999999999732"/>
  </r>
  <r>
    <n v="5988"/>
    <s v="CA-2016-163776"/>
    <x v="859"/>
    <d v="2020-12-15T00:00:00"/>
    <x v="1"/>
    <s v="JS-16030"/>
    <s v="Joy Smith"/>
    <x v="0"/>
    <s v="United States"/>
    <s v="Hattiesburg"/>
    <x v="35"/>
    <n v="39401"/>
    <x v="0"/>
    <s v="OFF-PA-10001033"/>
    <x v="1"/>
    <x v="10"/>
    <s v="Xerox 1893"/>
    <n v="245.94"/>
    <n v="6"/>
    <n v="0"/>
    <n v="120.51060000000001"/>
  </r>
  <r>
    <n v="5989"/>
    <s v="CA-2016-163776"/>
    <x v="1340"/>
    <d v="2023-03-30T00:00:00"/>
    <x v="1"/>
    <s v="JS-16030"/>
    <s v="Joy Smith"/>
    <x v="0"/>
    <s v="United States"/>
    <s v="Hattiesburg"/>
    <x v="35"/>
    <n v="39401"/>
    <x v="0"/>
    <s v="OFF-BI-10000404"/>
    <x v="1"/>
    <x v="8"/>
    <s v="Avery Printable Repositionable Plastic Tabs"/>
    <n v="8.6"/>
    <n v="1"/>
    <n v="0"/>
    <n v="4.0419999999999998"/>
  </r>
  <r>
    <n v="5990"/>
    <s v="CA-2016-163776"/>
    <x v="717"/>
    <d v="2022-12-18T00:00:00"/>
    <x v="1"/>
    <s v="JS-16030"/>
    <s v="Joy Smith"/>
    <x v="0"/>
    <s v="United States"/>
    <s v="Hattiesburg"/>
    <x v="35"/>
    <n v="39401"/>
    <x v="0"/>
    <s v="FUR-BO-10003546"/>
    <x v="0"/>
    <x v="0"/>
    <s v="Hon 4-Shelf Metal Bookcases"/>
    <n v="504.90000000000003"/>
    <n v="5"/>
    <n v="0"/>
    <n v="126.22500000000002"/>
  </r>
  <r>
    <n v="5991"/>
    <s v="US-2017-163300"/>
    <x v="429"/>
    <d v="2023-03-25T00:00:00"/>
    <x v="1"/>
    <s v="ES-14020"/>
    <s v="Erica Smith"/>
    <x v="0"/>
    <s v="United States"/>
    <s v="Los Angeles"/>
    <x v="1"/>
    <n v="90049"/>
    <x v="1"/>
    <s v="OFF-BI-10004390"/>
    <x v="1"/>
    <x v="8"/>
    <s v="GBC DocuBind 200 Manual Binding Machine"/>
    <n v="2357.4880000000003"/>
    <n v="7"/>
    <n v="0.2"/>
    <n v="884.05799999999999"/>
  </r>
  <r>
    <n v="5992"/>
    <s v="US-2017-163300"/>
    <x v="807"/>
    <d v="2024-06-27T00:00:00"/>
    <x v="1"/>
    <s v="ES-14020"/>
    <s v="Erica Smith"/>
    <x v="0"/>
    <s v="United States"/>
    <s v="Los Angeles"/>
    <x v="1"/>
    <n v="90049"/>
    <x v="1"/>
    <s v="TEC-PH-10001700"/>
    <x v="2"/>
    <x v="7"/>
    <s v="Panasonic KX-TG6844B Expandable Digital Cordless Telephone"/>
    <n v="369.54399999999998"/>
    <n v="7"/>
    <n v="0.2"/>
    <n v="32.335100000000025"/>
  </r>
  <r>
    <n v="5993"/>
    <s v="US-2017-163300"/>
    <x v="865"/>
    <d v="2020-11-19T00:00:00"/>
    <x v="1"/>
    <s v="ES-14020"/>
    <s v="Erica Smith"/>
    <x v="0"/>
    <s v="United States"/>
    <s v="Los Angeles"/>
    <x v="1"/>
    <n v="90049"/>
    <x v="1"/>
    <s v="FUR-CH-10003396"/>
    <x v="0"/>
    <x v="1"/>
    <s v="Global Deluxe Steno Chair"/>
    <n v="184.75200000000001"/>
    <n v="3"/>
    <n v="0.2"/>
    <n v="-20.784600000000012"/>
  </r>
  <r>
    <n v="5994"/>
    <s v="CA-2016-162187"/>
    <x v="411"/>
    <d v="2020-11-04T00:00:00"/>
    <x v="3"/>
    <s v="NS-18640"/>
    <s v="Noel Staavos"/>
    <x v="1"/>
    <s v="United States"/>
    <s v="Columbus"/>
    <x v="24"/>
    <n v="43229"/>
    <x v="3"/>
    <s v="OFF-ST-10001558"/>
    <x v="1"/>
    <x v="4"/>
    <s v="Acco Perma 4000 Stacking Storage Drawers"/>
    <n v="64.959999999999994"/>
    <n v="5"/>
    <n v="0.2"/>
    <n v="-4.0599999999999987"/>
  </r>
  <r>
    <n v="5995"/>
    <s v="CA-2016-162187"/>
    <x v="1119"/>
    <d v="2020-11-15T00:00:00"/>
    <x v="3"/>
    <s v="NS-18640"/>
    <s v="Noel Staavos"/>
    <x v="1"/>
    <s v="United States"/>
    <s v="Columbus"/>
    <x v="24"/>
    <n v="43229"/>
    <x v="3"/>
    <s v="OFF-SU-10004782"/>
    <x v="1"/>
    <x v="14"/>
    <s v="Elite 5&quot; Scissors"/>
    <n v="13.52"/>
    <n v="2"/>
    <n v="0.2"/>
    <n v="1.6899999999999986"/>
  </r>
  <r>
    <n v="5996"/>
    <s v="CA-2016-162187"/>
    <x v="1023"/>
    <d v="2024-09-06T00:00:00"/>
    <x v="3"/>
    <s v="NS-18640"/>
    <s v="Noel Staavos"/>
    <x v="1"/>
    <s v="United States"/>
    <s v="Columbus"/>
    <x v="24"/>
    <n v="43229"/>
    <x v="3"/>
    <s v="FUR-CH-10003298"/>
    <x v="0"/>
    <x v="1"/>
    <s v="Office Star - Contemporary Task Swivel chair with Loop Arms, Charcoal"/>
    <n v="458.42999999999995"/>
    <n v="5"/>
    <n v="0.3"/>
    <n v="-137.52900000000002"/>
  </r>
  <r>
    <n v="5997"/>
    <s v="CA-2016-162187"/>
    <x v="1712"/>
    <d v="2022-12-02T00:00:00"/>
    <x v="3"/>
    <s v="NS-18640"/>
    <s v="Noel Staavos"/>
    <x v="1"/>
    <s v="United States"/>
    <s v="Columbus"/>
    <x v="24"/>
    <n v="43229"/>
    <x v="3"/>
    <s v="OFF-AP-10000576"/>
    <x v="1"/>
    <x v="9"/>
    <s v="Belkin 325VA UPS Surge Protector, 6'"/>
    <n v="387.13600000000002"/>
    <n v="4"/>
    <n v="0.2"/>
    <n v="24.196000000000012"/>
  </r>
  <r>
    <n v="5998"/>
    <s v="CA-2016-162187"/>
    <x v="1189"/>
    <d v="2023-08-16T00:00:00"/>
    <x v="3"/>
    <s v="NS-18640"/>
    <s v="Noel Staavos"/>
    <x v="1"/>
    <s v="United States"/>
    <s v="Columbus"/>
    <x v="24"/>
    <n v="43229"/>
    <x v="3"/>
    <s v="FUR-TA-10003008"/>
    <x v="0"/>
    <x v="3"/>
    <s v="Lesro Round Back Collection Coffee Table, End Table"/>
    <n v="328.59000000000003"/>
    <n v="3"/>
    <n v="0.4"/>
    <n v="-147.8655"/>
  </r>
  <r>
    <n v="5999"/>
    <s v="US-2014-112991"/>
    <x v="1317"/>
    <d v="2023-01-23T00:00:00"/>
    <x v="1"/>
    <s v="SH-19975"/>
    <s v="Sally Hughsby"/>
    <x v="1"/>
    <s v="United States"/>
    <s v="Caldwell"/>
    <x v="45"/>
    <n v="83605"/>
    <x v="1"/>
    <s v="FUR-CH-10001708"/>
    <x v="0"/>
    <x v="1"/>
    <s v="Office Star - Contemporary Swivel Chair with Padded Adjustable Arms and Flex Back"/>
    <n v="338.35199999999998"/>
    <n v="3"/>
    <n v="0.2"/>
    <n v="4.2293999999999699"/>
  </r>
  <r>
    <n v="6000"/>
    <s v="US-2014-112991"/>
    <x v="902"/>
    <d v="2020-01-17T00:00:00"/>
    <x v="1"/>
    <s v="SH-19975"/>
    <s v="Sally Hughsby"/>
    <x v="1"/>
    <s v="United States"/>
    <s v="Caldwell"/>
    <x v="45"/>
    <n v="83605"/>
    <x v="1"/>
    <s v="OFF-PA-10000019"/>
    <x v="1"/>
    <x v="10"/>
    <s v="Xerox 1931"/>
    <n v="25.92"/>
    <n v="4"/>
    <n v="0"/>
    <n v="12.441600000000001"/>
  </r>
  <r>
    <n v="6001"/>
    <s v="US-2014-112991"/>
    <x v="859"/>
    <d v="2020-12-15T00:00:00"/>
    <x v="1"/>
    <s v="SH-19975"/>
    <s v="Sally Hughsby"/>
    <x v="1"/>
    <s v="United States"/>
    <s v="Caldwell"/>
    <x v="45"/>
    <n v="83605"/>
    <x v="1"/>
    <s v="OFF-PA-10002222"/>
    <x v="1"/>
    <x v="10"/>
    <s v="Xerox Color Copier Paper, 11&quot; x 17&quot;, Ream"/>
    <n v="91.36"/>
    <n v="4"/>
    <n v="0"/>
    <n v="42.025599999999997"/>
  </r>
  <r>
    <n v="6002"/>
    <s v="CA-2014-124079"/>
    <x v="524"/>
    <d v="2024-01-17T00:00:00"/>
    <x v="1"/>
    <s v="RF-19345"/>
    <s v="Randy Ferguson"/>
    <x v="1"/>
    <s v="United States"/>
    <s v="Phoenix"/>
    <x v="16"/>
    <n v="85023"/>
    <x v="1"/>
    <s v="FUR-FU-10002553"/>
    <x v="0"/>
    <x v="5"/>
    <s v="Electrix Incandescent Magnifying Lamp, Black"/>
    <n v="87.960000000000008"/>
    <n v="3"/>
    <n v="0.2"/>
    <n v="7.6965000000000039"/>
  </r>
  <r>
    <n v="6003"/>
    <s v="CA-2014-124079"/>
    <x v="1471"/>
    <d v="2023-10-12T00:00:00"/>
    <x v="1"/>
    <s v="RF-19345"/>
    <s v="Randy Ferguson"/>
    <x v="1"/>
    <s v="United States"/>
    <s v="Phoenix"/>
    <x v="16"/>
    <n v="85023"/>
    <x v="1"/>
    <s v="OFF-BI-10002103"/>
    <x v="1"/>
    <x v="8"/>
    <s v="Cardinal Slant-D Ring Binder, Heavy Gauge Vinyl"/>
    <n v="5.2140000000000004"/>
    <n v="2"/>
    <n v="0.7"/>
    <n v="-4.1711999999999989"/>
  </r>
  <r>
    <n v="6004"/>
    <s v="US-2017-146878"/>
    <x v="619"/>
    <d v="2023-07-26T00:00:00"/>
    <x v="1"/>
    <s v="DL-12865"/>
    <s v="Dan Lawera"/>
    <x v="0"/>
    <s v="United States"/>
    <s v="Miami"/>
    <x v="2"/>
    <n v="33142"/>
    <x v="0"/>
    <s v="OFF-BI-10002794"/>
    <x v="1"/>
    <x v="8"/>
    <s v="Avery Trapezoid Ring Binder, 3&quot; Capacity, Black, 1040 sheets"/>
    <n v="12.294"/>
    <n v="1"/>
    <n v="0.7"/>
    <n v="-8.6057999999999986"/>
  </r>
  <r>
    <n v="6005"/>
    <s v="CA-2017-107244"/>
    <x v="1448"/>
    <d v="2023-10-18T00:00:00"/>
    <x v="1"/>
    <s v="AG-10390"/>
    <s v="Allen Goldenen"/>
    <x v="0"/>
    <s v="United States"/>
    <s v="Los Angeles"/>
    <x v="1"/>
    <n v="90004"/>
    <x v="1"/>
    <s v="FUR-FU-10002597"/>
    <x v="0"/>
    <x v="5"/>
    <s v="C-Line Magnetic Cubicle Keepers, Clear Polypropylene"/>
    <n v="19.760000000000002"/>
    <n v="4"/>
    <n v="0"/>
    <n v="8.2992000000000008"/>
  </r>
  <r>
    <n v="6006"/>
    <s v="CA-2015-100657"/>
    <x v="661"/>
    <d v="2024-07-20T00:00:00"/>
    <x v="1"/>
    <s v="SW-20245"/>
    <s v="Scot Wooten"/>
    <x v="0"/>
    <s v="United States"/>
    <s v="Troy"/>
    <x v="15"/>
    <n v="12180"/>
    <x v="3"/>
    <s v="FUR-CH-10003535"/>
    <x v="0"/>
    <x v="1"/>
    <s v="Global Armless Task Chair, Royal Blue"/>
    <n v="109.764"/>
    <n v="2"/>
    <n v="0.1"/>
    <n v="8.5371999999999968"/>
  </r>
  <r>
    <n v="6007"/>
    <s v="CA-2017-129581"/>
    <x v="824"/>
    <d v="2023-04-14T00:00:00"/>
    <x v="1"/>
    <s v="KN-16390"/>
    <s v="Katherine Nockton"/>
    <x v="1"/>
    <s v="United States"/>
    <s v="New Bedford"/>
    <x v="31"/>
    <n v="2740"/>
    <x v="3"/>
    <s v="TEC-PH-10001527"/>
    <x v="2"/>
    <x v="7"/>
    <s v="Plantronics MX500i Earset"/>
    <n v="128.85000000000002"/>
    <n v="3"/>
    <n v="0"/>
    <n v="3.8654999999999973"/>
  </r>
  <r>
    <n v="6008"/>
    <s v="CA-2017-129028"/>
    <x v="1575"/>
    <d v="2020-08-09T00:00:00"/>
    <x v="2"/>
    <s v="GB-14530"/>
    <s v="George Bell"/>
    <x v="1"/>
    <s v="United States"/>
    <s v="Florence"/>
    <x v="20"/>
    <n v="29501"/>
    <x v="0"/>
    <s v="FUR-FU-10004006"/>
    <x v="0"/>
    <x v="5"/>
    <s v="Deflect-o DuraMat Lighweight, Studded, Beveled Mat for Low Pile Carpeting"/>
    <n v="127.94999999999999"/>
    <n v="3"/>
    <n v="0"/>
    <n v="21.751499999999986"/>
  </r>
  <r>
    <n v="6009"/>
    <s v="CA-2015-135580"/>
    <x v="155"/>
    <d v="2022-06-27T00:00:00"/>
    <x v="1"/>
    <s v="CL-12565"/>
    <s v="Clay Ludtke"/>
    <x v="0"/>
    <s v="United States"/>
    <s v="Los Angeles"/>
    <x v="1"/>
    <n v="90049"/>
    <x v="1"/>
    <s v="OFF-PA-10000595"/>
    <x v="1"/>
    <x v="10"/>
    <s v="Xerox 1929"/>
    <n v="68.52"/>
    <n v="3"/>
    <n v="0"/>
    <n v="31.519199999999998"/>
  </r>
  <r>
    <n v="6010"/>
    <s v="CA-2015-135580"/>
    <x v="1210"/>
    <d v="2020-07-05T00:00:00"/>
    <x v="1"/>
    <s v="CL-12565"/>
    <s v="Clay Ludtke"/>
    <x v="0"/>
    <s v="United States"/>
    <s v="Los Angeles"/>
    <x v="1"/>
    <n v="90049"/>
    <x v="1"/>
    <s v="OFF-ST-10000798"/>
    <x v="1"/>
    <x v="4"/>
    <s v="2300 Heavy-Duty Transfer File Systems by Perma"/>
    <n v="74.94"/>
    <n v="3"/>
    <n v="0"/>
    <n v="14.238599999999995"/>
  </r>
  <r>
    <n v="6011"/>
    <s v="CA-2015-135580"/>
    <x v="25"/>
    <d v="2020-11-06T00:00:00"/>
    <x v="1"/>
    <s v="CL-12565"/>
    <s v="Clay Ludtke"/>
    <x v="0"/>
    <s v="United States"/>
    <s v="Los Angeles"/>
    <x v="1"/>
    <n v="90049"/>
    <x v="1"/>
    <s v="TEC-MA-10004002"/>
    <x v="2"/>
    <x v="15"/>
    <s v="Zebra GX420t Direct Thermal/Thermal Transfer Printer"/>
    <n v="2548.5600000000004"/>
    <n v="6"/>
    <n v="0.2"/>
    <n v="286.71299999999962"/>
  </r>
  <r>
    <n v="6012"/>
    <s v="CA-2015-135580"/>
    <x v="1129"/>
    <d v="2023-09-17T00:00:00"/>
    <x v="1"/>
    <s v="CL-12565"/>
    <s v="Clay Ludtke"/>
    <x v="0"/>
    <s v="United States"/>
    <s v="Los Angeles"/>
    <x v="1"/>
    <n v="90049"/>
    <x v="1"/>
    <s v="OFF-EN-10003296"/>
    <x v="1"/>
    <x v="12"/>
    <s v="Tyvek Side-Opening Peel &amp; Seel Expanding Envelopes"/>
    <n v="271.44"/>
    <n v="3"/>
    <n v="0"/>
    <n v="122.148"/>
  </r>
  <r>
    <n v="6013"/>
    <s v="CA-2015-135580"/>
    <x v="1245"/>
    <d v="2024-06-05T00:00:00"/>
    <x v="1"/>
    <s v="CL-12565"/>
    <s v="Clay Ludtke"/>
    <x v="0"/>
    <s v="United States"/>
    <s v="Los Angeles"/>
    <x v="1"/>
    <n v="90049"/>
    <x v="1"/>
    <s v="TEC-PH-10004345"/>
    <x v="2"/>
    <x v="7"/>
    <s v="Cisco SPA 502G IP Phone"/>
    <n v="287.88"/>
    <n v="3"/>
    <n v="0.2"/>
    <n v="35.984999999999999"/>
  </r>
  <r>
    <n v="6014"/>
    <s v="CA-2016-159016"/>
    <x v="581"/>
    <d v="2023-06-19T00:00:00"/>
    <x v="2"/>
    <s v="KF-16285"/>
    <s v="Karen Ferguson"/>
    <x v="2"/>
    <s v="United States"/>
    <s v="Los Angeles"/>
    <x v="1"/>
    <n v="90008"/>
    <x v="1"/>
    <s v="OFF-PA-10004405"/>
    <x v="1"/>
    <x v="10"/>
    <s v="Rediform Voice Mail Log Books"/>
    <n v="14.9"/>
    <n v="5"/>
    <n v="0"/>
    <n v="7.1519999999999992"/>
  </r>
  <r>
    <n v="6015"/>
    <s v="CA-2016-159016"/>
    <x v="1686"/>
    <d v="2020-04-08T00:00:00"/>
    <x v="2"/>
    <s v="KF-16285"/>
    <s v="Karen Ferguson"/>
    <x v="2"/>
    <s v="United States"/>
    <s v="Los Angeles"/>
    <x v="1"/>
    <n v="90008"/>
    <x v="1"/>
    <s v="TEC-PH-10002885"/>
    <x v="2"/>
    <x v="7"/>
    <s v="Apple iPhone 5"/>
    <n v="4158.9120000000003"/>
    <n v="8"/>
    <n v="0.2"/>
    <n v="363.90480000000025"/>
  </r>
  <r>
    <n v="6016"/>
    <s v="CA-2014-102652"/>
    <x v="319"/>
    <d v="2022-08-17T00:00:00"/>
    <x v="1"/>
    <s v="AY-10555"/>
    <s v="Andy Yotov"/>
    <x v="1"/>
    <s v="United States"/>
    <s v="Los Angeles"/>
    <x v="1"/>
    <n v="90049"/>
    <x v="1"/>
    <s v="FUR-FU-10000747"/>
    <x v="0"/>
    <x v="5"/>
    <s v="Tenex B1-RE Series Chair Mats for Low Pile Carpets"/>
    <n v="91.96"/>
    <n v="2"/>
    <n v="0"/>
    <n v="15.633199999999988"/>
  </r>
  <r>
    <n v="6017"/>
    <s v="CA-2014-102652"/>
    <x v="1029"/>
    <d v="2024-03-11T00:00:00"/>
    <x v="1"/>
    <s v="AY-10555"/>
    <s v="Andy Yotov"/>
    <x v="1"/>
    <s v="United States"/>
    <s v="Los Angeles"/>
    <x v="1"/>
    <n v="90049"/>
    <x v="1"/>
    <s v="FUR-FU-10001918"/>
    <x v="0"/>
    <x v="5"/>
    <s v="C-Line Cubicle Keepers Polyproplyene Holder With Velcro Backings"/>
    <n v="33.11"/>
    <n v="7"/>
    <n v="0"/>
    <n v="12.912900000000004"/>
  </r>
  <r>
    <n v="6018"/>
    <s v="CA-2014-102652"/>
    <x v="130"/>
    <d v="2020-10-26T00:00:00"/>
    <x v="1"/>
    <s v="AY-10555"/>
    <s v="Andy Yotov"/>
    <x v="1"/>
    <s v="United States"/>
    <s v="Los Angeles"/>
    <x v="1"/>
    <n v="90049"/>
    <x v="1"/>
    <s v="OFF-PA-10003309"/>
    <x v="1"/>
    <x v="10"/>
    <s v="Xerox 211"/>
    <n v="19.440000000000001"/>
    <n v="3"/>
    <n v="0"/>
    <n v="9.3312000000000008"/>
  </r>
  <r>
    <n v="6019"/>
    <s v="CA-2014-102652"/>
    <x v="169"/>
    <d v="2024-04-11T00:00:00"/>
    <x v="1"/>
    <s v="AY-10555"/>
    <s v="Andy Yotov"/>
    <x v="1"/>
    <s v="United States"/>
    <s v="Los Angeles"/>
    <x v="1"/>
    <n v="90049"/>
    <x v="1"/>
    <s v="OFF-PA-10001977"/>
    <x v="1"/>
    <x v="10"/>
    <s v="Xerox 194"/>
    <n v="55.48"/>
    <n v="1"/>
    <n v="0"/>
    <n v="26.630399999999998"/>
  </r>
  <r>
    <n v="6020"/>
    <s v="CA-2014-152422"/>
    <x v="1445"/>
    <d v="2022-02-01T00:00:00"/>
    <x v="0"/>
    <s v="BD-11635"/>
    <s v="Brian Derr"/>
    <x v="0"/>
    <s v="United States"/>
    <s v="Columbus"/>
    <x v="24"/>
    <n v="43229"/>
    <x v="3"/>
    <s v="OFF-AP-10002892"/>
    <x v="1"/>
    <x v="9"/>
    <s v="Belkin F5C206VTEL 6 Outlet Surge"/>
    <n v="91.92"/>
    <n v="5"/>
    <n v="0.2"/>
    <n v="11.489999999999991"/>
  </r>
  <r>
    <n v="6021"/>
    <s v="US-2016-156692"/>
    <x v="1288"/>
    <d v="2021-03-14T00:00:00"/>
    <x v="3"/>
    <s v="HG-15025"/>
    <s v="Hunter Glantz"/>
    <x v="0"/>
    <s v="United States"/>
    <s v="Kenner"/>
    <x v="28"/>
    <n v="70065"/>
    <x v="0"/>
    <s v="OFF-AP-10002222"/>
    <x v="1"/>
    <x v="9"/>
    <s v="Staple holder"/>
    <n v="17.34"/>
    <n v="2"/>
    <n v="0"/>
    <n v="4.6818000000000008"/>
  </r>
  <r>
    <n v="6022"/>
    <s v="US-2016-156692"/>
    <x v="943"/>
    <d v="2022-06-14T00:00:00"/>
    <x v="3"/>
    <s v="HG-15025"/>
    <s v="Hunter Glantz"/>
    <x v="0"/>
    <s v="United States"/>
    <s v="Kenner"/>
    <x v="28"/>
    <n v="70065"/>
    <x v="0"/>
    <s v="TEC-AC-10000158"/>
    <x v="2"/>
    <x v="11"/>
    <s v="Sony 64GB Class 10 Micro SDHC R40 Memory Card"/>
    <n v="71.98"/>
    <n v="2"/>
    <n v="0"/>
    <n v="15.1158"/>
  </r>
  <r>
    <n v="6023"/>
    <s v="CA-2014-130869"/>
    <x v="495"/>
    <d v="2021-10-15T00:00:00"/>
    <x v="1"/>
    <s v="CB-12025"/>
    <s v="Cassandra Brandow"/>
    <x v="0"/>
    <s v="United States"/>
    <s v="Cedar Hill"/>
    <x v="5"/>
    <n v="75104"/>
    <x v="2"/>
    <s v="OFF-EN-10002600"/>
    <x v="1"/>
    <x v="12"/>
    <s v="Redi-Strip #10 Envelopes, 4 1/8 x 9 1/2"/>
    <n v="7.080000000000001"/>
    <n v="3"/>
    <n v="0.2"/>
    <n v="2.4779999999999989"/>
  </r>
  <r>
    <n v="6024"/>
    <s v="US-2017-128832"/>
    <x v="255"/>
    <d v="2024-10-09T00:00:00"/>
    <x v="2"/>
    <s v="LS-16945"/>
    <s v="Linda Southworth"/>
    <x v="1"/>
    <s v="United States"/>
    <s v="Providence"/>
    <x v="34"/>
    <n v="2908"/>
    <x v="3"/>
    <s v="TEC-AC-10004855"/>
    <x v="2"/>
    <x v="11"/>
    <s v="V7 USB Numeric Keypad"/>
    <n v="69.98"/>
    <n v="2"/>
    <n v="0"/>
    <n v="4.8986000000000018"/>
  </r>
  <r>
    <n v="6025"/>
    <s v="CA-2017-139717"/>
    <x v="1424"/>
    <d v="2022-02-03T00:00:00"/>
    <x v="0"/>
    <s v="DM-13015"/>
    <s v="Darrin Martin"/>
    <x v="0"/>
    <s v="United States"/>
    <s v="Lancaster"/>
    <x v="24"/>
    <n v="43130"/>
    <x v="3"/>
    <s v="OFF-AP-10000938"/>
    <x v="1"/>
    <x v="9"/>
    <s v="Avanti 1.7 Cu. Ft. Refrigerator"/>
    <n v="646.27200000000005"/>
    <n v="8"/>
    <n v="0.2"/>
    <n v="64.627199999999988"/>
  </r>
  <r>
    <n v="6026"/>
    <s v="CA-2017-139717"/>
    <x v="1610"/>
    <d v="2021-10-31T00:00:00"/>
    <x v="0"/>
    <s v="DM-13015"/>
    <s v="Darrin Martin"/>
    <x v="0"/>
    <s v="United States"/>
    <s v="Lancaster"/>
    <x v="24"/>
    <n v="43130"/>
    <x v="3"/>
    <s v="OFF-PA-10002195"/>
    <x v="1"/>
    <x v="10"/>
    <s v="Xerox 1966"/>
    <n v="10.368000000000002"/>
    <n v="2"/>
    <n v="0.2"/>
    <n v="3.7584"/>
  </r>
  <r>
    <n v="6027"/>
    <s v="CA-2017-136007"/>
    <x v="1429"/>
    <d v="2022-06-10T00:00:00"/>
    <x v="1"/>
    <s v="AC-10615"/>
    <s v="Ann Chong"/>
    <x v="1"/>
    <s v="United States"/>
    <s v="Seattle"/>
    <x v="4"/>
    <n v="98115"/>
    <x v="1"/>
    <s v="OFF-FA-10002701"/>
    <x v="1"/>
    <x v="13"/>
    <s v="Alliance Rubber Bands"/>
    <n v="8.4"/>
    <n v="5"/>
    <n v="0"/>
    <n v="0.33599999999999963"/>
  </r>
  <r>
    <n v="6028"/>
    <s v="CA-2017-136007"/>
    <x v="568"/>
    <d v="2021-05-18T00:00:00"/>
    <x v="1"/>
    <s v="AC-10615"/>
    <s v="Ann Chong"/>
    <x v="1"/>
    <s v="United States"/>
    <s v="Seattle"/>
    <x v="4"/>
    <n v="98115"/>
    <x v="1"/>
    <s v="TEC-PH-10003589"/>
    <x v="2"/>
    <x v="7"/>
    <s v="invisibleSHIELD by ZAGG Smudge-Free Screen Protector"/>
    <n v="71.959999999999994"/>
    <n v="5"/>
    <n v="0.2"/>
    <n v="25.185999999999996"/>
  </r>
  <r>
    <n v="6029"/>
    <s v="CA-2016-157364"/>
    <x v="1100"/>
    <d v="2022-08-05T00:00:00"/>
    <x v="2"/>
    <s v="LT-17110"/>
    <s v="Liz Thompson"/>
    <x v="0"/>
    <s v="United States"/>
    <s v="Jacksonville"/>
    <x v="3"/>
    <n v="28540"/>
    <x v="0"/>
    <s v="OFF-AR-10003752"/>
    <x v="1"/>
    <x v="6"/>
    <s v="Deluxe Chalkboard Eraser Cleaner"/>
    <n v="18.48"/>
    <n v="2"/>
    <n v="0.2"/>
    <n v="6.0059999999999993"/>
  </r>
  <r>
    <n v="6030"/>
    <s v="US-2016-112970"/>
    <x v="1529"/>
    <d v="2020-12-05T00:00:00"/>
    <x v="2"/>
    <s v="TB-21250"/>
    <s v="Tim Brockman"/>
    <x v="0"/>
    <s v="United States"/>
    <s v="Los Angeles"/>
    <x v="1"/>
    <n v="90049"/>
    <x v="1"/>
    <s v="OFF-AR-10003829"/>
    <x v="1"/>
    <x v="6"/>
    <s v="Newell 35"/>
    <n v="9.84"/>
    <n v="3"/>
    <n v="0"/>
    <n v="2.8535999999999988"/>
  </r>
  <r>
    <n v="6031"/>
    <s v="US-2017-152492"/>
    <x v="1078"/>
    <d v="2020-05-24T00:00:00"/>
    <x v="3"/>
    <s v="AH-10585"/>
    <s v="Angele Hood"/>
    <x v="0"/>
    <s v="United States"/>
    <s v="Miami"/>
    <x v="2"/>
    <n v="33142"/>
    <x v="0"/>
    <s v="FUR-CH-10000155"/>
    <x v="0"/>
    <x v="1"/>
    <s v="Global Comet Stacking Armless Chair"/>
    <n v="239.24"/>
    <n v="1"/>
    <n v="0.2"/>
    <n v="23.924000000000007"/>
  </r>
  <r>
    <n v="6032"/>
    <s v="CA-2016-101168"/>
    <x v="11"/>
    <d v="2024-07-02T00:00:00"/>
    <x v="1"/>
    <s v="SS-20140"/>
    <s v="Saphhira Shifley"/>
    <x v="1"/>
    <s v="United States"/>
    <s v="Nashua"/>
    <x v="38"/>
    <n v="3060"/>
    <x v="3"/>
    <s v="FUR-FU-10003142"/>
    <x v="0"/>
    <x v="5"/>
    <s v="Master Big Foot Doorstop, Beige"/>
    <n v="21.12"/>
    <n v="4"/>
    <n v="0"/>
    <n v="6.5471999999999984"/>
  </r>
  <r>
    <n v="6033"/>
    <s v="CA-2017-104010"/>
    <x v="907"/>
    <d v="2023-05-06T00:00:00"/>
    <x v="2"/>
    <s v="TD-20995"/>
    <s v="Tamara Dahlen"/>
    <x v="0"/>
    <s v="United States"/>
    <s v="New York City"/>
    <x v="15"/>
    <n v="10011"/>
    <x v="3"/>
    <s v="OFF-SU-10001218"/>
    <x v="1"/>
    <x v="14"/>
    <s v="Fiskars Softgrip Scissors"/>
    <n v="54.900000000000006"/>
    <n v="5"/>
    <n v="0"/>
    <n v="15.372000000000003"/>
  </r>
  <r>
    <n v="6034"/>
    <s v="CA-2015-130253"/>
    <x v="1680"/>
    <d v="2024-12-21T00:00:00"/>
    <x v="1"/>
    <s v="PP-18955"/>
    <s v="Paul Prost"/>
    <x v="2"/>
    <s v="United States"/>
    <s v="Los Angeles"/>
    <x v="1"/>
    <n v="90036"/>
    <x v="1"/>
    <s v="FUR-FU-10002963"/>
    <x v="0"/>
    <x v="5"/>
    <s v="Master Caster Door Stop, Gray"/>
    <n v="15.24"/>
    <n v="3"/>
    <n v="0"/>
    <n v="5.1815999999999995"/>
  </r>
  <r>
    <n v="6035"/>
    <s v="US-2015-155369"/>
    <x v="994"/>
    <d v="2024-05-26T00:00:00"/>
    <x v="1"/>
    <s v="PG-18820"/>
    <s v="Patrick Gardner"/>
    <x v="0"/>
    <s v="United States"/>
    <s v="Carrollton"/>
    <x v="5"/>
    <n v="75007"/>
    <x v="2"/>
    <s v="OFF-AP-10002578"/>
    <x v="1"/>
    <x v="9"/>
    <s v="Fellowes Premier Superior Surge Suppressor, 10-Outlet, With Phone and Remote"/>
    <n v="19.567999999999998"/>
    <n v="2"/>
    <n v="0.8"/>
    <n v="-52.833600000000004"/>
  </r>
  <r>
    <n v="6036"/>
    <s v="US-2015-155369"/>
    <x v="570"/>
    <d v="2020-12-29T00:00:00"/>
    <x v="1"/>
    <s v="PG-18820"/>
    <s v="Patrick Gardner"/>
    <x v="0"/>
    <s v="United States"/>
    <s v="Carrollton"/>
    <x v="5"/>
    <n v="75007"/>
    <x v="2"/>
    <s v="OFF-BI-10003925"/>
    <x v="1"/>
    <x v="8"/>
    <s v="Fellowes PB300 Plastic Comb Binding Machine"/>
    <n v="310.39199999999994"/>
    <n v="4"/>
    <n v="0.8"/>
    <n v="-512.14680000000021"/>
  </r>
  <r>
    <n v="6037"/>
    <s v="CA-2016-131205"/>
    <x v="887"/>
    <d v="2022-12-24T00:00:00"/>
    <x v="1"/>
    <s v="AA-10645"/>
    <s v="Anna Andreadi"/>
    <x v="0"/>
    <s v="United States"/>
    <s v="Georgetown"/>
    <x v="0"/>
    <n v="40324"/>
    <x v="0"/>
    <s v="FUR-FU-10003347"/>
    <x v="0"/>
    <x v="5"/>
    <s v="Coloredge Poster Frame"/>
    <n v="42.599999999999994"/>
    <n v="3"/>
    <n v="0"/>
    <n v="16.614000000000001"/>
  </r>
  <r>
    <n v="6038"/>
    <s v="CA-2016-131205"/>
    <x v="1727"/>
    <d v="2024-06-24T00:00:00"/>
    <x v="1"/>
    <s v="AA-10645"/>
    <s v="Anna Andreadi"/>
    <x v="0"/>
    <s v="United States"/>
    <s v="Georgetown"/>
    <x v="0"/>
    <n v="40324"/>
    <x v="0"/>
    <s v="OFF-BI-10000315"/>
    <x v="1"/>
    <x v="8"/>
    <s v="Poly Designer Cover &amp; Back"/>
    <n v="113.94"/>
    <n v="6"/>
    <n v="0"/>
    <n v="54.691199999999995"/>
  </r>
  <r>
    <n v="6039"/>
    <s v="CA-2016-131205"/>
    <x v="533"/>
    <d v="2021-12-10T00:00:00"/>
    <x v="1"/>
    <s v="AA-10645"/>
    <s v="Anna Andreadi"/>
    <x v="0"/>
    <s v="United States"/>
    <s v="Georgetown"/>
    <x v="0"/>
    <n v="40324"/>
    <x v="0"/>
    <s v="OFF-ST-10002583"/>
    <x v="1"/>
    <x v="4"/>
    <s v="Fellowes Neat Ideas Storage Cubes"/>
    <n v="129.91999999999999"/>
    <n v="4"/>
    <n v="0"/>
    <n v="5.1967999999999961"/>
  </r>
  <r>
    <n v="6040"/>
    <s v="CA-2016-131205"/>
    <x v="958"/>
    <d v="2023-03-22T00:00:00"/>
    <x v="1"/>
    <s v="AA-10645"/>
    <s v="Anna Andreadi"/>
    <x v="0"/>
    <s v="United States"/>
    <s v="Georgetown"/>
    <x v="0"/>
    <n v="40324"/>
    <x v="0"/>
    <s v="OFF-AR-10003469"/>
    <x v="1"/>
    <x v="6"/>
    <s v="Nontoxic Chalk"/>
    <n v="5.28"/>
    <n v="3"/>
    <n v="0"/>
    <n v="2.5343999999999998"/>
  </r>
  <r>
    <n v="6041"/>
    <s v="CA-2017-122364"/>
    <x v="770"/>
    <d v="2022-04-30T00:00:00"/>
    <x v="1"/>
    <s v="FA-14230"/>
    <s v="Frank Atkinson"/>
    <x v="1"/>
    <s v="United States"/>
    <s v="Los Angeles"/>
    <x v="1"/>
    <n v="90008"/>
    <x v="1"/>
    <s v="TEC-PH-10001817"/>
    <x v="2"/>
    <x v="7"/>
    <s v="Wilson Electronics DB Pro Signal Booster"/>
    <n v="859.2"/>
    <n v="3"/>
    <n v="0.2"/>
    <n v="75.180000000000064"/>
  </r>
  <r>
    <n v="6042"/>
    <s v="CA-2017-122364"/>
    <x v="567"/>
    <d v="2020-03-16T00:00:00"/>
    <x v="1"/>
    <s v="FA-14230"/>
    <s v="Frank Atkinson"/>
    <x v="1"/>
    <s v="United States"/>
    <s v="Los Angeles"/>
    <x v="1"/>
    <n v="90008"/>
    <x v="1"/>
    <s v="TEC-MA-10001031"/>
    <x v="2"/>
    <x v="15"/>
    <s v="Socket Bluetooth Cordless Hand Scanner (CHS)"/>
    <n v="506.28"/>
    <n v="3"/>
    <n v="0.2"/>
    <n v="177.19799999999998"/>
  </r>
  <r>
    <n v="6043"/>
    <s v="CA-2016-117912"/>
    <x v="86"/>
    <d v="2023-08-11T00:00:00"/>
    <x v="1"/>
    <s v="TB-21520"/>
    <s v="Tracy Blumstein"/>
    <x v="0"/>
    <s v="United States"/>
    <s v="Sierra Vista"/>
    <x v="16"/>
    <n v="85635"/>
    <x v="1"/>
    <s v="FUR-FU-10002088"/>
    <x v="0"/>
    <x v="5"/>
    <s v="Nu-Dell Float Frame 11 x 14 1/2"/>
    <n v="14.368000000000002"/>
    <n v="2"/>
    <n v="0.2"/>
    <n v="3.9512"/>
  </r>
  <r>
    <n v="6044"/>
    <s v="CA-2017-145702"/>
    <x v="984"/>
    <d v="2022-09-22T00:00:00"/>
    <x v="0"/>
    <s v="AH-10075"/>
    <s v="Adam Hart"/>
    <x v="1"/>
    <s v="United States"/>
    <s v="Knoxville"/>
    <x v="18"/>
    <n v="37918"/>
    <x v="0"/>
    <s v="FUR-CH-10001482"/>
    <x v="0"/>
    <x v="1"/>
    <s v="Office Star - Mesh Screen back chair with Vinyl seat"/>
    <n v="314.35199999999998"/>
    <n v="3"/>
    <n v="0.2"/>
    <n v="-35.36460000000001"/>
  </r>
  <r>
    <n v="6045"/>
    <s v="CA-2017-145702"/>
    <x v="1765"/>
    <d v="2024-05-09T00:00:00"/>
    <x v="0"/>
    <s v="AH-10075"/>
    <s v="Adam Hart"/>
    <x v="1"/>
    <s v="United States"/>
    <s v="Knoxville"/>
    <x v="18"/>
    <n v="37918"/>
    <x v="0"/>
    <s v="OFF-PA-10001526"/>
    <x v="1"/>
    <x v="10"/>
    <s v="Xerox 1949"/>
    <n v="27.888000000000002"/>
    <n v="7"/>
    <n v="0.2"/>
    <n v="10.109400000000001"/>
  </r>
  <r>
    <n v="6046"/>
    <s v="CA-2015-113215"/>
    <x v="833"/>
    <d v="2020-02-19T00:00:00"/>
    <x v="1"/>
    <s v="CP-12085"/>
    <s v="Cathy Prescott"/>
    <x v="1"/>
    <s v="United States"/>
    <s v="Tucson"/>
    <x v="16"/>
    <n v="85705"/>
    <x v="1"/>
    <s v="FUR-FU-10002937"/>
    <x v="0"/>
    <x v="5"/>
    <s v="GE 48&quot; Fluorescent Tube, Cool White Energy Saver, 34 Watts, 30/Box"/>
    <n v="238.15200000000004"/>
    <n v="3"/>
    <n v="0.2"/>
    <n v="89.306999999999988"/>
  </r>
  <r>
    <n v="6047"/>
    <s v="CA-2016-154662"/>
    <x v="1075"/>
    <d v="2024-03-26T00:00:00"/>
    <x v="1"/>
    <s v="BF-11215"/>
    <s v="Benjamin Farhat"/>
    <x v="2"/>
    <s v="United States"/>
    <s v="Minneapolis"/>
    <x v="11"/>
    <n v="55407"/>
    <x v="2"/>
    <s v="FUR-TA-10001771"/>
    <x v="0"/>
    <x v="3"/>
    <s v="Bush Cubix Conference Tables, Fully Assembled"/>
    <n v="692.93999999999994"/>
    <n v="3"/>
    <n v="0"/>
    <n v="173.23500000000001"/>
  </r>
  <r>
    <n v="6048"/>
    <s v="CA-2015-105571"/>
    <x v="1531"/>
    <d v="2020-04-27T00:00:00"/>
    <x v="1"/>
    <s v="CP-12340"/>
    <s v="Christine Phan"/>
    <x v="1"/>
    <s v="United States"/>
    <s v="Miami"/>
    <x v="2"/>
    <n v="33142"/>
    <x v="0"/>
    <s v="OFF-BI-10003305"/>
    <x v="1"/>
    <x v="8"/>
    <s v="Avery Hanging File Binders"/>
    <n v="16.146000000000004"/>
    <n v="9"/>
    <n v="0.7"/>
    <n v="-12.916800000000002"/>
  </r>
  <r>
    <n v="6049"/>
    <s v="CA-2015-105571"/>
    <x v="287"/>
    <d v="2023-10-02T00:00:00"/>
    <x v="1"/>
    <s v="CP-12340"/>
    <s v="Christine Phan"/>
    <x v="1"/>
    <s v="United States"/>
    <s v="Miami"/>
    <x v="2"/>
    <n v="33142"/>
    <x v="0"/>
    <s v="OFF-BI-10001359"/>
    <x v="1"/>
    <x v="8"/>
    <s v="GBC DocuBind TL300 Electric Binding System"/>
    <n v="1345.4850000000001"/>
    <n v="5"/>
    <n v="0.7"/>
    <n v="-1031.5385000000001"/>
  </r>
  <r>
    <n v="6050"/>
    <s v="CA-2016-152765"/>
    <x v="1254"/>
    <d v="2022-01-23T00:00:00"/>
    <x v="2"/>
    <s v="LS-17245"/>
    <s v="Lynn Smith"/>
    <x v="0"/>
    <s v="United States"/>
    <s v="Houston"/>
    <x v="5"/>
    <n v="77036"/>
    <x v="2"/>
    <s v="OFF-PA-10000483"/>
    <x v="1"/>
    <x v="10"/>
    <s v="Xerox 19"/>
    <n v="173.48800000000003"/>
    <n v="7"/>
    <n v="0.2"/>
    <n v="54.214999999999982"/>
  </r>
  <r>
    <n v="6051"/>
    <s v="CA-2015-153878"/>
    <x v="1655"/>
    <d v="2022-09-18T00:00:00"/>
    <x v="1"/>
    <s v="TS-21655"/>
    <s v="Trudy Schmidt"/>
    <x v="0"/>
    <s v="United States"/>
    <s v="Milwaukee"/>
    <x v="6"/>
    <n v="53209"/>
    <x v="2"/>
    <s v="OFF-AR-10000658"/>
    <x v="1"/>
    <x v="6"/>
    <s v="Newell 324"/>
    <n v="57.75"/>
    <n v="5"/>
    <n v="0"/>
    <n v="16.170000000000002"/>
  </r>
  <r>
    <n v="6052"/>
    <s v="CA-2015-153878"/>
    <x v="1647"/>
    <d v="2022-01-30T00:00:00"/>
    <x v="1"/>
    <s v="TS-21655"/>
    <s v="Trudy Schmidt"/>
    <x v="0"/>
    <s v="United States"/>
    <s v="Milwaukee"/>
    <x v="6"/>
    <n v="53209"/>
    <x v="2"/>
    <s v="OFF-AP-10001205"/>
    <x v="1"/>
    <x v="9"/>
    <s v="Belkin 5 Outlet SurgeMaster Power Centers"/>
    <n v="272.39999999999998"/>
    <n v="5"/>
    <n v="0"/>
    <n v="76.27200000000002"/>
  </r>
  <r>
    <n v="6053"/>
    <s v="CA-2016-124016"/>
    <x v="512"/>
    <d v="2021-10-22T00:00:00"/>
    <x v="0"/>
    <s v="JS-15940"/>
    <s v="Joni Sundaresam"/>
    <x v="2"/>
    <s v="United States"/>
    <s v="Lancaster"/>
    <x v="24"/>
    <n v="43130"/>
    <x v="3"/>
    <s v="OFF-PA-10002586"/>
    <x v="1"/>
    <x v="10"/>
    <s v="Xerox 1970"/>
    <n v="11.952000000000002"/>
    <n v="3"/>
    <n v="0.2"/>
    <n v="4.0338000000000003"/>
  </r>
  <r>
    <n v="6054"/>
    <s v="CA-2016-124016"/>
    <x v="1702"/>
    <d v="2022-11-02T00:00:00"/>
    <x v="0"/>
    <s v="JS-15940"/>
    <s v="Joni Sundaresam"/>
    <x v="2"/>
    <s v="United States"/>
    <s v="Lancaster"/>
    <x v="24"/>
    <n v="43130"/>
    <x v="3"/>
    <s v="FUR-FU-10004963"/>
    <x v="0"/>
    <x v="5"/>
    <s v="Eldon 400 Class Desk Accessories, Black Carbon"/>
    <n v="28"/>
    <n v="4"/>
    <n v="0.2"/>
    <n v="7.7000000000000028"/>
  </r>
  <r>
    <n v="6055"/>
    <s v="CA-2016-124016"/>
    <x v="1573"/>
    <d v="2020-10-08T00:00:00"/>
    <x v="0"/>
    <s v="JS-15940"/>
    <s v="Joni Sundaresam"/>
    <x v="2"/>
    <s v="United States"/>
    <s v="Lancaster"/>
    <x v="24"/>
    <n v="43130"/>
    <x v="3"/>
    <s v="OFF-BI-10002071"/>
    <x v="1"/>
    <x v="8"/>
    <s v="Fellowes Black Plastic Comb Bindings"/>
    <n v="12.201000000000001"/>
    <n v="7"/>
    <n v="0.7"/>
    <n v="-9.7607999999999961"/>
  </r>
  <r>
    <n v="6056"/>
    <s v="CA-2016-113551"/>
    <x v="1221"/>
    <d v="2023-06-29T00:00:00"/>
    <x v="2"/>
    <s v="NF-18385"/>
    <s v="Natalie Fritzler"/>
    <x v="0"/>
    <s v="United States"/>
    <s v="Edinburg"/>
    <x v="5"/>
    <n v="78539"/>
    <x v="2"/>
    <s v="OFF-BI-10001617"/>
    <x v="1"/>
    <x v="8"/>
    <s v="GBC Wire Binding Combs"/>
    <n v="2.0679999999999996"/>
    <n v="1"/>
    <n v="0.8"/>
    <n v="-3.4122000000000003"/>
  </r>
  <r>
    <n v="6057"/>
    <s v="CA-2016-113551"/>
    <x v="318"/>
    <d v="2022-10-17T00:00:00"/>
    <x v="2"/>
    <s v="NF-18385"/>
    <s v="Natalie Fritzler"/>
    <x v="0"/>
    <s v="United States"/>
    <s v="Edinburg"/>
    <x v="5"/>
    <n v="78539"/>
    <x v="2"/>
    <s v="OFF-PA-10004665"/>
    <x v="1"/>
    <x v="10"/>
    <s v="Advantus Motivational Note Cards"/>
    <n v="83.84"/>
    <n v="8"/>
    <n v="0.2"/>
    <n v="30.391999999999996"/>
  </r>
  <r>
    <n v="6058"/>
    <s v="CA-2014-107524"/>
    <x v="1157"/>
    <d v="2021-02-26T00:00:00"/>
    <x v="1"/>
    <s v="KN-16705"/>
    <s v="Kristina Nunn"/>
    <x v="2"/>
    <s v="United States"/>
    <s v="New York City"/>
    <x v="15"/>
    <n v="10009"/>
    <x v="3"/>
    <s v="OFF-EN-10001990"/>
    <x v="1"/>
    <x v="12"/>
    <s v="Staple envelope"/>
    <n v="11.36"/>
    <n v="2"/>
    <n v="0"/>
    <n v="5.3391999999999991"/>
  </r>
  <r>
    <n v="6059"/>
    <s v="CA-2014-107524"/>
    <x v="1370"/>
    <d v="2020-05-01T00:00:00"/>
    <x v="1"/>
    <s v="KN-16705"/>
    <s v="Kristina Nunn"/>
    <x v="2"/>
    <s v="United States"/>
    <s v="New York City"/>
    <x v="15"/>
    <n v="10009"/>
    <x v="3"/>
    <s v="OFF-PA-10000587"/>
    <x v="1"/>
    <x v="10"/>
    <s v="Array Parchment Paper, Assorted Colors"/>
    <n v="36.4"/>
    <n v="5"/>
    <n v="0"/>
    <n v="17.472000000000001"/>
  </r>
  <r>
    <n v="6060"/>
    <s v="CA-2014-138072"/>
    <x v="1116"/>
    <d v="2021-02-17T00:00:00"/>
    <x v="1"/>
    <s v="GA-14725"/>
    <s v="Guy Armstrong"/>
    <x v="0"/>
    <s v="United States"/>
    <s v="Philadelphia"/>
    <x v="9"/>
    <n v="19120"/>
    <x v="3"/>
    <s v="TEC-AC-10004859"/>
    <x v="2"/>
    <x v="11"/>
    <s v="Maxell Pro 80 Minute CD-R, 10/Pack"/>
    <n v="27.968000000000004"/>
    <n v="2"/>
    <n v="0.2"/>
    <n v="6.9920000000000009"/>
  </r>
  <r>
    <n v="6061"/>
    <s v="CA-2015-134201"/>
    <x v="123"/>
    <d v="2024-02-20T00:00:00"/>
    <x v="1"/>
    <s v="EH-14125"/>
    <s v="Eugene Hildebrand"/>
    <x v="2"/>
    <s v="United States"/>
    <s v="Rochester"/>
    <x v="15"/>
    <n v="14609"/>
    <x v="3"/>
    <s v="OFF-ST-10001476"/>
    <x v="1"/>
    <x v="4"/>
    <s v="Steel Personal Filing/Posting Tote"/>
    <n v="142.04"/>
    <n v="4"/>
    <n v="0"/>
    <n v="38.350800000000007"/>
  </r>
  <r>
    <n v="6062"/>
    <s v="CA-2015-134201"/>
    <x v="642"/>
    <d v="2023-06-12T00:00:00"/>
    <x v="1"/>
    <s v="EH-14125"/>
    <s v="Eugene Hildebrand"/>
    <x v="2"/>
    <s v="United States"/>
    <s v="Rochester"/>
    <x v="15"/>
    <n v="14609"/>
    <x v="3"/>
    <s v="OFF-AR-10002804"/>
    <x v="1"/>
    <x v="6"/>
    <s v="Faber Castell Col-Erase Pencils"/>
    <n v="14.669999999999998"/>
    <n v="3"/>
    <n v="0"/>
    <n v="6.0147000000000004"/>
  </r>
  <r>
    <n v="6063"/>
    <s v="CA-2015-111780"/>
    <x v="742"/>
    <d v="2024-04-17T00:00:00"/>
    <x v="0"/>
    <s v="RA-19285"/>
    <s v="Ralph Arnett"/>
    <x v="0"/>
    <s v="United States"/>
    <s v="San Diego"/>
    <x v="1"/>
    <n v="92037"/>
    <x v="1"/>
    <s v="TEC-CO-10004202"/>
    <x v="2"/>
    <x v="16"/>
    <s v="Brother DCP1000 Digital 3 in 1 Multifunction Machine"/>
    <n v="1199.96"/>
    <n v="5"/>
    <n v="0.2"/>
    <n v="224.99249999999995"/>
  </r>
  <r>
    <n v="6064"/>
    <s v="CA-2015-111780"/>
    <x v="1650"/>
    <d v="2024-08-05T00:00:00"/>
    <x v="0"/>
    <s v="RA-19285"/>
    <s v="Ralph Arnett"/>
    <x v="0"/>
    <s v="United States"/>
    <s v="San Diego"/>
    <x v="1"/>
    <n v="92037"/>
    <x v="1"/>
    <s v="OFF-PA-10001307"/>
    <x v="1"/>
    <x v="10"/>
    <s v="Important Message Pads, 50 4-1/4 x 5-1/2 Forms per Pad"/>
    <n v="12.600000000000001"/>
    <n v="3"/>
    <n v="0"/>
    <n v="6.1739999999999995"/>
  </r>
  <r>
    <n v="6065"/>
    <s v="CA-2015-111780"/>
    <x v="106"/>
    <d v="2023-05-09T00:00:00"/>
    <x v="0"/>
    <s v="RA-19285"/>
    <s v="Ralph Arnett"/>
    <x v="0"/>
    <s v="United States"/>
    <s v="San Diego"/>
    <x v="1"/>
    <n v="92037"/>
    <x v="1"/>
    <s v="OFF-PA-10001667"/>
    <x v="1"/>
    <x v="10"/>
    <s v="Great White Multi-Use Recycled Paper (20Lb. and 84 Bright)"/>
    <n v="17.940000000000001"/>
    <n v="3"/>
    <n v="0"/>
    <n v="8.0730000000000004"/>
  </r>
  <r>
    <n v="6066"/>
    <s v="CA-2015-119942"/>
    <x v="704"/>
    <d v="2024-08-21T00:00:00"/>
    <x v="2"/>
    <s v="TT-21070"/>
    <s v="Ted Trevino"/>
    <x v="0"/>
    <s v="United States"/>
    <s v="Philadelphia"/>
    <x v="9"/>
    <n v="19120"/>
    <x v="3"/>
    <s v="OFF-LA-10001569"/>
    <x v="1"/>
    <x v="2"/>
    <s v="Avery 499"/>
    <n v="23.904000000000003"/>
    <n v="6"/>
    <n v="0.2"/>
    <n v="7.7687999999999988"/>
  </r>
  <r>
    <n v="6067"/>
    <s v="CA-2015-151547"/>
    <x v="957"/>
    <d v="2021-01-30T00:00:00"/>
    <x v="1"/>
    <s v="AH-10465"/>
    <s v="Amy Hunt"/>
    <x v="0"/>
    <s v="United States"/>
    <s v="Bartlett"/>
    <x v="18"/>
    <n v="38134"/>
    <x v="0"/>
    <s v="OFF-SU-10000898"/>
    <x v="1"/>
    <x v="14"/>
    <s v="Acme Hot Forged Carbon Steel Scissors with Nickel-Plated Handles, 3 7/8&quot; Cut, 8&quot;L"/>
    <n v="88.960000000000008"/>
    <n v="8"/>
    <n v="0.2"/>
    <n v="10.007999999999988"/>
  </r>
  <r>
    <n v="6068"/>
    <s v="CA-2017-166695"/>
    <x v="1760"/>
    <d v="2022-06-07T00:00:00"/>
    <x v="1"/>
    <s v="CC-12430"/>
    <s v="Chuck Clark"/>
    <x v="2"/>
    <s v="United States"/>
    <s v="Lakewood"/>
    <x v="1"/>
    <n v="90712"/>
    <x v="1"/>
    <s v="FUR-CH-10000225"/>
    <x v="0"/>
    <x v="1"/>
    <s v="Global Geo Office Task Chair, Gray"/>
    <n v="518.27200000000005"/>
    <n v="8"/>
    <n v="0.2"/>
    <n v="-97.176000000000073"/>
  </r>
  <r>
    <n v="6069"/>
    <s v="CA-2017-166695"/>
    <x v="1505"/>
    <d v="2023-03-08T00:00:00"/>
    <x v="1"/>
    <s v="CC-12430"/>
    <s v="Chuck Clark"/>
    <x v="2"/>
    <s v="United States"/>
    <s v="Lakewood"/>
    <x v="1"/>
    <n v="90712"/>
    <x v="1"/>
    <s v="FUR-FU-10002191"/>
    <x v="0"/>
    <x v="5"/>
    <s v="G.E. Halogen Desk Lamp Bulbs"/>
    <n v="6.98"/>
    <n v="1"/>
    <n v="0"/>
    <n v="3.3504"/>
  </r>
  <r>
    <n v="6070"/>
    <s v="CA-2017-166695"/>
    <x v="432"/>
    <d v="2021-11-06T00:00:00"/>
    <x v="1"/>
    <s v="CC-12430"/>
    <s v="Chuck Clark"/>
    <x v="2"/>
    <s v="United States"/>
    <s v="Lakewood"/>
    <x v="1"/>
    <n v="90712"/>
    <x v="1"/>
    <s v="TEC-MA-10003176"/>
    <x v="2"/>
    <x v="15"/>
    <s v="Okidata B400 Printer"/>
    <n v="343.20000000000005"/>
    <n v="1"/>
    <n v="0.2"/>
    <n v="38.609999999999957"/>
  </r>
  <r>
    <n v="6071"/>
    <s v="CA-2017-167542"/>
    <x v="898"/>
    <d v="2023-06-18T00:00:00"/>
    <x v="1"/>
    <s v="KD-16495"/>
    <s v="Keith Dawkins"/>
    <x v="1"/>
    <s v="United States"/>
    <s v="Philadelphia"/>
    <x v="9"/>
    <n v="19120"/>
    <x v="3"/>
    <s v="OFF-LA-10004093"/>
    <x v="1"/>
    <x v="2"/>
    <s v="Avery 486"/>
    <n v="17.544"/>
    <n v="3"/>
    <n v="0.2"/>
    <n v="5.9210999999999983"/>
  </r>
  <r>
    <n v="6072"/>
    <s v="CA-2015-120901"/>
    <x v="166"/>
    <d v="2020-06-12T00:00:00"/>
    <x v="1"/>
    <s v="BG-11035"/>
    <s v="Barry Gonzalez"/>
    <x v="0"/>
    <s v="United States"/>
    <s v="Austin"/>
    <x v="5"/>
    <n v="78745"/>
    <x v="2"/>
    <s v="OFF-ST-10000025"/>
    <x v="1"/>
    <x v="4"/>
    <s v="Fellowes Stor/Drawer Steel Plus Storage Drawers"/>
    <n v="152.68800000000002"/>
    <n v="2"/>
    <n v="0.2"/>
    <n v="-26.720400000000019"/>
  </r>
  <r>
    <n v="6073"/>
    <s v="CA-2015-120901"/>
    <x v="1014"/>
    <d v="2023-12-13T00:00:00"/>
    <x v="1"/>
    <s v="BG-11035"/>
    <s v="Barry Gonzalez"/>
    <x v="0"/>
    <s v="United States"/>
    <s v="Austin"/>
    <x v="5"/>
    <n v="78745"/>
    <x v="2"/>
    <s v="OFF-FA-10001561"/>
    <x v="1"/>
    <x v="13"/>
    <s v="Stockwell Push Pins"/>
    <n v="3.4880000000000004"/>
    <n v="2"/>
    <n v="0.2"/>
    <n v="0.56679999999999997"/>
  </r>
  <r>
    <n v="6074"/>
    <s v="CA-2015-120901"/>
    <x v="1735"/>
    <d v="2022-04-22T00:00:00"/>
    <x v="1"/>
    <s v="BG-11035"/>
    <s v="Barry Gonzalez"/>
    <x v="0"/>
    <s v="United States"/>
    <s v="Austin"/>
    <x v="5"/>
    <n v="78745"/>
    <x v="2"/>
    <s v="OFF-SU-10001225"/>
    <x v="1"/>
    <x v="14"/>
    <s v="Staple remover"/>
    <n v="5.8880000000000008"/>
    <n v="2"/>
    <n v="0.2"/>
    <n v="-1.3248000000000004"/>
  </r>
  <r>
    <n v="6075"/>
    <s v="CA-2017-121398"/>
    <x v="1436"/>
    <d v="2020-04-20T00:00:00"/>
    <x v="1"/>
    <s v="FH-14365"/>
    <s v="Fred Hopkins"/>
    <x v="1"/>
    <s v="United States"/>
    <s v="Los Angeles"/>
    <x v="1"/>
    <n v="90008"/>
    <x v="1"/>
    <s v="OFF-BI-10001718"/>
    <x v="1"/>
    <x v="8"/>
    <s v="GBC DocuBind P50 Personal Binding Machine"/>
    <n v="153.55199999999999"/>
    <n v="3"/>
    <n v="0.2"/>
    <n v="51.823799999999999"/>
  </r>
  <r>
    <n v="6076"/>
    <s v="CA-2017-121398"/>
    <x v="1182"/>
    <d v="2020-05-09T00:00:00"/>
    <x v="1"/>
    <s v="FH-14365"/>
    <s v="Fred Hopkins"/>
    <x v="1"/>
    <s v="United States"/>
    <s v="Los Angeles"/>
    <x v="1"/>
    <n v="90008"/>
    <x v="1"/>
    <s v="OFF-ST-10002756"/>
    <x v="1"/>
    <x v="4"/>
    <s v="Tennsco Stur-D-Stor Boltless Shelving, 5 Shelves, 24&quot; Deep, Sand"/>
    <n v="270.62"/>
    <n v="2"/>
    <n v="0"/>
    <n v="2.7062000000000239"/>
  </r>
  <r>
    <n v="6077"/>
    <s v="CA-2016-151561"/>
    <x v="851"/>
    <d v="2022-03-13T00:00:00"/>
    <x v="1"/>
    <s v="PG-18820"/>
    <s v="Patrick Gardner"/>
    <x v="0"/>
    <s v="United States"/>
    <s v="New York City"/>
    <x v="15"/>
    <n v="10011"/>
    <x v="3"/>
    <s v="TEC-AC-10001432"/>
    <x v="2"/>
    <x v="11"/>
    <s v="Enermax Aurora Lite Keyboard"/>
    <n v="468.90000000000003"/>
    <n v="6"/>
    <n v="0"/>
    <n v="206.31600000000006"/>
  </r>
  <r>
    <n v="6078"/>
    <s v="CA-2016-151561"/>
    <x v="448"/>
    <d v="2023-07-20T00:00:00"/>
    <x v="1"/>
    <s v="PG-18820"/>
    <s v="Patrick Gardner"/>
    <x v="0"/>
    <s v="United States"/>
    <s v="New York City"/>
    <x v="15"/>
    <n v="10011"/>
    <x v="3"/>
    <s v="TEC-AC-10003399"/>
    <x v="2"/>
    <x v="11"/>
    <s v="Memorex Mini Travel Drive 64 GB USB 2.0 Flash Drive"/>
    <n v="72.48"/>
    <n v="2"/>
    <n v="0"/>
    <n v="30.441600000000001"/>
  </r>
  <r>
    <n v="6079"/>
    <s v="CA-2016-151561"/>
    <x v="1108"/>
    <d v="2021-04-18T00:00:00"/>
    <x v="1"/>
    <s v="PG-18820"/>
    <s v="Patrick Gardner"/>
    <x v="0"/>
    <s v="United States"/>
    <s v="New York City"/>
    <x v="15"/>
    <n v="10011"/>
    <x v="3"/>
    <s v="OFF-SU-10001574"/>
    <x v="1"/>
    <x v="14"/>
    <s v="Acme Value Line Scissors"/>
    <n v="10.95"/>
    <n v="3"/>
    <n v="0"/>
    <n v="3.2849999999999993"/>
  </r>
  <r>
    <n v="6080"/>
    <s v="CA-2016-151561"/>
    <x v="805"/>
    <d v="2021-09-24T00:00:00"/>
    <x v="1"/>
    <s v="PG-18820"/>
    <s v="Patrick Gardner"/>
    <x v="0"/>
    <s v="United States"/>
    <s v="New York City"/>
    <x v="15"/>
    <n v="10011"/>
    <x v="3"/>
    <s v="FUR-FU-10004864"/>
    <x v="0"/>
    <x v="5"/>
    <s v="Howard Miller 14-1/2&quot; Diameter Chrome Round Wall Clock"/>
    <n v="191.82"/>
    <n v="3"/>
    <n v="0"/>
    <n v="61.382399999999997"/>
  </r>
  <r>
    <n v="6081"/>
    <s v="CA-2017-154676"/>
    <x v="1005"/>
    <d v="2020-03-25T00:00:00"/>
    <x v="2"/>
    <s v="NZ-18565"/>
    <s v="Nick Zandusky"/>
    <x v="2"/>
    <s v="United States"/>
    <s v="Houston"/>
    <x v="5"/>
    <n v="77070"/>
    <x v="2"/>
    <s v="OFF-ST-10001172"/>
    <x v="1"/>
    <x v="4"/>
    <s v="Tennsco Lockers, Sand"/>
    <n v="151.05600000000001"/>
    <n v="9"/>
    <n v="0.2"/>
    <n v="7.5527999999999977"/>
  </r>
  <r>
    <n v="6082"/>
    <s v="US-2014-165589"/>
    <x v="824"/>
    <d v="2023-04-14T00:00:00"/>
    <x v="3"/>
    <s v="TB-21595"/>
    <s v="Troy Blackwell"/>
    <x v="0"/>
    <s v="United States"/>
    <s v="Lubbock"/>
    <x v="5"/>
    <n v="79424"/>
    <x v="2"/>
    <s v="FUR-FU-10002396"/>
    <x v="0"/>
    <x v="5"/>
    <s v="DAX Copper Panel Document Frame, 5 x 7 Size"/>
    <n v="25.16"/>
    <n v="5"/>
    <n v="0.6"/>
    <n v="-11.321999999999999"/>
  </r>
  <r>
    <n v="6083"/>
    <s v="US-2016-132577"/>
    <x v="853"/>
    <d v="2020-07-04T00:00:00"/>
    <x v="1"/>
    <s v="JE-15475"/>
    <s v="Jeremy Ellison"/>
    <x v="0"/>
    <s v="United States"/>
    <s v="Houston"/>
    <x v="5"/>
    <n v="77095"/>
    <x v="2"/>
    <s v="OFF-BI-10004040"/>
    <x v="1"/>
    <x v="8"/>
    <s v="Wilson Jones Impact Binders"/>
    <n v="6.2159999999999993"/>
    <n v="6"/>
    <n v="0.8"/>
    <n v="-9.634800000000002"/>
  </r>
  <r>
    <n v="6084"/>
    <s v="US-2016-132577"/>
    <x v="787"/>
    <d v="2024-07-30T00:00:00"/>
    <x v="1"/>
    <s v="JE-15475"/>
    <s v="Jeremy Ellison"/>
    <x v="0"/>
    <s v="United States"/>
    <s v="Houston"/>
    <x v="5"/>
    <n v="77095"/>
    <x v="2"/>
    <s v="OFF-AR-10003481"/>
    <x v="1"/>
    <x v="6"/>
    <s v="Newell 348"/>
    <n v="23.616"/>
    <n v="9"/>
    <n v="0.2"/>
    <n v="2.6567999999999969"/>
  </r>
  <r>
    <n v="6085"/>
    <s v="US-2016-132577"/>
    <x v="307"/>
    <d v="2024-12-25T00:00:00"/>
    <x v="1"/>
    <s v="JE-15475"/>
    <s v="Jeremy Ellison"/>
    <x v="0"/>
    <s v="United States"/>
    <s v="Houston"/>
    <x v="5"/>
    <n v="77095"/>
    <x v="2"/>
    <s v="TEC-AC-10000387"/>
    <x v="2"/>
    <x v="11"/>
    <s v="KeyTronic KT800P2 - Keyboard - Black"/>
    <n v="24.032"/>
    <n v="2"/>
    <n v="0.2"/>
    <n v="-0.60080000000000044"/>
  </r>
  <r>
    <n v="6086"/>
    <s v="US-2016-132577"/>
    <x v="1521"/>
    <d v="2024-05-16T00:00:00"/>
    <x v="1"/>
    <s v="JE-15475"/>
    <s v="Jeremy Ellison"/>
    <x v="0"/>
    <s v="United States"/>
    <s v="Houston"/>
    <x v="5"/>
    <n v="77095"/>
    <x v="2"/>
    <s v="OFF-LA-10000262"/>
    <x v="1"/>
    <x v="2"/>
    <s v="Avery 494"/>
    <n v="2.0880000000000001"/>
    <n v="1"/>
    <n v="0.2"/>
    <n v="0.67859999999999987"/>
  </r>
  <r>
    <n v="6087"/>
    <s v="US-2016-132577"/>
    <x v="244"/>
    <d v="2022-08-06T00:00:00"/>
    <x v="1"/>
    <s v="JE-15475"/>
    <s v="Jeremy Ellison"/>
    <x v="0"/>
    <s v="United States"/>
    <s v="Houston"/>
    <x v="5"/>
    <n v="77095"/>
    <x v="2"/>
    <s v="OFF-BI-10003196"/>
    <x v="1"/>
    <x v="8"/>
    <s v="Accohide Poly Flexible Ring Binders"/>
    <n v="4.4879999999999995"/>
    <n v="6"/>
    <n v="0.8"/>
    <n v="-6.7320000000000011"/>
  </r>
  <r>
    <n v="6088"/>
    <s v="CA-2015-114048"/>
    <x v="811"/>
    <d v="2023-07-08T00:00:00"/>
    <x v="1"/>
    <s v="EH-13945"/>
    <s v="Eric Hoffmann"/>
    <x v="0"/>
    <s v="United States"/>
    <s v="Costa Mesa"/>
    <x v="1"/>
    <n v="92627"/>
    <x v="1"/>
    <s v="FUR-FU-10004351"/>
    <x v="0"/>
    <x v="5"/>
    <s v="Staple-based wall hangings"/>
    <n v="29.22"/>
    <n v="3"/>
    <n v="0"/>
    <n v="12.856800000000002"/>
  </r>
  <r>
    <n v="6089"/>
    <s v="CA-2015-137281"/>
    <x v="533"/>
    <d v="2021-12-10T00:00:00"/>
    <x v="1"/>
    <s v="BF-10975"/>
    <s v="Barbara Fisher"/>
    <x v="1"/>
    <s v="United States"/>
    <s v="Roswell"/>
    <x v="32"/>
    <n v="30076"/>
    <x v="0"/>
    <s v="OFF-PA-10001870"/>
    <x v="1"/>
    <x v="10"/>
    <s v="Xerox 202"/>
    <n v="6.48"/>
    <n v="1"/>
    <n v="0"/>
    <n v="3.1104000000000003"/>
  </r>
  <r>
    <n v="6090"/>
    <s v="US-2017-162068"/>
    <x v="1169"/>
    <d v="2022-11-23T00:00:00"/>
    <x v="0"/>
    <s v="PC-18745"/>
    <s v="Pamela Coakley"/>
    <x v="1"/>
    <s v="United States"/>
    <s v="Loveland"/>
    <x v="22"/>
    <n v="80538"/>
    <x v="1"/>
    <s v="OFF-BI-10002813"/>
    <x v="1"/>
    <x v="8"/>
    <s v="Avery Reinforcements for Hole-Punch Pages"/>
    <n v="1.1880000000000002"/>
    <n v="2"/>
    <n v="0.7"/>
    <n v="-0.98999999999999977"/>
  </r>
  <r>
    <n v="6091"/>
    <s v="CA-2017-100111"/>
    <x v="725"/>
    <d v="2023-11-09T00:00:00"/>
    <x v="1"/>
    <s v="SV-20365"/>
    <s v="Seth Vernon"/>
    <x v="0"/>
    <s v="United States"/>
    <s v="New York City"/>
    <x v="15"/>
    <n v="10035"/>
    <x v="3"/>
    <s v="FUR-CH-10003846"/>
    <x v="0"/>
    <x v="1"/>
    <s v="Hon Valutask Swivel Chairs"/>
    <n v="272.64600000000002"/>
    <n v="3"/>
    <n v="0.1"/>
    <n v="18.176400000000008"/>
  </r>
  <r>
    <n v="6092"/>
    <s v="CA-2017-100111"/>
    <x v="1046"/>
    <d v="2021-10-12T00:00:00"/>
    <x v="1"/>
    <s v="SV-20365"/>
    <s v="Seth Vernon"/>
    <x v="0"/>
    <s v="United States"/>
    <s v="New York City"/>
    <x v="15"/>
    <n v="10035"/>
    <x v="3"/>
    <s v="TEC-AC-10002647"/>
    <x v="2"/>
    <x v="11"/>
    <s v="Logitech Wireless Boombox Speaker - portable - wireless, wired"/>
    <n v="212.8"/>
    <n v="2"/>
    <n v="0"/>
    <n v="95.759999999999991"/>
  </r>
  <r>
    <n v="6093"/>
    <s v="CA-2017-100111"/>
    <x v="806"/>
    <d v="2024-03-16T00:00:00"/>
    <x v="1"/>
    <s v="SV-20365"/>
    <s v="Seth Vernon"/>
    <x v="0"/>
    <s v="United States"/>
    <s v="New York City"/>
    <x v="15"/>
    <n v="10035"/>
    <x v="3"/>
    <s v="OFF-PA-10000807"/>
    <x v="1"/>
    <x v="10"/>
    <s v="TOPS &quot;Important Message&quot; Pads, Canary, 4-1/4 x 5-1/2, 50 Sheets per Pad"/>
    <n v="38.520000000000003"/>
    <n v="9"/>
    <n v="0"/>
    <n v="18.104400000000002"/>
  </r>
  <r>
    <n v="6094"/>
    <s v="CA-2017-100111"/>
    <x v="1166"/>
    <d v="2024-04-10T00:00:00"/>
    <x v="1"/>
    <s v="SV-20365"/>
    <s v="Seth Vernon"/>
    <x v="0"/>
    <s v="United States"/>
    <s v="New York City"/>
    <x v="15"/>
    <n v="10035"/>
    <x v="3"/>
    <s v="TEC-AC-10001465"/>
    <x v="2"/>
    <x v="11"/>
    <s v="SanDisk Cruzer 64 GB USB Flash Drive"/>
    <n v="72.64"/>
    <n v="2"/>
    <n v="0"/>
    <n v="21.791999999999994"/>
  </r>
  <r>
    <n v="6095"/>
    <s v="CA-2017-100111"/>
    <x v="351"/>
    <d v="2021-08-14T00:00:00"/>
    <x v="1"/>
    <s v="SV-20365"/>
    <s v="Seth Vernon"/>
    <x v="0"/>
    <s v="United States"/>
    <s v="New York City"/>
    <x v="15"/>
    <n v="10035"/>
    <x v="3"/>
    <s v="OFF-ST-10000615"/>
    <x v="1"/>
    <x v="4"/>
    <s v="SimpliFile Personal File, Black Granite, 15w x 6-15/16d x 11-1/4h"/>
    <n v="45.4"/>
    <n v="4"/>
    <n v="0"/>
    <n v="12.712000000000003"/>
  </r>
  <r>
    <n v="6096"/>
    <s v="CA-2017-100111"/>
    <x v="1195"/>
    <d v="2022-01-09T00:00:00"/>
    <x v="1"/>
    <s v="SV-20365"/>
    <s v="Seth Vernon"/>
    <x v="0"/>
    <s v="United States"/>
    <s v="New York City"/>
    <x v="15"/>
    <n v="10035"/>
    <x v="3"/>
    <s v="OFF-PA-10002713"/>
    <x v="1"/>
    <x v="10"/>
    <s v="Adams Phone Message Book, 200 Message Capacity, 8 1/16” x 11”"/>
    <n v="13.76"/>
    <n v="2"/>
    <n v="0"/>
    <n v="6.3295999999999992"/>
  </r>
  <r>
    <n v="6097"/>
    <s v="CA-2017-100111"/>
    <x v="599"/>
    <d v="2021-06-03T00:00:00"/>
    <x v="1"/>
    <s v="SV-20365"/>
    <s v="Seth Vernon"/>
    <x v="0"/>
    <s v="United States"/>
    <s v="New York City"/>
    <x v="15"/>
    <n v="10035"/>
    <x v="3"/>
    <s v="FUR-CH-10003061"/>
    <x v="0"/>
    <x v="1"/>
    <s v="Global Leather Task Chair, Black"/>
    <n v="80.991"/>
    <n v="1"/>
    <n v="0.1"/>
    <n v="8.0990999999999875"/>
  </r>
  <r>
    <n v="6098"/>
    <s v="CA-2017-100111"/>
    <x v="429"/>
    <d v="2023-03-25T00:00:00"/>
    <x v="1"/>
    <s v="SV-20365"/>
    <s v="Seth Vernon"/>
    <x v="0"/>
    <s v="United States"/>
    <s v="New York City"/>
    <x v="15"/>
    <n v="10035"/>
    <x v="3"/>
    <s v="OFF-BI-10000343"/>
    <x v="1"/>
    <x v="8"/>
    <s v="Pressboard Covers with Storage Hooks, 9 1/2&quot; x 11&quot;, Light Blue"/>
    <n v="11.784000000000001"/>
    <n v="3"/>
    <n v="0.2"/>
    <n v="3.9770999999999996"/>
  </r>
  <r>
    <n v="6099"/>
    <s v="CA-2017-100111"/>
    <x v="1464"/>
    <d v="2020-03-19T00:00:00"/>
    <x v="1"/>
    <s v="SV-20365"/>
    <s v="Seth Vernon"/>
    <x v="0"/>
    <s v="United States"/>
    <s v="New York City"/>
    <x v="15"/>
    <n v="10035"/>
    <x v="3"/>
    <s v="OFF-FA-10000304"/>
    <x v="1"/>
    <x v="13"/>
    <s v="Advantus Push Pins"/>
    <n v="4.3600000000000003"/>
    <n v="2"/>
    <n v="0"/>
    <n v="1.7876000000000003"/>
  </r>
  <r>
    <n v="6100"/>
    <s v="CA-2017-100111"/>
    <x v="787"/>
    <d v="2024-07-30T00:00:00"/>
    <x v="1"/>
    <s v="SV-20365"/>
    <s v="Seth Vernon"/>
    <x v="0"/>
    <s v="United States"/>
    <s v="New York City"/>
    <x v="15"/>
    <n v="10035"/>
    <x v="3"/>
    <s v="FUR-CH-10004086"/>
    <x v="0"/>
    <x v="1"/>
    <s v="Hon 4070 Series Pagoda Armless Upholstered Stacking Chairs"/>
    <n v="2888.1270000000004"/>
    <n v="11"/>
    <n v="0.1"/>
    <n v="609.71569999999997"/>
  </r>
  <r>
    <n v="6101"/>
    <s v="CA-2017-100111"/>
    <x v="351"/>
    <d v="2021-08-14T00:00:00"/>
    <x v="1"/>
    <s v="SV-20365"/>
    <s v="Seth Vernon"/>
    <x v="0"/>
    <s v="United States"/>
    <s v="New York City"/>
    <x v="15"/>
    <n v="10035"/>
    <x v="3"/>
    <s v="TEC-PH-10002885"/>
    <x v="2"/>
    <x v="7"/>
    <s v="Apple iPhone 5"/>
    <n v="1299.6600000000001"/>
    <n v="2"/>
    <n v="0"/>
    <n v="350.90820000000008"/>
  </r>
  <r>
    <n v="6102"/>
    <s v="CA-2017-100111"/>
    <x v="965"/>
    <d v="2020-07-17T00:00:00"/>
    <x v="1"/>
    <s v="SV-20365"/>
    <s v="Seth Vernon"/>
    <x v="0"/>
    <s v="United States"/>
    <s v="New York City"/>
    <x v="15"/>
    <n v="10035"/>
    <x v="3"/>
    <s v="FUR-CH-10001215"/>
    <x v="0"/>
    <x v="1"/>
    <s v="Global Troy Executive Leather Low-Back Tilter"/>
    <n v="2254.41"/>
    <n v="5"/>
    <n v="0.1"/>
    <n v="375.73500000000001"/>
  </r>
  <r>
    <n v="6103"/>
    <s v="CA-2017-100111"/>
    <x v="1047"/>
    <d v="2023-04-05T00:00:00"/>
    <x v="1"/>
    <s v="SV-20365"/>
    <s v="Seth Vernon"/>
    <x v="0"/>
    <s v="United States"/>
    <s v="New York City"/>
    <x v="15"/>
    <n v="10035"/>
    <x v="3"/>
    <s v="TEC-PH-10000215"/>
    <x v="2"/>
    <x v="7"/>
    <s v="Plantronics Cordless Phone Headset with In-line Volume - M214C"/>
    <n v="104.85000000000001"/>
    <n v="3"/>
    <n v="0"/>
    <n v="28.309500000000007"/>
  </r>
  <r>
    <n v="6104"/>
    <s v="CA-2017-100111"/>
    <x v="1355"/>
    <d v="2021-05-07T00:00:00"/>
    <x v="1"/>
    <s v="SV-20365"/>
    <s v="Seth Vernon"/>
    <x v="0"/>
    <s v="United States"/>
    <s v="New York City"/>
    <x v="15"/>
    <n v="10035"/>
    <x v="3"/>
    <s v="TEC-AC-10001998"/>
    <x v="2"/>
    <x v="11"/>
    <s v="Logitech LS21 Speaker System - PC Multimedia - 2.1-CH - Wired"/>
    <n v="59.97"/>
    <n v="3"/>
    <n v="0"/>
    <n v="20.389799999999994"/>
  </r>
  <r>
    <n v="6105"/>
    <s v="US-2017-132381"/>
    <x v="1419"/>
    <d v="2021-01-06T00:00:00"/>
    <x v="2"/>
    <s v="Dp-13240"/>
    <s v="Dean percer"/>
    <x v="2"/>
    <s v="United States"/>
    <s v="Philadelphia"/>
    <x v="9"/>
    <n v="19143"/>
    <x v="3"/>
    <s v="FUR-TA-10002356"/>
    <x v="0"/>
    <x v="3"/>
    <s v="Bevis Boat-Shaped Conference Table"/>
    <n v="314.53199999999998"/>
    <n v="2"/>
    <n v="0.4"/>
    <n v="-83.875200000000035"/>
  </r>
  <r>
    <n v="6106"/>
    <s v="CA-2015-147011"/>
    <x v="277"/>
    <d v="2023-06-01T00:00:00"/>
    <x v="1"/>
    <s v="HR-14830"/>
    <s v="Harold Ryan"/>
    <x v="1"/>
    <s v="United States"/>
    <s v="Miami"/>
    <x v="2"/>
    <n v="33178"/>
    <x v="0"/>
    <s v="OFF-AR-10002399"/>
    <x v="1"/>
    <x v="6"/>
    <s v="Dixon Prang Watercolor Pencils, 10-Color Set with Brush"/>
    <n v="13.632"/>
    <n v="4"/>
    <n v="0.2"/>
    <n v="3.5783999999999998"/>
  </r>
  <r>
    <n v="6107"/>
    <s v="CA-2014-120852"/>
    <x v="1552"/>
    <d v="2020-08-30T00:00:00"/>
    <x v="1"/>
    <s v="WB-21850"/>
    <s v="William Brown"/>
    <x v="0"/>
    <s v="United States"/>
    <s v="Grand Prairie"/>
    <x v="5"/>
    <n v="75051"/>
    <x v="2"/>
    <s v="OFF-AP-10001563"/>
    <x v="1"/>
    <x v="9"/>
    <s v="Belkin Premiere Surge Master II 8-outlet surge protector"/>
    <n v="19.431999999999995"/>
    <n v="2"/>
    <n v="0.8"/>
    <n v="-49.551600000000022"/>
  </r>
  <r>
    <n v="6108"/>
    <s v="CA-2014-120852"/>
    <x v="958"/>
    <d v="2023-03-22T00:00:00"/>
    <x v="1"/>
    <s v="WB-21850"/>
    <s v="William Brown"/>
    <x v="0"/>
    <s v="United States"/>
    <s v="Grand Prairie"/>
    <x v="5"/>
    <n v="75051"/>
    <x v="2"/>
    <s v="TEC-AC-10004510"/>
    <x v="2"/>
    <x v="11"/>
    <s v="Logitech Desktop MK120 Mouse and keyboard Combo"/>
    <n v="65.44"/>
    <n v="5"/>
    <n v="0.2"/>
    <n v="-8.1800000000000033"/>
  </r>
  <r>
    <n v="6109"/>
    <s v="CA-2016-150007"/>
    <x v="1758"/>
    <d v="2020-11-17T00:00:00"/>
    <x v="1"/>
    <s v="AS-10090"/>
    <s v="Adam Shillingsburg"/>
    <x v="0"/>
    <s v="United States"/>
    <s v="Chicago"/>
    <x v="10"/>
    <n v="60653"/>
    <x v="2"/>
    <s v="OFF-LA-10001982"/>
    <x v="1"/>
    <x v="2"/>
    <s v="Smead Alpha-Z Color-Coded Name Labels First Letter Starter Set"/>
    <n v="6"/>
    <n v="2"/>
    <n v="0.2"/>
    <n v="2.0999999999999996"/>
  </r>
  <r>
    <n v="6110"/>
    <s v="CA-2016-150007"/>
    <x v="696"/>
    <d v="2023-06-05T00:00:00"/>
    <x v="1"/>
    <s v="AS-10090"/>
    <s v="Adam Shillingsburg"/>
    <x v="0"/>
    <s v="United States"/>
    <s v="Chicago"/>
    <x v="10"/>
    <n v="60653"/>
    <x v="2"/>
    <s v="OFF-BI-10004141"/>
    <x v="1"/>
    <x v="8"/>
    <s v="Insertable Tab Indexes For Data Binders"/>
    <n v="1.9079999999999997"/>
    <n v="3"/>
    <n v="0.8"/>
    <n v="-3.2436000000000016"/>
  </r>
  <r>
    <n v="6111"/>
    <s v="CA-2016-124590"/>
    <x v="1183"/>
    <d v="2022-08-24T00:00:00"/>
    <x v="1"/>
    <s v="SP-20920"/>
    <s v="Susan Pistek"/>
    <x v="0"/>
    <s v="United States"/>
    <s v="Parma"/>
    <x v="24"/>
    <n v="44134"/>
    <x v="3"/>
    <s v="FUR-CH-10004495"/>
    <x v="0"/>
    <x v="1"/>
    <s v="Global Leather and Oak Executive Chair, Black"/>
    <n v="1474.8020000000001"/>
    <n v="7"/>
    <n v="0.3"/>
    <n v="-21.068600000000174"/>
  </r>
  <r>
    <n v="6112"/>
    <s v="CA-2016-124590"/>
    <x v="942"/>
    <d v="2023-03-19T00:00:00"/>
    <x v="1"/>
    <s v="SP-20920"/>
    <s v="Susan Pistek"/>
    <x v="0"/>
    <s v="United States"/>
    <s v="Parma"/>
    <x v="24"/>
    <n v="44134"/>
    <x v="3"/>
    <s v="OFF-AP-10002311"/>
    <x v="1"/>
    <x v="9"/>
    <s v="Holmes Replacement Filter for HEPA Air Cleaner, Very Large Room, HEPA Filter"/>
    <n v="110.096"/>
    <n v="2"/>
    <n v="0.2"/>
    <n v="33.028800000000004"/>
  </r>
  <r>
    <n v="6113"/>
    <s v="CA-2016-124590"/>
    <x v="239"/>
    <d v="2023-04-16T00:00:00"/>
    <x v="1"/>
    <s v="SP-20920"/>
    <s v="Susan Pistek"/>
    <x v="0"/>
    <s v="United States"/>
    <s v="Parma"/>
    <x v="24"/>
    <n v="44134"/>
    <x v="3"/>
    <s v="OFF-FA-10000585"/>
    <x v="1"/>
    <x v="13"/>
    <s v="OIC Bulk Pack Metal Binder Clips"/>
    <n v="16.752000000000002"/>
    <n v="6"/>
    <n v="0.2"/>
    <n v="5.4443999999999999"/>
  </r>
  <r>
    <n v="6114"/>
    <s v="CA-2016-124590"/>
    <x v="247"/>
    <d v="2021-06-02T00:00:00"/>
    <x v="1"/>
    <s v="SP-20920"/>
    <s v="Susan Pistek"/>
    <x v="0"/>
    <s v="United States"/>
    <s v="Parma"/>
    <x v="24"/>
    <n v="44134"/>
    <x v="3"/>
    <s v="FUR-CH-10000454"/>
    <x v="0"/>
    <x v="1"/>
    <s v="Hon Deluxe Fabric Upholstered Stacking Chairs, Rounded Back"/>
    <n v="1537.0739999999998"/>
    <n v="9"/>
    <n v="0.3"/>
    <n v="0"/>
  </r>
  <r>
    <n v="6115"/>
    <s v="CA-2016-124590"/>
    <x v="1126"/>
    <d v="2024-07-04T00:00:00"/>
    <x v="1"/>
    <s v="SP-20920"/>
    <s v="Susan Pistek"/>
    <x v="0"/>
    <s v="United States"/>
    <s v="Parma"/>
    <x v="24"/>
    <n v="44134"/>
    <x v="3"/>
    <s v="FUR-CH-10003746"/>
    <x v="0"/>
    <x v="1"/>
    <s v="Hon 4070 Series Pagoda Round Back Stacking Chairs"/>
    <n v="449.37200000000001"/>
    <n v="2"/>
    <n v="0.3"/>
    <n v="-12.839199999999977"/>
  </r>
  <r>
    <n v="6116"/>
    <s v="CA-2016-133802"/>
    <x v="1168"/>
    <d v="2023-11-27T00:00:00"/>
    <x v="1"/>
    <s v="SP-20650"/>
    <s v="Stephanie Phelps"/>
    <x v="1"/>
    <s v="United States"/>
    <s v="Redwood City"/>
    <x v="1"/>
    <n v="94061"/>
    <x v="1"/>
    <s v="OFF-BI-10003291"/>
    <x v="1"/>
    <x v="8"/>
    <s v="Wilson Jones Leather-Like Binders with DublLock Round Rings"/>
    <n v="41.904000000000003"/>
    <n v="6"/>
    <n v="0.2"/>
    <n v="14.142599999999996"/>
  </r>
  <r>
    <n v="6117"/>
    <s v="US-2016-113677"/>
    <x v="72"/>
    <d v="2022-11-03T00:00:00"/>
    <x v="1"/>
    <s v="CM-12655"/>
    <s v="Corinna Mitchell"/>
    <x v="2"/>
    <s v="United States"/>
    <s v="New York City"/>
    <x v="15"/>
    <n v="10011"/>
    <x v="3"/>
    <s v="TEC-PH-10002114"/>
    <x v="2"/>
    <x v="7"/>
    <s v="Xiaomi Mi3"/>
    <n v="2279.96"/>
    <n v="4"/>
    <n v="0"/>
    <n v="592.78960000000006"/>
  </r>
  <r>
    <n v="6118"/>
    <s v="US-2016-113677"/>
    <x v="827"/>
    <d v="2022-01-08T00:00:00"/>
    <x v="1"/>
    <s v="CM-12655"/>
    <s v="Corinna Mitchell"/>
    <x v="2"/>
    <s v="United States"/>
    <s v="New York City"/>
    <x v="15"/>
    <n v="10011"/>
    <x v="3"/>
    <s v="OFF-LA-10001569"/>
    <x v="1"/>
    <x v="2"/>
    <s v="Avery 499"/>
    <n v="14.940000000000001"/>
    <n v="3"/>
    <n v="0"/>
    <n v="6.8723999999999998"/>
  </r>
  <r>
    <n v="6119"/>
    <s v="CA-2017-143378"/>
    <x v="667"/>
    <d v="2021-12-27T00:00:00"/>
    <x v="1"/>
    <s v="JR-16210"/>
    <s v="Justin Ritter"/>
    <x v="1"/>
    <s v="United States"/>
    <s v="Springfield"/>
    <x v="21"/>
    <n v="97477"/>
    <x v="1"/>
    <s v="TEC-PH-10001425"/>
    <x v="2"/>
    <x v="7"/>
    <s v="Mophie Juice Pack Helium for iPhone"/>
    <n v="191.976"/>
    <n v="3"/>
    <n v="0.2"/>
    <n v="19.197599999999994"/>
  </r>
  <r>
    <n v="6120"/>
    <s v="CA-2017-143378"/>
    <x v="1215"/>
    <d v="2020-03-18T00:00:00"/>
    <x v="1"/>
    <s v="JR-16210"/>
    <s v="Justin Ritter"/>
    <x v="1"/>
    <s v="United States"/>
    <s v="Springfield"/>
    <x v="21"/>
    <n v="97477"/>
    <x v="1"/>
    <s v="OFF-AR-10001915"/>
    <x v="1"/>
    <x v="6"/>
    <s v="Peel-Off China Markers"/>
    <n v="23.832000000000001"/>
    <n v="3"/>
    <n v="0.2"/>
    <n v="6.5538000000000007"/>
  </r>
  <r>
    <n v="6121"/>
    <s v="CA-2017-143378"/>
    <x v="1297"/>
    <d v="2020-07-30T00:00:00"/>
    <x v="1"/>
    <s v="JR-16210"/>
    <s v="Justin Ritter"/>
    <x v="1"/>
    <s v="United States"/>
    <s v="Springfield"/>
    <x v="21"/>
    <n v="97477"/>
    <x v="1"/>
    <s v="FUR-FU-10004864"/>
    <x v="0"/>
    <x v="5"/>
    <s v="Howard Miller 14-1/2&quot; Diameter Chrome Round Wall Clock"/>
    <n v="409.21600000000001"/>
    <n v="8"/>
    <n v="0.2"/>
    <n v="61.38239999999999"/>
  </r>
  <r>
    <n v="6122"/>
    <s v="CA-2017-143378"/>
    <x v="970"/>
    <d v="2022-06-04T00:00:00"/>
    <x v="1"/>
    <s v="JR-16210"/>
    <s v="Justin Ritter"/>
    <x v="1"/>
    <s v="United States"/>
    <s v="Springfield"/>
    <x v="21"/>
    <n v="97477"/>
    <x v="1"/>
    <s v="FUR-BO-10001972"/>
    <x v="0"/>
    <x v="0"/>
    <s v="O'Sullivan 4-Shelf Bookcase in Odessa Pine"/>
    <n v="72.588000000000008"/>
    <n v="2"/>
    <n v="0.7"/>
    <n v="-128.2388"/>
  </r>
  <r>
    <n v="6123"/>
    <s v="CA-2017-152660"/>
    <x v="948"/>
    <d v="2022-10-06T00:00:00"/>
    <x v="1"/>
    <s v="CB-12415"/>
    <s v="Christy Brittain"/>
    <x v="0"/>
    <s v="United States"/>
    <s v="Chicago"/>
    <x v="10"/>
    <n v="60610"/>
    <x v="2"/>
    <s v="OFF-ST-10000532"/>
    <x v="1"/>
    <x v="4"/>
    <s v="Advantus Rolling Drawer Organizers"/>
    <n v="61.567999999999998"/>
    <n v="2"/>
    <n v="0.2"/>
    <n v="4.6175999999999995"/>
  </r>
  <r>
    <n v="6124"/>
    <s v="CA-2015-142139"/>
    <x v="92"/>
    <d v="2024-06-11T00:00:00"/>
    <x v="1"/>
    <s v="SD-20485"/>
    <s v="Shirley Daniels"/>
    <x v="2"/>
    <s v="United States"/>
    <s v="Bedford"/>
    <x v="5"/>
    <n v="76021"/>
    <x v="2"/>
    <s v="OFF-PA-10003883"/>
    <x v="1"/>
    <x v="10"/>
    <s v="Message Book, Phone, Wirebound Standard Line Memo, 2 3/4&quot; X 5&quot;"/>
    <n v="20.96"/>
    <n v="4"/>
    <n v="0.2"/>
    <n v="6.8119999999999994"/>
  </r>
  <r>
    <n v="6125"/>
    <s v="CA-2017-145772"/>
    <x v="1699"/>
    <d v="2024-03-09T00:00:00"/>
    <x v="1"/>
    <s v="SS-20140"/>
    <s v="Saphhira Shifley"/>
    <x v="1"/>
    <s v="United States"/>
    <s v="Los Angeles"/>
    <x v="1"/>
    <n v="90036"/>
    <x v="1"/>
    <s v="TEC-AC-10003038"/>
    <x v="2"/>
    <x v="11"/>
    <s v="Kingston Digital DataTraveler 16GB USB 2.0"/>
    <n v="44.75"/>
    <n v="5"/>
    <n v="0"/>
    <n v="8.5024999999999942"/>
  </r>
  <r>
    <n v="6126"/>
    <s v="CA-2017-145772"/>
    <x v="1401"/>
    <d v="2023-01-07T00:00:00"/>
    <x v="1"/>
    <s v="SS-20140"/>
    <s v="Saphhira Shifley"/>
    <x v="1"/>
    <s v="United States"/>
    <s v="Los Angeles"/>
    <x v="1"/>
    <n v="90036"/>
    <x v="1"/>
    <s v="OFF-PA-10001593"/>
    <x v="1"/>
    <x v="10"/>
    <s v="Xerox 1947"/>
    <n v="11.96"/>
    <n v="2"/>
    <n v="0"/>
    <n v="5.3819999999999997"/>
  </r>
  <r>
    <n v="6127"/>
    <s v="CA-2017-145772"/>
    <x v="455"/>
    <d v="2024-09-24T00:00:00"/>
    <x v="1"/>
    <s v="SS-20140"/>
    <s v="Saphhira Shifley"/>
    <x v="1"/>
    <s v="United States"/>
    <s v="Los Angeles"/>
    <x v="1"/>
    <n v="90036"/>
    <x v="1"/>
    <s v="OFF-BI-10002049"/>
    <x v="1"/>
    <x v="8"/>
    <s v="UniKeep View Case Binders"/>
    <n v="3.9119999999999999"/>
    <n v="1"/>
    <n v="0.2"/>
    <n v="1.2713999999999996"/>
  </r>
  <r>
    <n v="6128"/>
    <s v="CA-2016-124100"/>
    <x v="149"/>
    <d v="2024-06-14T00:00:00"/>
    <x v="1"/>
    <s v="EH-13990"/>
    <s v="Erica Hackney"/>
    <x v="0"/>
    <s v="United States"/>
    <s v="New York City"/>
    <x v="15"/>
    <n v="10009"/>
    <x v="3"/>
    <s v="FUR-CH-10003817"/>
    <x v="0"/>
    <x v="1"/>
    <s v="Global Value Steno Chair, Gray"/>
    <n v="327.99600000000004"/>
    <n v="6"/>
    <n v="0.1"/>
    <n v="54.666000000000011"/>
  </r>
  <r>
    <n v="6129"/>
    <s v="US-2014-158400"/>
    <x v="1724"/>
    <d v="2023-01-16T00:00:00"/>
    <x v="2"/>
    <s v="AH-10030"/>
    <s v="Aaron Hawkins"/>
    <x v="1"/>
    <s v="United States"/>
    <s v="San Francisco"/>
    <x v="1"/>
    <n v="94109"/>
    <x v="1"/>
    <s v="OFF-BI-10002353"/>
    <x v="1"/>
    <x v="8"/>
    <s v="GBC VeloBind Cover Sets"/>
    <n v="49.408000000000001"/>
    <n v="4"/>
    <n v="0.2"/>
    <n v="18.527999999999999"/>
  </r>
  <r>
    <n v="6130"/>
    <s v="CA-2017-162033"/>
    <x v="1650"/>
    <d v="2024-08-05T00:00:00"/>
    <x v="1"/>
    <s v="EM-14200"/>
    <s v="Evan Minnotte"/>
    <x v="2"/>
    <s v="United States"/>
    <s v="Virginia Beach"/>
    <x v="17"/>
    <n v="23464"/>
    <x v="0"/>
    <s v="TEC-AC-10003116"/>
    <x v="2"/>
    <x v="11"/>
    <s v="Memorex Froggy Flash Drive 8 GB"/>
    <n v="53.25"/>
    <n v="3"/>
    <n v="0"/>
    <n v="20.767499999999998"/>
  </r>
  <r>
    <n v="6131"/>
    <s v="CA-2017-162033"/>
    <x v="1395"/>
    <d v="2020-02-24T00:00:00"/>
    <x v="1"/>
    <s v="EM-14200"/>
    <s v="Evan Minnotte"/>
    <x v="2"/>
    <s v="United States"/>
    <s v="Virginia Beach"/>
    <x v="17"/>
    <n v="23464"/>
    <x v="0"/>
    <s v="OFF-FA-10003021"/>
    <x v="1"/>
    <x v="13"/>
    <s v="Staples"/>
    <n v="3.76"/>
    <n v="2"/>
    <n v="0"/>
    <n v="1.3159999999999998"/>
  </r>
  <r>
    <n v="6132"/>
    <s v="CA-2014-163447"/>
    <x v="1751"/>
    <d v="2020-03-31T00:00:00"/>
    <x v="1"/>
    <s v="TB-21190"/>
    <s v="Thomas Brumley"/>
    <x v="2"/>
    <s v="United States"/>
    <s v="New York City"/>
    <x v="15"/>
    <n v="10011"/>
    <x v="3"/>
    <s v="FUR-CH-10004477"/>
    <x v="0"/>
    <x v="1"/>
    <s v="Global Push Button Manager's Chair, Indigo"/>
    <n v="767.21400000000006"/>
    <n v="14"/>
    <n v="0.1"/>
    <n v="161.96739999999997"/>
  </r>
  <r>
    <n v="6133"/>
    <s v="CA-2017-145737"/>
    <x v="116"/>
    <d v="2022-03-09T00:00:00"/>
    <x v="1"/>
    <s v="AB-10165"/>
    <s v="Alan Barnes"/>
    <x v="0"/>
    <s v="United States"/>
    <s v="Lebanon"/>
    <x v="18"/>
    <n v="37087"/>
    <x v="0"/>
    <s v="OFF-PA-10001033"/>
    <x v="1"/>
    <x v="10"/>
    <s v="Xerox 1893"/>
    <n v="163.96"/>
    <n v="5"/>
    <n v="0.2"/>
    <n v="59.435499999999998"/>
  </r>
  <r>
    <n v="6134"/>
    <s v="CA-2016-148096"/>
    <x v="959"/>
    <d v="2021-11-01T00:00:00"/>
    <x v="2"/>
    <s v="AO-10810"/>
    <s v="Anthony O'Donnell"/>
    <x v="1"/>
    <s v="United States"/>
    <s v="Los Angeles"/>
    <x v="1"/>
    <n v="90045"/>
    <x v="1"/>
    <s v="FUR-TA-10004152"/>
    <x v="0"/>
    <x v="3"/>
    <s v="Barricks 18&quot; x 48&quot; Non-Folding Utility Table with Bottom Storage Shelf"/>
    <n v="161.28"/>
    <n v="2"/>
    <n v="0.2"/>
    <n v="12.095999999999997"/>
  </r>
  <r>
    <n v="6135"/>
    <s v="CA-2016-146766"/>
    <x v="673"/>
    <d v="2020-07-14T00:00:00"/>
    <x v="3"/>
    <s v="TT-21220"/>
    <s v="Thomas Thornton"/>
    <x v="0"/>
    <s v="United States"/>
    <s v="Chula Vista"/>
    <x v="1"/>
    <n v="91911"/>
    <x v="1"/>
    <s v="OFF-AR-10002135"/>
    <x v="1"/>
    <x v="6"/>
    <s v="Boston Heavy-Duty Trimline Electric Pencil Sharpeners"/>
    <n v="192.8"/>
    <n v="4"/>
    <n v="0"/>
    <n v="55.911999999999978"/>
  </r>
  <r>
    <n v="6136"/>
    <s v="CA-2015-105613"/>
    <x v="1715"/>
    <d v="2023-11-29T00:00:00"/>
    <x v="1"/>
    <s v="KN-16705"/>
    <s v="Kristina Nunn"/>
    <x v="2"/>
    <s v="United States"/>
    <s v="Mcallen"/>
    <x v="5"/>
    <n v="78501"/>
    <x v="2"/>
    <s v="TEC-AC-10000521"/>
    <x v="2"/>
    <x v="11"/>
    <s v="Verbatim Slim CD and DVD Storage Cases, 50/Pack"/>
    <n v="27.695999999999998"/>
    <n v="3"/>
    <n v="0.2"/>
    <n v="3.4619999999999997"/>
  </r>
  <r>
    <n v="6137"/>
    <s v="CA-2015-105613"/>
    <x v="1261"/>
    <d v="2020-10-02T00:00:00"/>
    <x v="1"/>
    <s v="KN-16705"/>
    <s v="Kristina Nunn"/>
    <x v="2"/>
    <s v="United States"/>
    <s v="Mcallen"/>
    <x v="5"/>
    <n v="78501"/>
    <x v="2"/>
    <s v="OFF-AP-10000026"/>
    <x v="1"/>
    <x v="9"/>
    <s v="Tripp Lite Isotel 6 Outlet Surge Protector with Fax/Modem Protection"/>
    <n v="73.163999999999987"/>
    <n v="6"/>
    <n v="0.8"/>
    <n v="-186.56820000000005"/>
  </r>
  <r>
    <n v="6138"/>
    <s v="US-2016-142251"/>
    <x v="1710"/>
    <d v="2024-04-19T00:00:00"/>
    <x v="0"/>
    <s v="FO-14305"/>
    <s v="Frank Olsen"/>
    <x v="0"/>
    <s v="United States"/>
    <s v="Hollywood"/>
    <x v="2"/>
    <n v="33021"/>
    <x v="0"/>
    <s v="OFF-PA-10002986"/>
    <x v="1"/>
    <x v="10"/>
    <s v="Xerox 1898"/>
    <n v="32.064"/>
    <n v="6"/>
    <n v="0.2"/>
    <n v="11.222399999999999"/>
  </r>
  <r>
    <n v="6139"/>
    <s v="CA-2014-131247"/>
    <x v="638"/>
    <d v="2024-11-25T00:00:00"/>
    <x v="1"/>
    <s v="GA-14725"/>
    <s v="Guy Armstrong"/>
    <x v="0"/>
    <s v="United States"/>
    <s v="San Francisco"/>
    <x v="1"/>
    <n v="94110"/>
    <x v="1"/>
    <s v="FUR-BO-10001337"/>
    <x v="0"/>
    <x v="0"/>
    <s v="O'Sullivan Living Dimensions 2-Shelf Bookcases"/>
    <n v="205.666"/>
    <n v="2"/>
    <n v="0.15"/>
    <n v="-12.097999999999999"/>
  </r>
  <r>
    <n v="6140"/>
    <s v="US-2015-113593"/>
    <x v="168"/>
    <d v="2020-12-28T00:00:00"/>
    <x v="2"/>
    <s v="NC-18415"/>
    <s v="Nathan Cano"/>
    <x v="0"/>
    <s v="United States"/>
    <s v="Santa Maria"/>
    <x v="1"/>
    <n v="93454"/>
    <x v="1"/>
    <s v="OFF-ST-10000532"/>
    <x v="1"/>
    <x v="4"/>
    <s v="Advantus Rolling Drawer Organizers"/>
    <n v="115.44"/>
    <n v="3"/>
    <n v="0"/>
    <n v="30.014399999999998"/>
  </r>
  <r>
    <n v="6141"/>
    <s v="CA-2017-121083"/>
    <x v="58"/>
    <d v="2024-03-20T00:00:00"/>
    <x v="1"/>
    <s v="JF-15190"/>
    <s v="Jamie Frazer"/>
    <x v="0"/>
    <s v="United States"/>
    <s v="Manchester"/>
    <x v="29"/>
    <n v="6040"/>
    <x v="3"/>
    <s v="OFF-PA-10001497"/>
    <x v="1"/>
    <x v="10"/>
    <s v="Xerox 1914"/>
    <n v="274.8"/>
    <n v="5"/>
    <n v="0"/>
    <n v="134.65199999999999"/>
  </r>
  <r>
    <n v="6142"/>
    <s v="CA-2017-121083"/>
    <x v="813"/>
    <d v="2024-03-31T00:00:00"/>
    <x v="1"/>
    <s v="JF-15190"/>
    <s v="Jamie Frazer"/>
    <x v="0"/>
    <s v="United States"/>
    <s v="Manchester"/>
    <x v="29"/>
    <n v="6040"/>
    <x v="3"/>
    <s v="OFF-ST-10002554"/>
    <x v="1"/>
    <x v="4"/>
    <s v="Tennsco Industrial Shelving"/>
    <n v="195.64"/>
    <n v="4"/>
    <n v="0"/>
    <n v="3.9128000000000043"/>
  </r>
  <r>
    <n v="6143"/>
    <s v="CA-2017-121083"/>
    <x v="907"/>
    <d v="2023-05-06T00:00:00"/>
    <x v="1"/>
    <s v="JF-15190"/>
    <s v="Jamie Frazer"/>
    <x v="0"/>
    <s v="United States"/>
    <s v="Manchester"/>
    <x v="29"/>
    <n v="6040"/>
    <x v="3"/>
    <s v="TEC-PH-10001336"/>
    <x v="2"/>
    <x v="7"/>
    <s v="Digium D40 VoIP phone"/>
    <n v="257.98"/>
    <n v="2"/>
    <n v="0"/>
    <n v="74.8142"/>
  </r>
  <r>
    <n v="6144"/>
    <s v="CA-2017-121083"/>
    <x v="1006"/>
    <d v="2024-10-02T00:00:00"/>
    <x v="1"/>
    <s v="JF-15190"/>
    <s v="Jamie Frazer"/>
    <x v="0"/>
    <s v="United States"/>
    <s v="Manchester"/>
    <x v="29"/>
    <n v="6040"/>
    <x v="3"/>
    <s v="OFF-AR-10002987"/>
    <x v="1"/>
    <x v="6"/>
    <s v="Prismacolor Color Pencil Set"/>
    <n v="119.03999999999999"/>
    <n v="6"/>
    <n v="0"/>
    <n v="48.806400000000011"/>
  </r>
  <r>
    <n v="6145"/>
    <s v="CA-2017-151190"/>
    <x v="1229"/>
    <d v="2022-08-26T00:00:00"/>
    <x v="1"/>
    <s v="GT-14710"/>
    <s v="Greg Tran"/>
    <x v="0"/>
    <s v="United States"/>
    <s v="Omaha"/>
    <x v="8"/>
    <n v="68104"/>
    <x v="2"/>
    <s v="OFF-PA-10000575"/>
    <x v="1"/>
    <x v="10"/>
    <s v="Wirebound Message Books, Four 2 3/4 x 5 White Forms per Page"/>
    <n v="20.07"/>
    <n v="3"/>
    <n v="0"/>
    <n v="9.2321999999999989"/>
  </r>
  <r>
    <n v="6146"/>
    <s v="CA-2014-133543"/>
    <x v="1634"/>
    <d v="2022-05-31T00:00:00"/>
    <x v="1"/>
    <s v="KM-16660"/>
    <s v="Khloe Miller"/>
    <x v="0"/>
    <s v="United States"/>
    <s v="San Jose"/>
    <x v="1"/>
    <n v="95123"/>
    <x v="1"/>
    <s v="OFF-AR-10003394"/>
    <x v="1"/>
    <x v="6"/>
    <s v="Newell 332"/>
    <n v="11.76"/>
    <n v="4"/>
    <n v="0"/>
    <n v="3.1752000000000002"/>
  </r>
  <r>
    <n v="6147"/>
    <s v="CA-2017-105130"/>
    <x v="98"/>
    <d v="2023-06-09T00:00:00"/>
    <x v="1"/>
    <s v="PJ-18835"/>
    <s v="Patrick Jones"/>
    <x v="1"/>
    <s v="United States"/>
    <s v="San Francisco"/>
    <x v="1"/>
    <n v="94122"/>
    <x v="1"/>
    <s v="OFF-AR-10003394"/>
    <x v="1"/>
    <x v="6"/>
    <s v="Newell 332"/>
    <n v="11.76"/>
    <n v="4"/>
    <n v="0"/>
    <n v="3.1752000000000002"/>
  </r>
  <r>
    <n v="6148"/>
    <s v="CA-2017-105130"/>
    <x v="1302"/>
    <d v="2024-05-12T00:00:00"/>
    <x v="1"/>
    <s v="PJ-18835"/>
    <s v="Patrick Jones"/>
    <x v="1"/>
    <s v="United States"/>
    <s v="San Francisco"/>
    <x v="1"/>
    <n v="94122"/>
    <x v="1"/>
    <s v="OFF-BI-10001191"/>
    <x v="1"/>
    <x v="8"/>
    <s v="Canvas Sectional Post Binders"/>
    <n v="40.736000000000004"/>
    <n v="2"/>
    <n v="0.2"/>
    <n v="14.7668"/>
  </r>
  <r>
    <n v="6149"/>
    <s v="CA-2016-161928"/>
    <x v="1296"/>
    <d v="2024-11-01T00:00:00"/>
    <x v="0"/>
    <s v="AC-10660"/>
    <s v="Anna Chung"/>
    <x v="0"/>
    <s v="United States"/>
    <s v="San Francisco"/>
    <x v="1"/>
    <n v="94109"/>
    <x v="1"/>
    <s v="TEC-PH-10003484"/>
    <x v="2"/>
    <x v="7"/>
    <s v="Ooma Telo VoIP Home Phone System"/>
    <n v="201.584"/>
    <n v="2"/>
    <n v="0.2"/>
    <n v="12.599000000000004"/>
  </r>
  <r>
    <n v="6150"/>
    <s v="CA-2017-101322"/>
    <x v="68"/>
    <d v="2020-12-20T00:00:00"/>
    <x v="2"/>
    <s v="JG-15310"/>
    <s v="Jason Gross"/>
    <x v="1"/>
    <s v="United States"/>
    <s v="Long Beach"/>
    <x v="1"/>
    <n v="90805"/>
    <x v="1"/>
    <s v="FUR-CH-10003968"/>
    <x v="0"/>
    <x v="1"/>
    <s v="Novimex Turbo Task Chair"/>
    <n v="340.70400000000006"/>
    <n v="6"/>
    <n v="0.2"/>
    <n v="-34.070400000000006"/>
  </r>
  <r>
    <n v="6151"/>
    <s v="US-2016-106600"/>
    <x v="712"/>
    <d v="2020-09-05T00:00:00"/>
    <x v="2"/>
    <s v="RM-19375"/>
    <s v="Raymond Messe"/>
    <x v="0"/>
    <s v="United States"/>
    <s v="Columbus"/>
    <x v="32"/>
    <n v="31907"/>
    <x v="0"/>
    <s v="FUR-BO-10001608"/>
    <x v="0"/>
    <x v="0"/>
    <s v="Hon Metal Bookcases, Black"/>
    <n v="354.90000000000003"/>
    <n v="5"/>
    <n v="0"/>
    <n v="88.725000000000023"/>
  </r>
  <r>
    <n v="6152"/>
    <s v="CA-2014-111871"/>
    <x v="400"/>
    <d v="2024-08-11T00:00:00"/>
    <x v="0"/>
    <s v="EK-13795"/>
    <s v="Eileen Kiefer"/>
    <x v="2"/>
    <s v="United States"/>
    <s v="San Francisco"/>
    <x v="1"/>
    <n v="94110"/>
    <x v="1"/>
    <s v="FUR-BO-10004218"/>
    <x v="0"/>
    <x v="0"/>
    <s v="Bush Heritage Pine Collection 5-Shelf Bookcase, Albany Pine Finish, *Special Order"/>
    <n v="1198.33"/>
    <n v="10"/>
    <n v="0.15"/>
    <n v="70.490000000000009"/>
  </r>
  <r>
    <n v="6153"/>
    <s v="CA-2017-139437"/>
    <x v="238"/>
    <d v="2023-08-03T00:00:00"/>
    <x v="1"/>
    <s v="RD-19585"/>
    <s v="Rob Dowd"/>
    <x v="0"/>
    <s v="United States"/>
    <s v="Los Angeles"/>
    <x v="1"/>
    <n v="90004"/>
    <x v="1"/>
    <s v="OFF-ST-10002485"/>
    <x v="1"/>
    <x v="4"/>
    <s v="Rogers Deluxe File Chest"/>
    <n v="87.92"/>
    <n v="4"/>
    <n v="0"/>
    <n v="0.87919999999999732"/>
  </r>
  <r>
    <n v="6154"/>
    <s v="CA-2017-151484"/>
    <x v="837"/>
    <d v="2021-02-03T00:00:00"/>
    <x v="2"/>
    <s v="CV-12805"/>
    <s v="Cynthia Voltz"/>
    <x v="1"/>
    <s v="United States"/>
    <s v="Philadelphia"/>
    <x v="9"/>
    <n v="19120"/>
    <x v="3"/>
    <s v="FUR-FU-10001876"/>
    <x v="0"/>
    <x v="5"/>
    <s v="Computer Room Manger, 14&quot;"/>
    <n v="51.967999999999996"/>
    <n v="2"/>
    <n v="0.2"/>
    <n v="10.393599999999998"/>
  </r>
  <r>
    <n v="6155"/>
    <s v="CA-2017-151484"/>
    <x v="1495"/>
    <d v="2022-09-28T00:00:00"/>
    <x v="2"/>
    <s v="CV-12805"/>
    <s v="Cynthia Voltz"/>
    <x v="1"/>
    <s v="United States"/>
    <s v="Philadelphia"/>
    <x v="9"/>
    <n v="19120"/>
    <x v="3"/>
    <s v="OFF-ST-10002370"/>
    <x v="1"/>
    <x v="4"/>
    <s v="Sortfiler Multipurpose Personal File Organizer, Black"/>
    <n v="51.336000000000006"/>
    <n v="3"/>
    <n v="0.2"/>
    <n v="5.7752999999999961"/>
  </r>
  <r>
    <n v="6156"/>
    <s v="CA-2017-151484"/>
    <x v="341"/>
    <d v="2024-04-20T00:00:00"/>
    <x v="2"/>
    <s v="CV-12805"/>
    <s v="Cynthia Voltz"/>
    <x v="1"/>
    <s v="United States"/>
    <s v="Philadelphia"/>
    <x v="9"/>
    <n v="19120"/>
    <x v="3"/>
    <s v="OFF-ST-10000142"/>
    <x v="1"/>
    <x v="4"/>
    <s v="Deluxe Rollaway Locking File with Drawer"/>
    <n v="332.70400000000001"/>
    <n v="1"/>
    <n v="0.2"/>
    <n v="33.270399999999981"/>
  </r>
  <r>
    <n v="6157"/>
    <s v="CA-2017-151484"/>
    <x v="708"/>
    <d v="2023-07-05T00:00:00"/>
    <x v="2"/>
    <s v="CV-12805"/>
    <s v="Cynthia Voltz"/>
    <x v="1"/>
    <s v="United States"/>
    <s v="Philadelphia"/>
    <x v="9"/>
    <n v="19120"/>
    <x v="3"/>
    <s v="FUR-FU-10004671"/>
    <x v="0"/>
    <x v="5"/>
    <s v="Executive Impressions 12&quot; Wall Clock"/>
    <n v="42.408000000000008"/>
    <n v="3"/>
    <n v="0.2"/>
    <n v="9.5418000000000003"/>
  </r>
  <r>
    <n v="6158"/>
    <s v="CA-2016-104150"/>
    <x v="302"/>
    <d v="2021-05-08T00:00:00"/>
    <x v="0"/>
    <s v="AG-10330"/>
    <s v="Alex Grayson"/>
    <x v="0"/>
    <s v="United States"/>
    <s v="Tulsa"/>
    <x v="26"/>
    <n v="74133"/>
    <x v="2"/>
    <s v="OFF-EN-10002504"/>
    <x v="1"/>
    <x v="12"/>
    <s v="Tyvek  Top-Opening Peel &amp; Seel Envelopes, Plain White"/>
    <n v="81.539999999999992"/>
    <n v="3"/>
    <n v="0"/>
    <n v="38.323799999999999"/>
  </r>
  <r>
    <n v="6159"/>
    <s v="CA-2016-104150"/>
    <x v="88"/>
    <d v="2023-04-22T00:00:00"/>
    <x v="0"/>
    <s v="AG-10330"/>
    <s v="Alex Grayson"/>
    <x v="0"/>
    <s v="United States"/>
    <s v="Tulsa"/>
    <x v="26"/>
    <n v="74133"/>
    <x v="2"/>
    <s v="TEC-AC-10004803"/>
    <x v="2"/>
    <x v="11"/>
    <s v="Sony Micro Vault Click 4 GB USB 2.0 Flash Drive"/>
    <n v="167.28"/>
    <n v="12"/>
    <n v="0"/>
    <n v="23.419200000000011"/>
  </r>
  <r>
    <n v="6160"/>
    <s v="CA-2016-161025"/>
    <x v="744"/>
    <d v="2022-12-10T00:00:00"/>
    <x v="1"/>
    <s v="GM-14440"/>
    <s v="Gary McGarr"/>
    <x v="0"/>
    <s v="United States"/>
    <s v="Los Angeles"/>
    <x v="1"/>
    <n v="90049"/>
    <x v="1"/>
    <s v="OFF-ST-10001932"/>
    <x v="1"/>
    <x v="4"/>
    <s v="Fellowes Staxonsteel Drawer Files"/>
    <n v="772.68"/>
    <n v="4"/>
    <n v="0"/>
    <n v="108.17520000000002"/>
  </r>
  <r>
    <n v="6161"/>
    <s v="CA-2014-103989"/>
    <x v="110"/>
    <d v="2020-07-21T00:00:00"/>
    <x v="2"/>
    <s v="MC-17605"/>
    <s v="Matt Connell"/>
    <x v="1"/>
    <s v="United States"/>
    <s v="Lakeland"/>
    <x v="2"/>
    <n v="33801"/>
    <x v="0"/>
    <s v="TEC-PH-10004667"/>
    <x v="2"/>
    <x v="7"/>
    <s v="Cisco 8x8 Inc. 6753i IP Business Phone System"/>
    <n v="323.97600000000006"/>
    <n v="3"/>
    <n v="0.2"/>
    <n v="28.347899999999981"/>
  </r>
  <r>
    <n v="6162"/>
    <s v="CA-2014-103989"/>
    <x v="1338"/>
    <d v="2021-02-24T00:00:00"/>
    <x v="2"/>
    <s v="MC-17605"/>
    <s v="Matt Connell"/>
    <x v="1"/>
    <s v="United States"/>
    <s v="Lakeland"/>
    <x v="2"/>
    <n v="33801"/>
    <x v="0"/>
    <s v="OFF-LA-10000443"/>
    <x v="1"/>
    <x v="2"/>
    <s v="Avery 501"/>
    <n v="11.808"/>
    <n v="4"/>
    <n v="0.2"/>
    <n v="3.9851999999999999"/>
  </r>
  <r>
    <n v="6163"/>
    <s v="CA-2014-103989"/>
    <x v="197"/>
    <d v="2024-12-13T00:00:00"/>
    <x v="2"/>
    <s v="MC-17605"/>
    <s v="Matt Connell"/>
    <x v="1"/>
    <s v="United States"/>
    <s v="Lakeland"/>
    <x v="2"/>
    <n v="33801"/>
    <x v="0"/>
    <s v="OFF-ST-10000918"/>
    <x v="1"/>
    <x v="4"/>
    <s v="Crate-A-Files"/>
    <n v="26.160000000000004"/>
    <n v="3"/>
    <n v="0.2"/>
    <n v="1.961999999999998"/>
  </r>
  <r>
    <n v="6164"/>
    <s v="CA-2014-103989"/>
    <x v="329"/>
    <d v="2021-03-30T00:00:00"/>
    <x v="2"/>
    <s v="MC-17605"/>
    <s v="Matt Connell"/>
    <x v="1"/>
    <s v="United States"/>
    <s v="Lakeland"/>
    <x v="2"/>
    <n v="33801"/>
    <x v="0"/>
    <s v="OFF-BI-10001196"/>
    <x v="1"/>
    <x v="8"/>
    <s v="Avery Flip-Chart Easel Binder, Black"/>
    <n v="33.57"/>
    <n v="5"/>
    <n v="0.7"/>
    <n v="-25.737000000000002"/>
  </r>
  <r>
    <n v="6165"/>
    <s v="CA-2014-103989"/>
    <x v="1614"/>
    <d v="2024-03-05T00:00:00"/>
    <x v="2"/>
    <s v="MC-17605"/>
    <s v="Matt Connell"/>
    <x v="1"/>
    <s v="United States"/>
    <s v="Lakeland"/>
    <x v="2"/>
    <n v="33801"/>
    <x v="0"/>
    <s v="FUR-FU-10003981"/>
    <x v="0"/>
    <x v="5"/>
    <s v="Eldon Wave Desk Accessories"/>
    <n v="4.9920000000000009"/>
    <n v="3"/>
    <n v="0.2"/>
    <n v="1.3728000000000002"/>
  </r>
  <r>
    <n v="6166"/>
    <s v="CA-2014-103989"/>
    <x v="797"/>
    <d v="2024-08-15T00:00:00"/>
    <x v="2"/>
    <s v="MC-17605"/>
    <s v="Matt Connell"/>
    <x v="1"/>
    <s v="United States"/>
    <s v="Lakeland"/>
    <x v="2"/>
    <n v="33801"/>
    <x v="0"/>
    <s v="FUR-FU-10002508"/>
    <x v="0"/>
    <x v="5"/>
    <s v="Document Clip Frames"/>
    <n v="20.016000000000002"/>
    <n v="3"/>
    <n v="0.2"/>
    <n v="5.5044000000000013"/>
  </r>
  <r>
    <n v="6167"/>
    <s v="CA-2014-103989"/>
    <x v="221"/>
    <d v="2024-08-16T00:00:00"/>
    <x v="2"/>
    <s v="MC-17605"/>
    <s v="Matt Connell"/>
    <x v="1"/>
    <s v="United States"/>
    <s v="Lakeland"/>
    <x v="2"/>
    <n v="33801"/>
    <x v="0"/>
    <s v="TEC-AC-10002647"/>
    <x v="2"/>
    <x v="11"/>
    <s v="Logitech Wireless Boombox Speaker - portable - wireless, wired"/>
    <n v="170.24"/>
    <n v="2"/>
    <n v="0.2"/>
    <n v="53.199999999999989"/>
  </r>
  <r>
    <n v="6168"/>
    <s v="CA-2015-142433"/>
    <x v="976"/>
    <d v="2023-12-01T00:00:00"/>
    <x v="1"/>
    <s v="ES-14020"/>
    <s v="Erica Smith"/>
    <x v="0"/>
    <s v="United States"/>
    <s v="Houston"/>
    <x v="5"/>
    <n v="77036"/>
    <x v="2"/>
    <s v="OFF-PA-10002377"/>
    <x v="1"/>
    <x v="10"/>
    <s v="Xerox 1916"/>
    <n v="117.456"/>
    <n v="3"/>
    <n v="0.2"/>
    <n v="44.045999999999992"/>
  </r>
  <r>
    <n v="6169"/>
    <s v="CA-2015-132815"/>
    <x v="1283"/>
    <d v="2023-01-06T00:00:00"/>
    <x v="0"/>
    <s v="RW-19540"/>
    <s v="Rick Wilson"/>
    <x v="1"/>
    <s v="United States"/>
    <s v="Los Angeles"/>
    <x v="1"/>
    <n v="90008"/>
    <x v="1"/>
    <s v="OFF-PA-10004530"/>
    <x v="1"/>
    <x v="10"/>
    <s v="Personal Creations Ink Jet Cards and Labels"/>
    <n v="22.96"/>
    <n v="2"/>
    <n v="0"/>
    <n v="11.250400000000001"/>
  </r>
  <r>
    <n v="6170"/>
    <s v="CA-2014-101266"/>
    <x v="1477"/>
    <d v="2023-11-18T00:00:00"/>
    <x v="0"/>
    <s v="MM-17920"/>
    <s v="Michael Moore"/>
    <x v="0"/>
    <s v="United States"/>
    <s v="Springfield"/>
    <x v="17"/>
    <n v="22153"/>
    <x v="0"/>
    <s v="OFF-PA-10002986"/>
    <x v="1"/>
    <x v="10"/>
    <s v="Xerox 1898"/>
    <n v="13.36"/>
    <n v="2"/>
    <n v="0"/>
    <n v="6.4127999999999998"/>
  </r>
  <r>
    <n v="6171"/>
    <s v="CA-2016-141523"/>
    <x v="84"/>
    <d v="2020-05-13T00:00:00"/>
    <x v="0"/>
    <s v="MH-17440"/>
    <s v="Mark Haberlin"/>
    <x v="1"/>
    <s v="United States"/>
    <s v="New York City"/>
    <x v="15"/>
    <n v="10035"/>
    <x v="3"/>
    <s v="OFF-BI-10000948"/>
    <x v="1"/>
    <x v="8"/>
    <s v="GBC Laser Imprintable Binding System Covers, Desert Sand"/>
    <n v="34.248000000000005"/>
    <n v="3"/>
    <n v="0.2"/>
    <n v="11.558699999999998"/>
  </r>
  <r>
    <n v="6172"/>
    <s v="CA-2016-141523"/>
    <x v="1649"/>
    <d v="2023-03-26T00:00:00"/>
    <x v="0"/>
    <s v="MH-17440"/>
    <s v="Mark Haberlin"/>
    <x v="1"/>
    <s v="United States"/>
    <s v="New York City"/>
    <x v="15"/>
    <n v="10035"/>
    <x v="3"/>
    <s v="OFF-AR-10001545"/>
    <x v="1"/>
    <x v="6"/>
    <s v="Newell 326"/>
    <n v="3.52"/>
    <n v="2"/>
    <n v="0"/>
    <n v="1.0207999999999999"/>
  </r>
  <r>
    <n v="6173"/>
    <s v="US-2014-106299"/>
    <x v="1161"/>
    <d v="2023-09-01T00:00:00"/>
    <x v="1"/>
    <s v="NZ-18565"/>
    <s v="Nick Zandusky"/>
    <x v="2"/>
    <s v="United States"/>
    <s v="Springfield"/>
    <x v="25"/>
    <n v="65807"/>
    <x v="2"/>
    <s v="OFF-BI-10001758"/>
    <x v="1"/>
    <x v="8"/>
    <s v="Wilson Jones 14 Line Acrylic Coated Pressboard Data Binders"/>
    <n v="26.7"/>
    <n v="5"/>
    <n v="0"/>
    <n v="12.548999999999999"/>
  </r>
  <r>
    <n v="6174"/>
    <s v="US-2014-106299"/>
    <x v="1523"/>
    <d v="2022-08-20T00:00:00"/>
    <x v="1"/>
    <s v="NZ-18565"/>
    <s v="Nick Zandusky"/>
    <x v="2"/>
    <s v="United States"/>
    <s v="Springfield"/>
    <x v="25"/>
    <n v="65807"/>
    <x v="2"/>
    <s v="TEC-AC-10003237"/>
    <x v="2"/>
    <x v="11"/>
    <s v="Memorex Micro Travel Drive 4 GB"/>
    <n v="21.2"/>
    <n v="2"/>
    <n v="0"/>
    <n v="9.1160000000000014"/>
  </r>
  <r>
    <n v="6175"/>
    <s v="US-2014-106299"/>
    <x v="1675"/>
    <d v="2021-09-28T00:00:00"/>
    <x v="1"/>
    <s v="NZ-18565"/>
    <s v="Nick Zandusky"/>
    <x v="2"/>
    <s v="United States"/>
    <s v="Springfield"/>
    <x v="25"/>
    <n v="65807"/>
    <x v="2"/>
    <s v="OFF-ST-10002011"/>
    <x v="1"/>
    <x v="4"/>
    <s v="Smead Adjustable Mobile File Trolley with Lockable Top"/>
    <n v="838.38"/>
    <n v="2"/>
    <n v="0"/>
    <n v="226.36260000000004"/>
  </r>
  <r>
    <n v="6176"/>
    <s v="CA-2015-158421"/>
    <x v="402"/>
    <d v="2023-12-30T00:00:00"/>
    <x v="1"/>
    <s v="GB-14575"/>
    <s v="Giulietta Baptist"/>
    <x v="0"/>
    <s v="United States"/>
    <s v="Columbia"/>
    <x v="20"/>
    <n v="29203"/>
    <x v="0"/>
    <s v="FUR-CH-10000309"/>
    <x v="0"/>
    <x v="1"/>
    <s v="Global Comet Stacking Arm Chair"/>
    <n v="1690.04"/>
    <n v="4"/>
    <n v="0"/>
    <n v="422.51"/>
  </r>
  <r>
    <n v="6177"/>
    <s v="CA-2015-158421"/>
    <x v="1181"/>
    <d v="2024-06-29T00:00:00"/>
    <x v="1"/>
    <s v="GB-14575"/>
    <s v="Giulietta Baptist"/>
    <x v="0"/>
    <s v="United States"/>
    <s v="Columbia"/>
    <x v="20"/>
    <n v="29203"/>
    <x v="0"/>
    <s v="OFF-ST-10002444"/>
    <x v="1"/>
    <x v="4"/>
    <s v="Recycled Eldon Regeneration Jumbo File"/>
    <n v="85.96"/>
    <n v="7"/>
    <n v="0"/>
    <n v="24.068799999999996"/>
  </r>
  <r>
    <n v="6178"/>
    <s v="CA-2015-158421"/>
    <x v="373"/>
    <d v="2023-03-13T00:00:00"/>
    <x v="1"/>
    <s v="GB-14575"/>
    <s v="Giulietta Baptist"/>
    <x v="0"/>
    <s v="United States"/>
    <s v="Columbia"/>
    <x v="20"/>
    <n v="29203"/>
    <x v="0"/>
    <s v="OFF-EN-10001453"/>
    <x v="1"/>
    <x v="12"/>
    <s v="Tyvek Interoffice Envelopes, 9 1/2&quot; x 12 1/2&quot;, 100/Box"/>
    <n v="121.96"/>
    <n v="2"/>
    <n v="0"/>
    <n v="57.32119999999999"/>
  </r>
  <r>
    <n v="6179"/>
    <s v="CA-2015-158421"/>
    <x v="403"/>
    <d v="2022-10-13T00:00:00"/>
    <x v="1"/>
    <s v="GB-14575"/>
    <s v="Giulietta Baptist"/>
    <x v="0"/>
    <s v="United States"/>
    <s v="Columbia"/>
    <x v="20"/>
    <n v="29203"/>
    <x v="0"/>
    <s v="OFF-PA-10001801"/>
    <x v="1"/>
    <x v="10"/>
    <s v="Xerox 193"/>
    <n v="23.92"/>
    <n v="4"/>
    <n v="0"/>
    <n v="11.720800000000001"/>
  </r>
  <r>
    <n v="6180"/>
    <s v="CA-2015-158421"/>
    <x v="1357"/>
    <d v="2021-12-04T00:00:00"/>
    <x v="1"/>
    <s v="GB-14575"/>
    <s v="Giulietta Baptist"/>
    <x v="0"/>
    <s v="United States"/>
    <s v="Columbia"/>
    <x v="20"/>
    <n v="29203"/>
    <x v="0"/>
    <s v="OFF-ST-10000563"/>
    <x v="1"/>
    <x v="4"/>
    <s v="Fellowes Bankers Box Stor/Drawer Steel Plus"/>
    <n v="63.96"/>
    <n v="2"/>
    <n v="0"/>
    <n v="6.3960000000000008"/>
  </r>
  <r>
    <n v="6181"/>
    <s v="CA-2015-158421"/>
    <x v="1725"/>
    <d v="2023-07-16T00:00:00"/>
    <x v="1"/>
    <s v="GB-14575"/>
    <s v="Giulietta Baptist"/>
    <x v="0"/>
    <s v="United States"/>
    <s v="Columbia"/>
    <x v="20"/>
    <n v="29203"/>
    <x v="0"/>
    <s v="TEC-PH-10000369"/>
    <x v="2"/>
    <x v="7"/>
    <s v="HTC One Mini"/>
    <n v="629.94999999999993"/>
    <n v="5"/>
    <n v="0"/>
    <n v="176.38600000000002"/>
  </r>
  <r>
    <n v="6182"/>
    <s v="CA-2015-158421"/>
    <x v="1099"/>
    <d v="2021-04-30T00:00:00"/>
    <x v="1"/>
    <s v="GB-14575"/>
    <s v="Giulietta Baptist"/>
    <x v="0"/>
    <s v="United States"/>
    <s v="Columbia"/>
    <x v="20"/>
    <n v="29203"/>
    <x v="0"/>
    <s v="TEC-PH-10002538"/>
    <x v="2"/>
    <x v="7"/>
    <s v="Grandstream GXP1160 VoIP phone"/>
    <n v="113.72999999999999"/>
    <n v="3"/>
    <n v="0"/>
    <n v="32.981699999999989"/>
  </r>
  <r>
    <n v="6183"/>
    <s v="CA-2015-158421"/>
    <x v="1179"/>
    <d v="2020-08-13T00:00:00"/>
    <x v="1"/>
    <s v="GB-14575"/>
    <s v="Giulietta Baptist"/>
    <x v="0"/>
    <s v="United States"/>
    <s v="Columbia"/>
    <x v="20"/>
    <n v="29203"/>
    <x v="0"/>
    <s v="OFF-BI-10000050"/>
    <x v="1"/>
    <x v="8"/>
    <s v="Angle-D Binders with Locking Rings, Label Holders"/>
    <n v="14.6"/>
    <n v="2"/>
    <n v="0"/>
    <n v="6.8619999999999992"/>
  </r>
  <r>
    <n v="6184"/>
    <s v="CA-2015-158421"/>
    <x v="61"/>
    <d v="2024-02-10T00:00:00"/>
    <x v="1"/>
    <s v="GB-14575"/>
    <s v="Giulietta Baptist"/>
    <x v="0"/>
    <s v="United States"/>
    <s v="Columbia"/>
    <x v="20"/>
    <n v="29203"/>
    <x v="0"/>
    <s v="OFF-ST-10004186"/>
    <x v="1"/>
    <x v="4"/>
    <s v="Stur-D-Stor Shelving, Vertical 5-Shelf: 72&quot;H x 36&quot;W x 18 1/2&quot;D"/>
    <n v="887.84"/>
    <n v="8"/>
    <n v="0"/>
    <n v="17.756799999999998"/>
  </r>
  <r>
    <n v="6185"/>
    <s v="CA-2016-143609"/>
    <x v="1401"/>
    <d v="2023-01-07T00:00:00"/>
    <x v="2"/>
    <s v="DB-13270"/>
    <s v="Deborah Brumfield"/>
    <x v="2"/>
    <s v="United States"/>
    <s v="Portland"/>
    <x v="21"/>
    <n v="97206"/>
    <x v="1"/>
    <s v="FUR-CH-10004218"/>
    <x v="0"/>
    <x v="1"/>
    <s v="Global Fabric Manager's Chair, Dark Gray"/>
    <n v="403.92"/>
    <n v="5"/>
    <n v="0.2"/>
    <n v="25.245000000000019"/>
  </r>
  <r>
    <n v="6186"/>
    <s v="CA-2015-138331"/>
    <x v="206"/>
    <d v="2023-02-01T00:00:00"/>
    <x v="1"/>
    <s v="JK-15625"/>
    <s v="Jim Karlsson"/>
    <x v="0"/>
    <s v="United States"/>
    <s v="Philadelphia"/>
    <x v="9"/>
    <n v="19120"/>
    <x v="3"/>
    <s v="OFF-AR-10002952"/>
    <x v="1"/>
    <x v="6"/>
    <s v="Stanley Contemporary Battery Pencil Sharpeners"/>
    <n v="106.8"/>
    <n v="10"/>
    <n v="0.2"/>
    <n v="10.679999999999996"/>
  </r>
  <r>
    <n v="6187"/>
    <s v="CA-2015-138954"/>
    <x v="242"/>
    <d v="2021-08-21T00:00:00"/>
    <x v="2"/>
    <s v="MH-17785"/>
    <s v="Maya Herman"/>
    <x v="1"/>
    <s v="United States"/>
    <s v="New York City"/>
    <x v="15"/>
    <n v="10035"/>
    <x v="3"/>
    <s v="OFF-ST-10003058"/>
    <x v="1"/>
    <x v="4"/>
    <s v="Eldon Mobile Mega Data Cart  Mega Stackable  Add-On Trays"/>
    <n v="70.949999999999989"/>
    <n v="3"/>
    <n v="0"/>
    <n v="20.575499999999998"/>
  </r>
  <r>
    <n v="6188"/>
    <s v="CA-2015-138954"/>
    <x v="153"/>
    <d v="2020-03-01T00:00:00"/>
    <x v="2"/>
    <s v="MH-17785"/>
    <s v="Maya Herman"/>
    <x v="1"/>
    <s v="United States"/>
    <s v="New York City"/>
    <x v="15"/>
    <n v="10035"/>
    <x v="3"/>
    <s v="OFF-BI-10003963"/>
    <x v="1"/>
    <x v="8"/>
    <s v="Cardinal Holdit Data Disk Pockets"/>
    <n v="34.944000000000003"/>
    <n v="6"/>
    <n v="0.2"/>
    <n v="11.793599999999998"/>
  </r>
  <r>
    <n v="6189"/>
    <s v="CA-2015-138954"/>
    <x v="1763"/>
    <d v="2021-08-05T00:00:00"/>
    <x v="2"/>
    <s v="MH-17785"/>
    <s v="Maya Herman"/>
    <x v="1"/>
    <s v="United States"/>
    <s v="New York City"/>
    <x v="15"/>
    <n v="10035"/>
    <x v="3"/>
    <s v="OFF-AR-10001955"/>
    <x v="1"/>
    <x v="6"/>
    <s v="Newell 319"/>
    <n v="119.03999999999999"/>
    <n v="6"/>
    <n v="0"/>
    <n v="35.711999999999989"/>
  </r>
  <r>
    <n v="6190"/>
    <s v="CA-2017-157903"/>
    <x v="1320"/>
    <d v="2024-11-28T00:00:00"/>
    <x v="1"/>
    <s v="AM-10705"/>
    <s v="Anne McFarland"/>
    <x v="0"/>
    <s v="United States"/>
    <s v="Des Plaines"/>
    <x v="10"/>
    <n v="60016"/>
    <x v="2"/>
    <s v="TEC-PH-10004345"/>
    <x v="2"/>
    <x v="7"/>
    <s v="Cisco SPA 502G IP Phone"/>
    <n v="383.84000000000003"/>
    <n v="4"/>
    <n v="0.2"/>
    <n v="47.97999999999999"/>
  </r>
  <r>
    <n v="6191"/>
    <s v="CA-2016-157259"/>
    <x v="748"/>
    <d v="2023-07-03T00:00:00"/>
    <x v="1"/>
    <s v="JM-15535"/>
    <s v="Jessica Myrick"/>
    <x v="0"/>
    <s v="United States"/>
    <s v="New York City"/>
    <x v="15"/>
    <n v="10035"/>
    <x v="3"/>
    <s v="FUR-FU-10003192"/>
    <x v="0"/>
    <x v="5"/>
    <s v="Luxo Adjustable Task Clamp Lamp"/>
    <n v="799.56000000000006"/>
    <n v="9"/>
    <n v="0"/>
    <n v="207.88559999999998"/>
  </r>
  <r>
    <n v="6192"/>
    <s v="CA-2017-107986"/>
    <x v="1352"/>
    <d v="2021-05-19T00:00:00"/>
    <x v="3"/>
    <s v="MW-18220"/>
    <s v="Mitch Webber"/>
    <x v="0"/>
    <s v="United States"/>
    <s v="Seattle"/>
    <x v="4"/>
    <n v="98103"/>
    <x v="1"/>
    <s v="OFF-ST-10001325"/>
    <x v="1"/>
    <x v="4"/>
    <s v="Sterilite Officeware Hinged File Box"/>
    <n v="31.44"/>
    <n v="3"/>
    <n v="0"/>
    <n v="8.4888000000000012"/>
  </r>
  <r>
    <n v="6193"/>
    <s v="CA-2017-104927"/>
    <x v="561"/>
    <d v="2024-12-18T00:00:00"/>
    <x v="1"/>
    <s v="AG-10330"/>
    <s v="Alex Grayson"/>
    <x v="0"/>
    <s v="United States"/>
    <s v="Houston"/>
    <x v="5"/>
    <n v="77095"/>
    <x v="2"/>
    <s v="OFF-PA-10000019"/>
    <x v="1"/>
    <x v="10"/>
    <s v="Xerox 1931"/>
    <n v="25.920000000000005"/>
    <n v="5"/>
    <n v="0.2"/>
    <n v="9.0719999999999992"/>
  </r>
  <r>
    <n v="6194"/>
    <s v="CA-2017-104927"/>
    <x v="1346"/>
    <d v="2020-09-10T00:00:00"/>
    <x v="1"/>
    <s v="AG-10330"/>
    <s v="Alex Grayson"/>
    <x v="0"/>
    <s v="United States"/>
    <s v="Houston"/>
    <x v="5"/>
    <n v="77095"/>
    <x v="2"/>
    <s v="OFF-BI-10003429"/>
    <x v="1"/>
    <x v="8"/>
    <s v="Cardinal HOLDit! Binder Insert Strips,Extra Strips"/>
    <n v="6.3299999999999992"/>
    <n v="5"/>
    <n v="0.8"/>
    <n v="-9.8114999999999988"/>
  </r>
  <r>
    <n v="6195"/>
    <s v="CA-2017-104927"/>
    <x v="337"/>
    <d v="2024-10-10T00:00:00"/>
    <x v="1"/>
    <s v="AG-10330"/>
    <s v="Alex Grayson"/>
    <x v="0"/>
    <s v="United States"/>
    <s v="Houston"/>
    <x v="5"/>
    <n v="77095"/>
    <x v="2"/>
    <s v="OFF-PA-10000176"/>
    <x v="1"/>
    <x v="10"/>
    <s v="Xerox 1887"/>
    <n v="75.88"/>
    <n v="5"/>
    <n v="0.2"/>
    <n v="26.557999999999993"/>
  </r>
  <r>
    <n v="6196"/>
    <s v="CA-2017-113453"/>
    <x v="1409"/>
    <d v="2024-12-26T00:00:00"/>
    <x v="1"/>
    <s v="CM-12160"/>
    <s v="Charles McCrossin"/>
    <x v="0"/>
    <s v="United States"/>
    <s v="Philadelphia"/>
    <x v="9"/>
    <n v="19143"/>
    <x v="3"/>
    <s v="TEC-PH-10004165"/>
    <x v="2"/>
    <x v="7"/>
    <s v="Mitel MiVoice 5330e IP Phone"/>
    <n v="329.988"/>
    <n v="2"/>
    <n v="0.4"/>
    <n v="-76.997200000000021"/>
  </r>
  <r>
    <n v="6197"/>
    <s v="CA-2017-113453"/>
    <x v="710"/>
    <d v="2023-08-12T00:00:00"/>
    <x v="1"/>
    <s v="CM-12160"/>
    <s v="Charles McCrossin"/>
    <x v="0"/>
    <s v="United States"/>
    <s v="Philadelphia"/>
    <x v="9"/>
    <n v="19143"/>
    <x v="3"/>
    <s v="OFF-ST-10000352"/>
    <x v="1"/>
    <x v="4"/>
    <s v="Acco Perma 2700 Stacking Storage Drawers"/>
    <n v="71.376000000000005"/>
    <n v="3"/>
    <n v="0.2"/>
    <n v="-4.460999999999995"/>
  </r>
  <r>
    <n v="6198"/>
    <s v="CA-2015-149909"/>
    <x v="677"/>
    <d v="2020-07-26T00:00:00"/>
    <x v="1"/>
    <s v="RA-19915"/>
    <s v="Russell Applegate"/>
    <x v="0"/>
    <s v="United States"/>
    <s v="Columbus"/>
    <x v="14"/>
    <n v="47201"/>
    <x v="2"/>
    <s v="OFF-PA-10000726"/>
    <x v="1"/>
    <x v="10"/>
    <s v="Black Print Carbonless Snap-Off Rapid Letter, 8 1/2&quot; x 7&quot;"/>
    <n v="63.769999999999996"/>
    <n v="7"/>
    <n v="0"/>
    <n v="28.696499999999993"/>
  </r>
  <r>
    <n v="6199"/>
    <s v="CA-2015-149909"/>
    <x v="1188"/>
    <d v="2024-03-22T00:00:00"/>
    <x v="1"/>
    <s v="RA-19915"/>
    <s v="Russell Applegate"/>
    <x v="0"/>
    <s v="United States"/>
    <s v="Columbus"/>
    <x v="14"/>
    <n v="47201"/>
    <x v="2"/>
    <s v="TEC-PH-10001536"/>
    <x v="2"/>
    <x v="7"/>
    <s v="Spigen Samsung Galaxy S5 Case Wallet"/>
    <n v="50.97"/>
    <n v="3"/>
    <n v="0"/>
    <n v="13.252199999999997"/>
  </r>
  <r>
    <n v="6200"/>
    <s v="CA-2015-149909"/>
    <x v="510"/>
    <d v="2022-12-05T00:00:00"/>
    <x v="1"/>
    <s v="RA-19915"/>
    <s v="Russell Applegate"/>
    <x v="0"/>
    <s v="United States"/>
    <s v="Columbus"/>
    <x v="14"/>
    <n v="47201"/>
    <x v="2"/>
    <s v="OFF-PA-10001790"/>
    <x v="1"/>
    <x v="10"/>
    <s v="Xerox 1910"/>
    <n v="96.08"/>
    <n v="2"/>
    <n v="0"/>
    <n v="46.118399999999994"/>
  </r>
  <r>
    <n v="6201"/>
    <s v="CA-2015-146675"/>
    <x v="1140"/>
    <d v="2021-02-23T00:00:00"/>
    <x v="1"/>
    <s v="SB-20185"/>
    <s v="Sarah Brown"/>
    <x v="0"/>
    <s v="United States"/>
    <s v="Evanston"/>
    <x v="10"/>
    <n v="60201"/>
    <x v="2"/>
    <s v="TEC-CO-10001766"/>
    <x v="2"/>
    <x v="16"/>
    <s v="Canon PC940 Copier"/>
    <n v="1439.9680000000001"/>
    <n v="4"/>
    <n v="0.2"/>
    <n v="485.98919999999993"/>
  </r>
  <r>
    <n v="6202"/>
    <s v="CA-2015-146675"/>
    <x v="857"/>
    <d v="2021-03-28T00:00:00"/>
    <x v="1"/>
    <s v="SB-20185"/>
    <s v="Sarah Brown"/>
    <x v="0"/>
    <s v="United States"/>
    <s v="Evanston"/>
    <x v="10"/>
    <n v="60201"/>
    <x v="2"/>
    <s v="TEC-AC-10004396"/>
    <x v="2"/>
    <x v="11"/>
    <s v="Logitech Keyboard K120"/>
    <n v="43.56"/>
    <n v="3"/>
    <n v="0.2"/>
    <n v="-4.9004999999999974"/>
  </r>
  <r>
    <n v="6203"/>
    <s v="CA-2016-118332"/>
    <x v="1636"/>
    <d v="2021-01-29T00:00:00"/>
    <x v="1"/>
    <s v="PK-19075"/>
    <s v="Pete Kriz"/>
    <x v="0"/>
    <s v="United States"/>
    <s v="Apple Valley"/>
    <x v="1"/>
    <n v="92307"/>
    <x v="1"/>
    <s v="FUR-CH-10001708"/>
    <x v="0"/>
    <x v="1"/>
    <s v="Office Star - Contemporary Swivel Chair with Padded Adjustable Arms and Flex Back"/>
    <n v="563.91999999999996"/>
    <n v="5"/>
    <n v="0.2"/>
    <n v="7.0489999999999498"/>
  </r>
  <r>
    <n v="6204"/>
    <s v="CA-2016-133669"/>
    <x v="703"/>
    <d v="2022-10-03T00:00:00"/>
    <x v="1"/>
    <s v="SV-20935"/>
    <s v="Susan Vittorini"/>
    <x v="0"/>
    <s v="United States"/>
    <s v="Columbus"/>
    <x v="24"/>
    <n v="43229"/>
    <x v="3"/>
    <s v="TEC-PH-10001305"/>
    <x v="2"/>
    <x v="7"/>
    <s v="Panasonic KX TS208W Corded phone"/>
    <n v="235.15199999999999"/>
    <n v="8"/>
    <n v="0.4"/>
    <n v="-47.030399999999986"/>
  </r>
  <r>
    <n v="6205"/>
    <s v="CA-2017-145660"/>
    <x v="267"/>
    <d v="2024-09-20T00:00:00"/>
    <x v="2"/>
    <s v="MG-17650"/>
    <s v="Matthew Grinstein"/>
    <x v="2"/>
    <s v="United States"/>
    <s v="Marion"/>
    <x v="24"/>
    <n v="43302"/>
    <x v="3"/>
    <s v="FUR-FU-10002885"/>
    <x v="0"/>
    <x v="5"/>
    <s v="Magna Visual Magnetic Picture Hangers"/>
    <n v="7.7120000000000006"/>
    <n v="2"/>
    <n v="0.2"/>
    <n v="1.7352000000000005"/>
  </r>
  <r>
    <n v="6206"/>
    <s v="CA-2016-133697"/>
    <x v="950"/>
    <d v="2020-06-08T00:00:00"/>
    <x v="0"/>
    <s v="CM-12445"/>
    <s v="Chuck Magee"/>
    <x v="0"/>
    <s v="United States"/>
    <s v="Houston"/>
    <x v="5"/>
    <n v="77095"/>
    <x v="2"/>
    <s v="OFF-PA-10000726"/>
    <x v="1"/>
    <x v="10"/>
    <s v="Black Print Carbonless Snap-Off Rapid Letter, 8 1/2&quot; x 7&quot;"/>
    <n v="51.016000000000005"/>
    <n v="7"/>
    <n v="0.2"/>
    <n v="15.942499999999992"/>
  </r>
  <r>
    <n v="6207"/>
    <s v="CA-2016-133697"/>
    <x v="517"/>
    <d v="2021-12-13T00:00:00"/>
    <x v="0"/>
    <s v="CM-12445"/>
    <s v="Chuck Magee"/>
    <x v="0"/>
    <s v="United States"/>
    <s v="Houston"/>
    <x v="5"/>
    <n v="77095"/>
    <x v="2"/>
    <s v="OFF-FA-10003112"/>
    <x v="1"/>
    <x v="13"/>
    <s v="Staples"/>
    <n v="25.248000000000001"/>
    <n v="4"/>
    <n v="0.2"/>
    <n v="7.8899999999999979"/>
  </r>
  <r>
    <n v="6208"/>
    <s v="CA-2016-133697"/>
    <x v="80"/>
    <d v="2021-11-22T00:00:00"/>
    <x v="0"/>
    <s v="CM-12445"/>
    <s v="Chuck Magee"/>
    <x v="0"/>
    <s v="United States"/>
    <s v="Houston"/>
    <x v="5"/>
    <n v="77095"/>
    <x v="2"/>
    <s v="FUR-CH-10002372"/>
    <x v="0"/>
    <x v="1"/>
    <s v="Office Star - Ergonomically Designed Knee Chair"/>
    <n v="56.686"/>
    <n v="1"/>
    <n v="0.3"/>
    <n v="-14.576399999999996"/>
  </r>
  <r>
    <n v="6209"/>
    <s v="CA-2017-148138"/>
    <x v="1517"/>
    <d v="2022-02-24T00:00:00"/>
    <x v="1"/>
    <s v="ME-18010"/>
    <s v="Michelle Ellison"/>
    <x v="1"/>
    <s v="United States"/>
    <s v="Marion"/>
    <x v="24"/>
    <n v="43302"/>
    <x v="3"/>
    <s v="OFF-ST-10000563"/>
    <x v="1"/>
    <x v="4"/>
    <s v="Fellowes Bankers Box Stor/Drawer Steel Plus"/>
    <n v="51.168000000000006"/>
    <n v="2"/>
    <n v="0.2"/>
    <n v="-6.3960000000000008"/>
  </r>
  <r>
    <n v="6210"/>
    <s v="CA-2017-119809"/>
    <x v="443"/>
    <d v="2021-08-04T00:00:00"/>
    <x v="1"/>
    <s v="YS-21880"/>
    <s v="Yana Sorensen"/>
    <x v="1"/>
    <s v="United States"/>
    <s v="Seattle"/>
    <x v="4"/>
    <n v="98103"/>
    <x v="1"/>
    <s v="OFF-BI-10003925"/>
    <x v="1"/>
    <x v="8"/>
    <s v="Fellowes PB300 Plastic Comb Binding Machine"/>
    <n v="2793.5280000000002"/>
    <n v="9"/>
    <n v="0.2"/>
    <n v="942.81569999999988"/>
  </r>
  <r>
    <n v="6211"/>
    <s v="CA-2017-119809"/>
    <x v="325"/>
    <d v="2021-09-07T00:00:00"/>
    <x v="1"/>
    <s v="YS-21880"/>
    <s v="Yana Sorensen"/>
    <x v="1"/>
    <s v="United States"/>
    <s v="Seattle"/>
    <x v="4"/>
    <n v="98103"/>
    <x v="1"/>
    <s v="OFF-ST-10003306"/>
    <x v="1"/>
    <x v="4"/>
    <s v="Letter Size Cart"/>
    <n v="1000.0200000000001"/>
    <n v="7"/>
    <n v="0"/>
    <n v="290.00579999999991"/>
  </r>
  <r>
    <n v="6212"/>
    <s v="CA-2017-119809"/>
    <x v="607"/>
    <d v="2020-03-11T00:00:00"/>
    <x v="1"/>
    <s v="YS-21880"/>
    <s v="Yana Sorensen"/>
    <x v="1"/>
    <s v="United States"/>
    <s v="Seattle"/>
    <x v="4"/>
    <n v="98103"/>
    <x v="1"/>
    <s v="FUR-FU-10001475"/>
    <x v="0"/>
    <x v="5"/>
    <s v="Contract Clock, 14&quot;, Brown"/>
    <n v="65.94"/>
    <n v="3"/>
    <n v="0"/>
    <n v="22.419600000000003"/>
  </r>
  <r>
    <n v="6213"/>
    <s v="CA-2017-149944"/>
    <x v="1223"/>
    <d v="2024-05-11T00:00:00"/>
    <x v="0"/>
    <s v="MB-17305"/>
    <s v="Maria Bertelson"/>
    <x v="0"/>
    <s v="United States"/>
    <s v="Longview"/>
    <x v="4"/>
    <n v="98632"/>
    <x v="1"/>
    <s v="OFF-FA-10003495"/>
    <x v="1"/>
    <x v="13"/>
    <s v="Staples"/>
    <n v="18.240000000000002"/>
    <n v="3"/>
    <n v="0"/>
    <n v="9.120000000000001"/>
  </r>
  <r>
    <n v="6214"/>
    <s v="CA-2017-149944"/>
    <x v="604"/>
    <d v="2020-02-26T00:00:00"/>
    <x v="0"/>
    <s v="MB-17305"/>
    <s v="Maria Bertelson"/>
    <x v="0"/>
    <s v="United States"/>
    <s v="Longview"/>
    <x v="4"/>
    <n v="98632"/>
    <x v="1"/>
    <s v="OFF-AP-10004708"/>
    <x v="1"/>
    <x v="9"/>
    <s v="Fellowes Superior 10 Outlet Split Surge Protector"/>
    <n v="76.12"/>
    <n v="2"/>
    <n v="0"/>
    <n v="22.074799999999996"/>
  </r>
  <r>
    <n v="6215"/>
    <s v="CA-2014-128538"/>
    <x v="1203"/>
    <d v="2021-02-25T00:00:00"/>
    <x v="1"/>
    <s v="AS-10240"/>
    <s v="Alan Shonely"/>
    <x v="0"/>
    <s v="United States"/>
    <s v="Redondo Beach"/>
    <x v="1"/>
    <n v="90278"/>
    <x v="1"/>
    <s v="OFF-EN-10001219"/>
    <x v="1"/>
    <x v="12"/>
    <s v="#10- 4 1/8&quot; x 9 1/2&quot; Security-Tint Envelopes"/>
    <n v="7.64"/>
    <n v="1"/>
    <n v="0"/>
    <n v="3.7435999999999998"/>
  </r>
  <r>
    <n v="6216"/>
    <s v="CA-2015-161711"/>
    <x v="1142"/>
    <d v="2021-04-28T00:00:00"/>
    <x v="1"/>
    <s v="MC-17425"/>
    <s v="Mark Cousins"/>
    <x v="1"/>
    <s v="United States"/>
    <s v="New York City"/>
    <x v="15"/>
    <n v="10035"/>
    <x v="3"/>
    <s v="FUR-FU-10000087"/>
    <x v="0"/>
    <x v="5"/>
    <s v="Executive Impressions 14&quot; Two-Color Numerals Wall Clock"/>
    <n v="68.16"/>
    <n v="3"/>
    <n v="0"/>
    <n v="27.945600000000002"/>
  </r>
  <r>
    <n v="6217"/>
    <s v="CA-2015-161711"/>
    <x v="646"/>
    <d v="2024-12-19T00:00:00"/>
    <x v="1"/>
    <s v="MC-17425"/>
    <s v="Mark Cousins"/>
    <x v="1"/>
    <s v="United States"/>
    <s v="New York City"/>
    <x v="15"/>
    <n v="10035"/>
    <x v="3"/>
    <s v="OFF-EN-10001539"/>
    <x v="1"/>
    <x v="12"/>
    <s v="Staple envelope"/>
    <n v="62.24"/>
    <n v="8"/>
    <n v="0"/>
    <n v="29.252800000000001"/>
  </r>
  <r>
    <n v="6218"/>
    <s v="US-2015-129553"/>
    <x v="170"/>
    <d v="2022-04-19T00:00:00"/>
    <x v="1"/>
    <s v="PG-18820"/>
    <s v="Patrick Gardner"/>
    <x v="0"/>
    <s v="United States"/>
    <s v="Louisville"/>
    <x v="0"/>
    <n v="40214"/>
    <x v="0"/>
    <s v="TEC-PH-10004897"/>
    <x v="2"/>
    <x v="7"/>
    <s v="Mediabridge Sport Armband iPhone 5s"/>
    <n v="29.97"/>
    <n v="3"/>
    <n v="0"/>
    <n v="0.29969999999999963"/>
  </r>
  <r>
    <n v="6219"/>
    <s v="CA-2016-160220"/>
    <x v="1172"/>
    <d v="2022-12-14T00:00:00"/>
    <x v="1"/>
    <s v="JS-16030"/>
    <s v="Joy Smith"/>
    <x v="0"/>
    <s v="United States"/>
    <s v="Trenton"/>
    <x v="12"/>
    <n v="48183"/>
    <x v="2"/>
    <s v="TEC-PH-10001300"/>
    <x v="2"/>
    <x v="7"/>
    <s v="iKross Bluetooth Portable Keyboard + Cell Phone Stand Holder + Brush for Apple iPhone 5S 5C 5, 4S 4"/>
    <n v="125.69999999999999"/>
    <n v="6"/>
    <n v="0"/>
    <n v="35.195999999999998"/>
  </r>
  <r>
    <n v="6220"/>
    <s v="CA-2016-160220"/>
    <x v="1599"/>
    <d v="2023-02-10T00:00:00"/>
    <x v="1"/>
    <s v="JS-16030"/>
    <s v="Joy Smith"/>
    <x v="0"/>
    <s v="United States"/>
    <s v="Trenton"/>
    <x v="12"/>
    <n v="48183"/>
    <x v="2"/>
    <s v="TEC-PH-10001557"/>
    <x v="2"/>
    <x v="7"/>
    <s v="Pyle PMP37LED"/>
    <n v="191.98"/>
    <n v="2"/>
    <n v="0"/>
    <n v="51.834599999999995"/>
  </r>
  <r>
    <n v="6221"/>
    <s v="CA-2016-160220"/>
    <x v="398"/>
    <d v="2023-01-08T00:00:00"/>
    <x v="1"/>
    <s v="JS-16030"/>
    <s v="Joy Smith"/>
    <x v="0"/>
    <s v="United States"/>
    <s v="Trenton"/>
    <x v="12"/>
    <n v="48183"/>
    <x v="2"/>
    <s v="OFF-ST-10000617"/>
    <x v="1"/>
    <x v="4"/>
    <s v="Woodgrain Magazine Files by Perma"/>
    <n v="20.86"/>
    <n v="7"/>
    <n v="0"/>
    <n v="1.4601999999999977"/>
  </r>
  <r>
    <n v="6222"/>
    <s v="US-2017-157224"/>
    <x v="184"/>
    <d v="2020-06-07T00:00:00"/>
    <x v="0"/>
    <s v="JB-16000"/>
    <s v="Joy Bell-"/>
    <x v="0"/>
    <s v="United States"/>
    <s v="Los Angeles"/>
    <x v="1"/>
    <n v="90045"/>
    <x v="1"/>
    <s v="OFF-LA-10000121"/>
    <x v="1"/>
    <x v="2"/>
    <s v="Avery 48"/>
    <n v="56.699999999999996"/>
    <n v="9"/>
    <n v="0"/>
    <n v="26.081999999999997"/>
  </r>
  <r>
    <n v="6223"/>
    <s v="CA-2017-140627"/>
    <x v="1437"/>
    <d v="2020-05-21T00:00:00"/>
    <x v="1"/>
    <s v="DK-12985"/>
    <s v="Darren Koutras"/>
    <x v="0"/>
    <s v="United States"/>
    <s v="Hendersonville"/>
    <x v="18"/>
    <n v="37075"/>
    <x v="0"/>
    <s v="FUR-FU-10000087"/>
    <x v="0"/>
    <x v="5"/>
    <s v="Executive Impressions 14&quot; Two-Color Numerals Wall Clock"/>
    <n v="72.703999999999994"/>
    <n v="4"/>
    <n v="0.2"/>
    <n v="19.084800000000005"/>
  </r>
  <r>
    <n v="6224"/>
    <s v="CA-2017-140627"/>
    <x v="384"/>
    <d v="2022-08-18T00:00:00"/>
    <x v="1"/>
    <s v="DK-12985"/>
    <s v="Darren Koutras"/>
    <x v="0"/>
    <s v="United States"/>
    <s v="Hendersonville"/>
    <x v="18"/>
    <n v="37075"/>
    <x v="0"/>
    <s v="OFF-AR-10000422"/>
    <x v="1"/>
    <x v="6"/>
    <s v="Pencil and Crayon Sharpener"/>
    <n v="12.263999999999999"/>
    <n v="7"/>
    <n v="0.2"/>
    <n v="1.0730999999999993"/>
  </r>
  <r>
    <n v="6225"/>
    <s v="CA-2017-140627"/>
    <x v="717"/>
    <d v="2022-12-18T00:00:00"/>
    <x v="1"/>
    <s v="DK-12985"/>
    <s v="Darren Koutras"/>
    <x v="0"/>
    <s v="United States"/>
    <s v="Hendersonville"/>
    <x v="18"/>
    <n v="37075"/>
    <x v="0"/>
    <s v="OFF-ST-10004123"/>
    <x v="1"/>
    <x v="4"/>
    <s v="Safco Industrial Wire Shelving System"/>
    <n v="218.35200000000003"/>
    <n v="3"/>
    <n v="0.2"/>
    <n v="-54.588000000000008"/>
  </r>
  <r>
    <n v="6226"/>
    <s v="CA-2015-133445"/>
    <x v="399"/>
    <d v="2022-01-13T00:00:00"/>
    <x v="1"/>
    <s v="JF-15490"/>
    <s v="Jeremy Farry"/>
    <x v="0"/>
    <s v="United States"/>
    <s v="Portland"/>
    <x v="21"/>
    <n v="97206"/>
    <x v="1"/>
    <s v="FUR-BO-10003660"/>
    <x v="0"/>
    <x v="0"/>
    <s v="Bush Cubix Collection Bookcases, Fully Assembled"/>
    <n v="66.294000000000011"/>
    <n v="1"/>
    <n v="0.7"/>
    <n v="-103.86059999999998"/>
  </r>
  <r>
    <n v="6227"/>
    <s v="CA-2015-133445"/>
    <x v="570"/>
    <d v="2020-12-29T00:00:00"/>
    <x v="1"/>
    <s v="JF-15490"/>
    <s v="Jeremy Farry"/>
    <x v="0"/>
    <s v="United States"/>
    <s v="Portland"/>
    <x v="21"/>
    <n v="97206"/>
    <x v="1"/>
    <s v="FUR-CH-10000422"/>
    <x v="0"/>
    <x v="1"/>
    <s v="Global Highback Leather Tilter in Burgundy"/>
    <n v="291.16800000000001"/>
    <n v="4"/>
    <n v="0.2"/>
    <n v="-14.558399999999978"/>
  </r>
  <r>
    <n v="6228"/>
    <s v="CA-2014-148782"/>
    <x v="120"/>
    <d v="2021-02-19T00:00:00"/>
    <x v="1"/>
    <s v="PO-18850"/>
    <s v="Patrick O'Brill"/>
    <x v="0"/>
    <s v="United States"/>
    <s v="Irving"/>
    <x v="5"/>
    <n v="75061"/>
    <x v="2"/>
    <s v="TEC-PH-10002923"/>
    <x v="2"/>
    <x v="7"/>
    <s v="Logitech B530 USB Headset - headset - Full size, Binaural"/>
    <n v="88.77600000000001"/>
    <n v="3"/>
    <n v="0.2"/>
    <n v="7.7679000000000009"/>
  </r>
  <r>
    <n v="6229"/>
    <s v="CA-2016-148208"/>
    <x v="1756"/>
    <d v="2023-10-22T00:00:00"/>
    <x v="1"/>
    <s v="BT-11530"/>
    <s v="Bradley Talbott"/>
    <x v="2"/>
    <s v="United States"/>
    <s v="Cleveland"/>
    <x v="24"/>
    <n v="44105"/>
    <x v="3"/>
    <s v="TEC-PH-10004093"/>
    <x v="2"/>
    <x v="7"/>
    <s v="Panasonic Kx-TS550"/>
    <n v="110.376"/>
    <n v="4"/>
    <n v="0.4"/>
    <n v="-20.235600000000005"/>
  </r>
  <r>
    <n v="6230"/>
    <s v="CA-2016-148208"/>
    <x v="1626"/>
    <d v="2022-05-21T00:00:00"/>
    <x v="1"/>
    <s v="BT-11530"/>
    <s v="Bradley Talbott"/>
    <x v="2"/>
    <s v="United States"/>
    <s v="Cleveland"/>
    <x v="24"/>
    <n v="44105"/>
    <x v="3"/>
    <s v="TEC-AC-10000171"/>
    <x v="2"/>
    <x v="11"/>
    <s v="Verbatim 25 GB 6x Blu-ray Single Layer Recordable Disc, 25/Pack"/>
    <n v="55.176000000000002"/>
    <n v="3"/>
    <n v="0.2"/>
    <n v="15.863099999999999"/>
  </r>
  <r>
    <n v="6231"/>
    <s v="CA-2017-127656"/>
    <x v="1164"/>
    <d v="2024-04-16T00:00:00"/>
    <x v="1"/>
    <s v="NW-18400"/>
    <s v="Natalie Webber"/>
    <x v="0"/>
    <s v="United States"/>
    <s v="Waterloo"/>
    <x v="23"/>
    <n v="50701"/>
    <x v="2"/>
    <s v="OFF-AR-10001166"/>
    <x v="1"/>
    <x v="6"/>
    <s v="Staples in misc. colors"/>
    <n v="30.32"/>
    <n v="4"/>
    <n v="0"/>
    <n v="11.8248"/>
  </r>
  <r>
    <n v="6232"/>
    <s v="US-2017-142188"/>
    <x v="1413"/>
    <d v="2022-09-11T00:00:00"/>
    <x v="3"/>
    <s v="JF-15415"/>
    <s v="Jennifer Ferguson"/>
    <x v="0"/>
    <s v="United States"/>
    <s v="Seattle"/>
    <x v="4"/>
    <n v="98105"/>
    <x v="1"/>
    <s v="FUR-CH-10003199"/>
    <x v="0"/>
    <x v="1"/>
    <s v="Office Star - Contemporary Task Swivel Chair"/>
    <n v="177.56800000000001"/>
    <n v="2"/>
    <n v="0.2"/>
    <n v="8.8783999999999921"/>
  </r>
  <r>
    <n v="6233"/>
    <s v="US-2017-142188"/>
    <x v="802"/>
    <d v="2024-05-05T00:00:00"/>
    <x v="3"/>
    <s v="JF-15415"/>
    <s v="Jennifer Ferguson"/>
    <x v="0"/>
    <s v="United States"/>
    <s v="Seattle"/>
    <x v="4"/>
    <n v="98105"/>
    <x v="1"/>
    <s v="OFF-PA-10002005"/>
    <x v="1"/>
    <x v="10"/>
    <s v="Xerox 225"/>
    <n v="19.440000000000001"/>
    <n v="3"/>
    <n v="0"/>
    <n v="9.3312000000000008"/>
  </r>
  <r>
    <n v="6234"/>
    <s v="US-2017-142188"/>
    <x v="94"/>
    <d v="2022-09-16T00:00:00"/>
    <x v="3"/>
    <s v="JF-15415"/>
    <s v="Jennifer Ferguson"/>
    <x v="0"/>
    <s v="United States"/>
    <s v="Seattle"/>
    <x v="4"/>
    <n v="98105"/>
    <x v="1"/>
    <s v="OFF-PA-10004101"/>
    <x v="1"/>
    <x v="10"/>
    <s v="Xerox 1894"/>
    <n v="71.28"/>
    <n v="11"/>
    <n v="0"/>
    <n v="34.214400000000005"/>
  </r>
  <r>
    <n v="6235"/>
    <s v="US-2017-142188"/>
    <x v="698"/>
    <d v="2024-01-07T00:00:00"/>
    <x v="3"/>
    <s v="JF-15415"/>
    <s v="Jennifer Ferguson"/>
    <x v="0"/>
    <s v="United States"/>
    <s v="Seattle"/>
    <x v="4"/>
    <n v="98105"/>
    <x v="1"/>
    <s v="OFF-BI-10004600"/>
    <x v="1"/>
    <x v="8"/>
    <s v="Ibico Ibimaster 300 Manual Binding System"/>
    <n v="1471.96"/>
    <n v="5"/>
    <n v="0.2"/>
    <n v="459.98749999999995"/>
  </r>
  <r>
    <n v="6236"/>
    <s v="US-2017-142188"/>
    <x v="167"/>
    <d v="2023-09-10T00:00:00"/>
    <x v="3"/>
    <s v="JF-15415"/>
    <s v="Jennifer Ferguson"/>
    <x v="0"/>
    <s v="United States"/>
    <s v="Seattle"/>
    <x v="4"/>
    <n v="98105"/>
    <x v="1"/>
    <s v="TEC-PH-10000127"/>
    <x v="2"/>
    <x v="7"/>
    <s v="iOttie XL Car Mount"/>
    <n v="79.959999999999994"/>
    <n v="5"/>
    <n v="0.2"/>
    <n v="-17.991000000000003"/>
  </r>
  <r>
    <n v="6237"/>
    <s v="CA-2016-144400"/>
    <x v="1143"/>
    <d v="2023-04-04T00:00:00"/>
    <x v="1"/>
    <s v="AC-10420"/>
    <s v="Alyssa Crouse"/>
    <x v="1"/>
    <s v="United States"/>
    <s v="Philadelphia"/>
    <x v="9"/>
    <n v="19120"/>
    <x v="3"/>
    <s v="OFF-EN-10004386"/>
    <x v="1"/>
    <x v="12"/>
    <s v="Recycled Interoffice Envelopes with String and Button Closure, 10 x 13"/>
    <n v="57.576000000000001"/>
    <n v="3"/>
    <n v="0.2"/>
    <n v="21.591000000000001"/>
  </r>
  <r>
    <n v="6238"/>
    <s v="US-2016-155180"/>
    <x v="378"/>
    <d v="2023-02-02T00:00:00"/>
    <x v="1"/>
    <s v="TB-21280"/>
    <s v="Toby Braunhardt"/>
    <x v="0"/>
    <s v="United States"/>
    <s v="New York City"/>
    <x v="15"/>
    <n v="10009"/>
    <x v="3"/>
    <s v="OFF-BI-10004506"/>
    <x v="1"/>
    <x v="8"/>
    <s v="Wilson Jones data.warehouse D-Ring Binders with DublLock"/>
    <n v="26.336000000000002"/>
    <n v="4"/>
    <n v="0.2"/>
    <n v="9.2176000000000009"/>
  </r>
  <r>
    <n v="6239"/>
    <s v="CA-2015-134075"/>
    <x v="1302"/>
    <d v="2024-05-12T00:00:00"/>
    <x v="1"/>
    <s v="HA-14905"/>
    <s v="Helen Abelman"/>
    <x v="0"/>
    <s v="United States"/>
    <s v="San Jose"/>
    <x v="1"/>
    <n v="95123"/>
    <x v="1"/>
    <s v="FUR-FU-10004597"/>
    <x v="0"/>
    <x v="5"/>
    <s v="Eldon Cleatmat Chair Mats for Medium Pile Carpets"/>
    <n v="166.5"/>
    <n v="3"/>
    <n v="0"/>
    <n v="21.64500000000001"/>
  </r>
  <r>
    <n v="6240"/>
    <s v="CA-2015-134075"/>
    <x v="1616"/>
    <d v="2024-01-23T00:00:00"/>
    <x v="1"/>
    <s v="HA-14905"/>
    <s v="Helen Abelman"/>
    <x v="0"/>
    <s v="United States"/>
    <s v="San Jose"/>
    <x v="1"/>
    <n v="95123"/>
    <x v="1"/>
    <s v="OFF-ST-10001496"/>
    <x v="1"/>
    <x v="4"/>
    <s v="Standard Rollaway File with Lock"/>
    <n v="360.38"/>
    <n v="2"/>
    <n v="0"/>
    <n v="93.698800000000006"/>
  </r>
  <r>
    <n v="6241"/>
    <s v="US-2016-131912"/>
    <x v="714"/>
    <d v="2024-02-17T00:00:00"/>
    <x v="0"/>
    <s v="LH-17155"/>
    <s v="Logan Haushalter"/>
    <x v="0"/>
    <s v="United States"/>
    <s v="Los Angeles"/>
    <x v="1"/>
    <n v="90008"/>
    <x v="1"/>
    <s v="OFF-BI-10004236"/>
    <x v="1"/>
    <x v="8"/>
    <s v="XtraLife ClearVue Slant-D Ring Binder, White, 3&quot;"/>
    <n v="11.744"/>
    <n v="1"/>
    <n v="0.2"/>
    <n v="3.8167999999999997"/>
  </r>
  <r>
    <n v="6242"/>
    <s v="CA-2017-141572"/>
    <x v="1569"/>
    <d v="2024-09-12T00:00:00"/>
    <x v="0"/>
    <s v="LO-17170"/>
    <s v="Lori Olson"/>
    <x v="1"/>
    <s v="United States"/>
    <s v="Concord"/>
    <x v="38"/>
    <n v="3301"/>
    <x v="3"/>
    <s v="FUR-FU-10001185"/>
    <x v="0"/>
    <x v="5"/>
    <s v="Advantus Employee of the Month Certificate Frame, 11 x 13-1/2"/>
    <n v="247.44"/>
    <n v="8"/>
    <n v="0"/>
    <n v="101.4504"/>
  </r>
  <r>
    <n v="6243"/>
    <s v="CA-2014-134621"/>
    <x v="1766"/>
    <d v="2024-03-30T00:00:00"/>
    <x v="1"/>
    <s v="DP-13390"/>
    <s v="Dennis Pardue"/>
    <x v="2"/>
    <s v="United States"/>
    <s v="Columbia"/>
    <x v="18"/>
    <n v="38401"/>
    <x v="0"/>
    <s v="OFF-BI-10000977"/>
    <x v="1"/>
    <x v="8"/>
    <s v="Ibico Plastic Spiral Binding Combs"/>
    <n v="18.240000000000002"/>
    <n v="2"/>
    <n v="0.7"/>
    <n v="-14.591999999999999"/>
  </r>
  <r>
    <n v="6244"/>
    <s v="CA-2016-165561"/>
    <x v="530"/>
    <d v="2023-07-06T00:00:00"/>
    <x v="1"/>
    <s v="CR-12580"/>
    <s v="Clay Rozendal"/>
    <x v="2"/>
    <s v="United States"/>
    <s v="Bellevue"/>
    <x v="4"/>
    <n v="98006"/>
    <x v="1"/>
    <s v="OFF-SU-10004782"/>
    <x v="1"/>
    <x v="14"/>
    <s v="Elite 5&quot; Scissors"/>
    <n v="25.349999999999998"/>
    <n v="3"/>
    <n v="0"/>
    <n v="7.6049999999999978"/>
  </r>
  <r>
    <n v="6245"/>
    <s v="CA-2015-112305"/>
    <x v="618"/>
    <d v="2020-10-06T00:00:00"/>
    <x v="1"/>
    <s v="KB-16405"/>
    <s v="Katrina Bavinger"/>
    <x v="2"/>
    <s v="United States"/>
    <s v="Seattle"/>
    <x v="4"/>
    <n v="98105"/>
    <x v="1"/>
    <s v="OFF-AR-10002067"/>
    <x v="1"/>
    <x v="6"/>
    <s v="Newell 334"/>
    <n v="119.03999999999999"/>
    <n v="6"/>
    <n v="0"/>
    <n v="30.950400000000002"/>
  </r>
  <r>
    <n v="6246"/>
    <s v="CA-2015-112305"/>
    <x v="254"/>
    <d v="2021-01-02T00:00:00"/>
    <x v="1"/>
    <s v="KB-16405"/>
    <s v="Katrina Bavinger"/>
    <x v="2"/>
    <s v="United States"/>
    <s v="Seattle"/>
    <x v="4"/>
    <n v="98105"/>
    <x v="1"/>
    <s v="FUR-FU-10002364"/>
    <x v="0"/>
    <x v="5"/>
    <s v="Eldon Expressions Wood Desk Accessories, Oak"/>
    <n v="22.14"/>
    <n v="3"/>
    <n v="0"/>
    <n v="6.4205999999999976"/>
  </r>
  <r>
    <n v="6247"/>
    <s v="CA-2015-112305"/>
    <x v="659"/>
    <d v="2020-08-20T00:00:00"/>
    <x v="1"/>
    <s v="KB-16405"/>
    <s v="Katrina Bavinger"/>
    <x v="2"/>
    <s v="United States"/>
    <s v="Seattle"/>
    <x v="4"/>
    <n v="98105"/>
    <x v="1"/>
    <s v="TEC-AC-10002018"/>
    <x v="2"/>
    <x v="11"/>
    <s v="AmazonBasics 3-Button USB Wired Mouse"/>
    <n v="13.98"/>
    <n v="2"/>
    <n v="0"/>
    <n v="6.011400000000001"/>
  </r>
  <r>
    <n v="6248"/>
    <s v="CA-2017-121580"/>
    <x v="828"/>
    <d v="2023-08-07T00:00:00"/>
    <x v="1"/>
    <s v="ML-17410"/>
    <s v="Maris LaWare"/>
    <x v="0"/>
    <s v="United States"/>
    <s v="Columbus"/>
    <x v="14"/>
    <n v="47201"/>
    <x v="2"/>
    <s v="OFF-BI-10000632"/>
    <x v="1"/>
    <x v="8"/>
    <s v="Satellite Sectional Post Binders"/>
    <n v="43.41"/>
    <n v="1"/>
    <n v="0"/>
    <n v="19.968599999999999"/>
  </r>
  <r>
    <n v="6249"/>
    <s v="CA-2017-121580"/>
    <x v="484"/>
    <d v="2024-08-10T00:00:00"/>
    <x v="1"/>
    <s v="ML-17410"/>
    <s v="Maris LaWare"/>
    <x v="0"/>
    <s v="United States"/>
    <s v="Columbus"/>
    <x v="14"/>
    <n v="47201"/>
    <x v="2"/>
    <s v="FUR-FU-10003981"/>
    <x v="0"/>
    <x v="5"/>
    <s v="Eldon Wave Desk Accessories"/>
    <n v="6.24"/>
    <n v="3"/>
    <n v="0"/>
    <n v="2.6208000000000005"/>
  </r>
  <r>
    <n v="6250"/>
    <s v="CA-2017-121580"/>
    <x v="1222"/>
    <d v="2020-10-14T00:00:00"/>
    <x v="1"/>
    <s v="ML-17410"/>
    <s v="Maris LaWare"/>
    <x v="0"/>
    <s v="United States"/>
    <s v="Columbus"/>
    <x v="14"/>
    <n v="47201"/>
    <x v="2"/>
    <s v="OFF-AP-10001564"/>
    <x v="1"/>
    <x v="9"/>
    <s v="Hoover Commercial Lightweight Upright Vacuum with E-Z Empty Dirt Cup"/>
    <n v="465.16"/>
    <n v="2"/>
    <n v="0"/>
    <n v="120.94159999999999"/>
  </r>
  <r>
    <n v="6251"/>
    <s v="CA-2017-121580"/>
    <x v="972"/>
    <d v="2020-08-16T00:00:00"/>
    <x v="1"/>
    <s v="ML-17410"/>
    <s v="Maris LaWare"/>
    <x v="0"/>
    <s v="United States"/>
    <s v="Columbus"/>
    <x v="14"/>
    <n v="47201"/>
    <x v="2"/>
    <s v="OFF-PA-10004082"/>
    <x v="1"/>
    <x v="10"/>
    <s v="Adams Telephone Message Book w/Frequently-Called Numbers Space, 400 Messages per Book"/>
    <n v="7.98"/>
    <n v="1"/>
    <n v="0"/>
    <n v="3.99"/>
  </r>
  <r>
    <n v="6252"/>
    <s v="CA-2014-101147"/>
    <x v="866"/>
    <d v="2021-12-28T00:00:00"/>
    <x v="2"/>
    <s v="MC-17575"/>
    <s v="Matt Collins"/>
    <x v="0"/>
    <s v="United States"/>
    <s v="Chicago"/>
    <x v="10"/>
    <n v="60623"/>
    <x v="2"/>
    <s v="OFF-AP-10004249"/>
    <x v="1"/>
    <x v="9"/>
    <s v="Staple holder"/>
    <n v="2.3939999999999997"/>
    <n v="1"/>
    <n v="0.8"/>
    <n v="-6.344100000000001"/>
  </r>
  <r>
    <n v="6253"/>
    <s v="CA-2014-165806"/>
    <x v="1237"/>
    <d v="2024-07-15T00:00:00"/>
    <x v="3"/>
    <s v="VM-21685"/>
    <s v="Valerie Mitchum"/>
    <x v="2"/>
    <s v="United States"/>
    <s v="Marietta"/>
    <x v="32"/>
    <n v="30062"/>
    <x v="0"/>
    <s v="OFF-PA-10003441"/>
    <x v="1"/>
    <x v="10"/>
    <s v="Xerox 226"/>
    <n v="58.320000000000007"/>
    <n v="9"/>
    <n v="0"/>
    <n v="27.993600000000001"/>
  </r>
  <r>
    <n v="6254"/>
    <s v="CA-2014-165806"/>
    <x v="1541"/>
    <d v="2023-10-01T00:00:00"/>
    <x v="3"/>
    <s v="VM-21685"/>
    <s v="Valerie Mitchum"/>
    <x v="2"/>
    <s v="United States"/>
    <s v="Marietta"/>
    <x v="32"/>
    <n v="30062"/>
    <x v="0"/>
    <s v="TEC-PH-10004922"/>
    <x v="2"/>
    <x v="7"/>
    <s v="RCA Visys Integrated PBX 8-Line Router"/>
    <n v="200.96999999999997"/>
    <n v="3"/>
    <n v="0"/>
    <n v="50.242500000000007"/>
  </r>
  <r>
    <n v="6255"/>
    <s v="CA-2015-151624"/>
    <x v="1475"/>
    <d v="2024-08-14T00:00:00"/>
    <x v="1"/>
    <s v="VW-21775"/>
    <s v="Victoria Wilson"/>
    <x v="1"/>
    <s v="United States"/>
    <s v="Montgomery"/>
    <x v="19"/>
    <n v="36116"/>
    <x v="0"/>
    <s v="FUR-FU-10001731"/>
    <x v="0"/>
    <x v="5"/>
    <s v="Acrylic Self-Standing Desk Frames"/>
    <n v="21.36"/>
    <n v="8"/>
    <n v="0"/>
    <n v="8.1167999999999996"/>
  </r>
  <r>
    <n v="6256"/>
    <s v="CA-2017-139444"/>
    <x v="990"/>
    <d v="2020-05-28T00:00:00"/>
    <x v="1"/>
    <s v="GK-14620"/>
    <s v="Grace Kelly"/>
    <x v="1"/>
    <s v="United States"/>
    <s v="Plano"/>
    <x v="5"/>
    <n v="75023"/>
    <x v="2"/>
    <s v="OFF-LA-10000134"/>
    <x v="1"/>
    <x v="2"/>
    <s v="Avery 511"/>
    <n v="9.8560000000000016"/>
    <n v="4"/>
    <n v="0.2"/>
    <n v="3.4495999999999993"/>
  </r>
  <r>
    <n v="6257"/>
    <s v="CA-2015-133977"/>
    <x v="471"/>
    <d v="2021-03-27T00:00:00"/>
    <x v="0"/>
    <s v="AT-10435"/>
    <s v="Alyssa Tate"/>
    <x v="2"/>
    <s v="United States"/>
    <s v="Tamarac"/>
    <x v="2"/>
    <n v="33319"/>
    <x v="0"/>
    <s v="OFF-BI-10003166"/>
    <x v="1"/>
    <x v="8"/>
    <s v="GBC Plasticlear Binding Covers"/>
    <n v="3.4440000000000008"/>
    <n v="1"/>
    <n v="0.7"/>
    <n v="-2.5255999999999998"/>
  </r>
  <r>
    <n v="6258"/>
    <s v="CA-2017-141425"/>
    <x v="987"/>
    <d v="2023-03-20T00:00:00"/>
    <x v="0"/>
    <s v="AR-10825"/>
    <s v="Anthony Rawles"/>
    <x v="1"/>
    <s v="United States"/>
    <s v="Columbus"/>
    <x v="24"/>
    <n v="43229"/>
    <x v="3"/>
    <s v="OFF-SU-10000646"/>
    <x v="1"/>
    <x v="14"/>
    <s v="Premier Automatic Letter Opener"/>
    <n v="384.59200000000004"/>
    <n v="2"/>
    <n v="0.2"/>
    <n v="-81.725799999999978"/>
  </r>
  <r>
    <n v="6259"/>
    <s v="CA-2015-133536"/>
    <x v="903"/>
    <d v="2022-11-19T00:00:00"/>
    <x v="0"/>
    <s v="JH-15820"/>
    <s v="John Huston"/>
    <x v="0"/>
    <s v="United States"/>
    <s v="New York City"/>
    <x v="15"/>
    <n v="10009"/>
    <x v="3"/>
    <s v="OFF-EN-10004459"/>
    <x v="1"/>
    <x v="12"/>
    <s v="Security-Tint Envelopes"/>
    <n v="22.919999999999998"/>
    <n v="3"/>
    <n v="0"/>
    <n v="11.230799999999999"/>
  </r>
  <r>
    <n v="6260"/>
    <s v="CA-2015-150441"/>
    <x v="1731"/>
    <d v="2021-01-17T00:00:00"/>
    <x v="0"/>
    <s v="RA-19285"/>
    <s v="Ralph Arnett"/>
    <x v="0"/>
    <s v="United States"/>
    <s v="Richmond"/>
    <x v="14"/>
    <n v="47374"/>
    <x v="2"/>
    <s v="OFF-BI-10003529"/>
    <x v="1"/>
    <x v="8"/>
    <s v="Avery Round Ring Poly Binders"/>
    <n v="11.36"/>
    <n v="4"/>
    <n v="0"/>
    <n v="5.5663999999999998"/>
  </r>
  <r>
    <n v="6261"/>
    <s v="CA-2015-162607"/>
    <x v="499"/>
    <d v="2022-08-01T00:00:00"/>
    <x v="1"/>
    <s v="RO-19780"/>
    <s v="Rose O'Brian"/>
    <x v="0"/>
    <s v="United States"/>
    <s v="Seattle"/>
    <x v="4"/>
    <n v="98115"/>
    <x v="1"/>
    <s v="OFF-BI-10002949"/>
    <x v="1"/>
    <x v="8"/>
    <s v="Prestige Round Ring Binders"/>
    <n v="14.592000000000002"/>
    <n v="3"/>
    <n v="0.2"/>
    <n v="4.9247999999999985"/>
  </r>
  <r>
    <n v="6262"/>
    <s v="CA-2017-103506"/>
    <x v="1243"/>
    <d v="2020-11-12T00:00:00"/>
    <x v="1"/>
    <s v="LR-17035"/>
    <s v="Lisa Ryan"/>
    <x v="1"/>
    <s v="United States"/>
    <s v="Long Beach"/>
    <x v="15"/>
    <n v="11561"/>
    <x v="3"/>
    <s v="OFF-LA-10001158"/>
    <x v="1"/>
    <x v="2"/>
    <s v="Avery Address/Shipping Labels for Typewriters, 4&quot; x 2&quot;"/>
    <n v="41.4"/>
    <n v="4"/>
    <n v="0"/>
    <n v="19.872"/>
  </r>
  <r>
    <n v="6263"/>
    <s v="CA-2016-132479"/>
    <x v="1319"/>
    <d v="2023-09-02T00:00:00"/>
    <x v="2"/>
    <s v="MK-17905"/>
    <s v="Michael Kennedy"/>
    <x v="1"/>
    <s v="United States"/>
    <s v="Rockford"/>
    <x v="10"/>
    <n v="61107"/>
    <x v="2"/>
    <s v="OFF-BI-10004584"/>
    <x v="1"/>
    <x v="8"/>
    <s v="GBC ProClick 150 Presentation Binding System"/>
    <n v="442.37199999999996"/>
    <n v="7"/>
    <n v="0.8"/>
    <n v="-729.91380000000004"/>
  </r>
  <r>
    <n v="6264"/>
    <s v="CA-2017-160724"/>
    <x v="125"/>
    <d v="2020-05-20T00:00:00"/>
    <x v="1"/>
    <s v="YS-21880"/>
    <s v="Yana Sorensen"/>
    <x v="1"/>
    <s v="United States"/>
    <s v="Columbus"/>
    <x v="32"/>
    <n v="31907"/>
    <x v="0"/>
    <s v="OFF-BI-10004965"/>
    <x v="1"/>
    <x v="8"/>
    <s v="Ibico Covers for Plastic or Wire Binding Elements"/>
    <n v="34.5"/>
    <n v="3"/>
    <n v="0"/>
    <n v="15.524999999999999"/>
  </r>
  <r>
    <n v="6265"/>
    <s v="US-2016-115952"/>
    <x v="98"/>
    <d v="2023-06-09T00:00:00"/>
    <x v="3"/>
    <s v="JH-15910"/>
    <s v="Jonathan Howell"/>
    <x v="0"/>
    <s v="United States"/>
    <s v="Tulsa"/>
    <x v="26"/>
    <n v="74133"/>
    <x v="2"/>
    <s v="OFF-BI-10004654"/>
    <x v="1"/>
    <x v="8"/>
    <s v="Avery Binding System Hidden Tab Executive Style Index Sets"/>
    <n v="28.849999999999998"/>
    <n v="5"/>
    <n v="0"/>
    <n v="14.424999999999999"/>
  </r>
  <r>
    <n v="6266"/>
    <s v="CA-2014-146731"/>
    <x v="1571"/>
    <d v="2022-12-08T00:00:00"/>
    <x v="1"/>
    <s v="AT-10735"/>
    <s v="Annie Thurman"/>
    <x v="0"/>
    <s v="United States"/>
    <s v="Nashville"/>
    <x v="18"/>
    <n v="37211"/>
    <x v="0"/>
    <s v="OFF-PA-10000141"/>
    <x v="1"/>
    <x v="10"/>
    <s v="Ampad Evidence Wirebond Steno Books, 6&quot; x 9&quot;"/>
    <n v="3.4880000000000004"/>
    <n v="2"/>
    <n v="0.2"/>
    <n v="1.1771999999999998"/>
  </r>
  <r>
    <n v="6267"/>
    <s v="CA-2014-146731"/>
    <x v="809"/>
    <d v="2023-07-30T00:00:00"/>
    <x v="1"/>
    <s v="AT-10735"/>
    <s v="Annie Thurman"/>
    <x v="0"/>
    <s v="United States"/>
    <s v="Nashville"/>
    <x v="18"/>
    <n v="37211"/>
    <x v="0"/>
    <s v="OFF-PA-10001019"/>
    <x v="1"/>
    <x v="10"/>
    <s v="Xerox 1884"/>
    <n v="143.85600000000002"/>
    <n v="9"/>
    <n v="0.2"/>
    <n v="48.551399999999994"/>
  </r>
  <r>
    <n v="6268"/>
    <s v="CA-2015-115392"/>
    <x v="1575"/>
    <d v="2020-08-09T00:00:00"/>
    <x v="0"/>
    <s v="RM-19675"/>
    <s v="Robert Marley"/>
    <x v="2"/>
    <s v="United States"/>
    <s v="Cambridge"/>
    <x v="31"/>
    <n v="2138"/>
    <x v="3"/>
    <s v="TEC-PH-10002496"/>
    <x v="2"/>
    <x v="7"/>
    <s v="Cisco SPA301"/>
    <n v="311.98"/>
    <n v="2"/>
    <n v="0"/>
    <n v="93.593999999999994"/>
  </r>
  <r>
    <n v="6269"/>
    <s v="CA-2015-115392"/>
    <x v="993"/>
    <d v="2022-07-15T00:00:00"/>
    <x v="0"/>
    <s v="RM-19675"/>
    <s v="Robert Marley"/>
    <x v="2"/>
    <s v="United States"/>
    <s v="Cambridge"/>
    <x v="31"/>
    <n v="2138"/>
    <x v="3"/>
    <s v="OFF-BI-10000829"/>
    <x v="1"/>
    <x v="8"/>
    <s v="Avery Non-Stick Binders"/>
    <n v="22.450000000000003"/>
    <n v="5"/>
    <n v="0"/>
    <n v="10.327"/>
  </r>
  <r>
    <n v="6270"/>
    <s v="CA-2017-102379"/>
    <x v="84"/>
    <d v="2020-05-13T00:00:00"/>
    <x v="1"/>
    <s v="BB-11545"/>
    <s v="Brenda Bowman"/>
    <x v="1"/>
    <s v="United States"/>
    <s v="Oakland"/>
    <x v="1"/>
    <n v="94601"/>
    <x v="1"/>
    <s v="TEC-PH-10001448"/>
    <x v="2"/>
    <x v="7"/>
    <s v="Anker Astro 15000mAh USB Portable Charger"/>
    <n v="39.992000000000004"/>
    <n v="1"/>
    <n v="0.2"/>
    <n v="-7.9984000000000073"/>
  </r>
  <r>
    <n v="6271"/>
    <s v="CA-2017-102379"/>
    <x v="285"/>
    <d v="2022-10-14T00:00:00"/>
    <x v="1"/>
    <s v="BB-11545"/>
    <s v="Brenda Bowman"/>
    <x v="1"/>
    <s v="United States"/>
    <s v="Oakland"/>
    <x v="1"/>
    <n v="94601"/>
    <x v="1"/>
    <s v="FUR-CH-10004983"/>
    <x v="0"/>
    <x v="1"/>
    <s v="Office Star - Mid Back Dual function Ergonomic High Back Chair with 2-Way Adjustable Arms"/>
    <n v="1159.056"/>
    <n v="9"/>
    <n v="0.2"/>
    <n v="43.464599999999905"/>
  </r>
  <r>
    <n v="6272"/>
    <s v="CA-2017-102379"/>
    <x v="1095"/>
    <d v="2024-06-22T00:00:00"/>
    <x v="1"/>
    <s v="BB-11545"/>
    <s v="Brenda Bowman"/>
    <x v="1"/>
    <s v="United States"/>
    <s v="Oakland"/>
    <x v="1"/>
    <n v="94601"/>
    <x v="1"/>
    <s v="OFF-AR-10004022"/>
    <x v="1"/>
    <x v="6"/>
    <s v="Panasonic KP-380BK Classic Electric Pencil Sharpener"/>
    <n v="179.89999999999998"/>
    <n v="5"/>
    <n v="0"/>
    <n v="44.974999999999987"/>
  </r>
  <r>
    <n v="6273"/>
    <s v="CA-2017-149706"/>
    <x v="914"/>
    <d v="2023-03-24T00:00:00"/>
    <x v="2"/>
    <s v="AS-10285"/>
    <s v="Alejandro Savely"/>
    <x v="1"/>
    <s v="United States"/>
    <s v="Palatine"/>
    <x v="10"/>
    <n v="60067"/>
    <x v="2"/>
    <s v="TEC-AC-10001284"/>
    <x v="2"/>
    <x v="11"/>
    <s v="Enermax Briskie RF Wireless Keyboard and Mouse Combo"/>
    <n v="116.312"/>
    <n v="7"/>
    <n v="0.2"/>
    <n v="23.262400000000003"/>
  </r>
  <r>
    <n v="6274"/>
    <s v="US-2016-139087"/>
    <x v="80"/>
    <d v="2021-11-22T00:00:00"/>
    <x v="0"/>
    <s v="DK-13375"/>
    <s v="Dennis Kane"/>
    <x v="0"/>
    <s v="United States"/>
    <s v="Seattle"/>
    <x v="4"/>
    <n v="98105"/>
    <x v="1"/>
    <s v="FUR-FU-10001847"/>
    <x v="0"/>
    <x v="5"/>
    <s v="Eldon Image Series Black Desk Accessories"/>
    <n v="12.419999999999998"/>
    <n v="3"/>
    <n v="0"/>
    <n v="4.4711999999999996"/>
  </r>
  <r>
    <n v="6275"/>
    <s v="US-2016-139087"/>
    <x v="1767"/>
    <d v="2023-06-04T00:00:00"/>
    <x v="0"/>
    <s v="DK-13375"/>
    <s v="Dennis Kane"/>
    <x v="0"/>
    <s v="United States"/>
    <s v="Seattle"/>
    <x v="4"/>
    <n v="98105"/>
    <x v="1"/>
    <s v="TEC-AC-10004595"/>
    <x v="2"/>
    <x v="11"/>
    <s v="First Data TMFD35 PIN Pad"/>
    <n v="428.40000000000003"/>
    <n v="3"/>
    <n v="0"/>
    <n v="89.963999999999999"/>
  </r>
  <r>
    <n v="6276"/>
    <s v="US-2016-139087"/>
    <x v="391"/>
    <d v="2021-01-18T00:00:00"/>
    <x v="0"/>
    <s v="DK-13375"/>
    <s v="Dennis Kane"/>
    <x v="0"/>
    <s v="United States"/>
    <s v="Seattle"/>
    <x v="4"/>
    <n v="98105"/>
    <x v="1"/>
    <s v="FUR-FU-10004164"/>
    <x v="0"/>
    <x v="5"/>
    <s v="Eldon 300 Class Desk Accessories, Black"/>
    <n v="24.75"/>
    <n v="5"/>
    <n v="0"/>
    <n v="10.890000000000002"/>
  </r>
  <r>
    <n v="6277"/>
    <s v="US-2016-139087"/>
    <x v="82"/>
    <d v="2023-09-30T00:00:00"/>
    <x v="0"/>
    <s v="DK-13375"/>
    <s v="Dennis Kane"/>
    <x v="0"/>
    <s v="United States"/>
    <s v="Seattle"/>
    <x v="4"/>
    <n v="98105"/>
    <x v="1"/>
    <s v="OFF-LA-10001074"/>
    <x v="1"/>
    <x v="2"/>
    <s v="Round Specialty Laser Printer Labels"/>
    <n v="87.71"/>
    <n v="7"/>
    <n v="0"/>
    <n v="41.223699999999994"/>
  </r>
  <r>
    <n v="6278"/>
    <s v="US-2016-139087"/>
    <x v="1076"/>
    <d v="2024-11-27T00:00:00"/>
    <x v="0"/>
    <s v="DK-13375"/>
    <s v="Dennis Kane"/>
    <x v="0"/>
    <s v="United States"/>
    <s v="Seattle"/>
    <x v="4"/>
    <n v="98105"/>
    <x v="1"/>
    <s v="OFF-ST-10000604"/>
    <x v="1"/>
    <x v="4"/>
    <s v="Home/Office Personal File Carts"/>
    <n v="69.52"/>
    <n v="2"/>
    <n v="0"/>
    <n v="17.379999999999995"/>
  </r>
  <r>
    <n v="6279"/>
    <s v="US-2016-139087"/>
    <x v="1687"/>
    <d v="2024-10-16T00:00:00"/>
    <x v="0"/>
    <s v="DK-13375"/>
    <s v="Dennis Kane"/>
    <x v="0"/>
    <s v="United States"/>
    <s v="Seattle"/>
    <x v="4"/>
    <n v="98105"/>
    <x v="1"/>
    <s v="TEC-PH-10000148"/>
    <x v="2"/>
    <x v="7"/>
    <s v="Cyber Acoustics AC-202b Speech Recognition Stereo Headset"/>
    <n v="20.784000000000002"/>
    <n v="2"/>
    <n v="0.2"/>
    <n v="-4.6764000000000001"/>
  </r>
  <r>
    <n v="6280"/>
    <s v="US-2016-139087"/>
    <x v="419"/>
    <d v="2022-05-03T00:00:00"/>
    <x v="0"/>
    <s v="DK-13375"/>
    <s v="Dennis Kane"/>
    <x v="0"/>
    <s v="United States"/>
    <s v="Seattle"/>
    <x v="4"/>
    <n v="98105"/>
    <x v="1"/>
    <s v="OFF-BI-10000042"/>
    <x v="1"/>
    <x v="8"/>
    <s v="Pressboard Data Binder, Crimson, 12&quot; X 8 1/2&quot;"/>
    <n v="12.816000000000001"/>
    <n v="3"/>
    <n v="0.2"/>
    <n v="4.1651999999999987"/>
  </r>
  <r>
    <n v="6281"/>
    <s v="CA-2017-152226"/>
    <x v="645"/>
    <d v="2024-04-08T00:00:00"/>
    <x v="1"/>
    <s v="JH-15910"/>
    <s v="Jonathan Howell"/>
    <x v="0"/>
    <s v="United States"/>
    <s v="Cincinnati"/>
    <x v="24"/>
    <n v="45231"/>
    <x v="3"/>
    <s v="OFF-LA-10000443"/>
    <x v="1"/>
    <x v="2"/>
    <s v="Avery 501"/>
    <n v="5.9039999999999999"/>
    <n v="2"/>
    <n v="0.2"/>
    <n v="1.9925999999999999"/>
  </r>
  <r>
    <n v="6282"/>
    <s v="CA-2015-116484"/>
    <x v="1567"/>
    <d v="2022-12-29T00:00:00"/>
    <x v="1"/>
    <s v="JK-15205"/>
    <s v="Jamie Kunitz"/>
    <x v="0"/>
    <s v="United States"/>
    <s v="Marion"/>
    <x v="24"/>
    <n v="43302"/>
    <x v="3"/>
    <s v="FUR-FU-10002874"/>
    <x v="0"/>
    <x v="5"/>
    <s v="Ultra Commercial Grade Dual Valve Door Closer"/>
    <n v="63.824000000000005"/>
    <n v="2"/>
    <n v="0.2"/>
    <n v="9.5735999999999937"/>
  </r>
  <r>
    <n v="6283"/>
    <s v="CA-2015-116484"/>
    <x v="564"/>
    <d v="2024-10-31T00:00:00"/>
    <x v="1"/>
    <s v="JK-15205"/>
    <s v="Jamie Kunitz"/>
    <x v="0"/>
    <s v="United States"/>
    <s v="Marion"/>
    <x v="24"/>
    <n v="43302"/>
    <x v="3"/>
    <s v="OFF-ST-10003994"/>
    <x v="1"/>
    <x v="4"/>
    <s v="Belkin 19&quot; Center-Weighted Shelf, Gray"/>
    <n v="141.55199999999999"/>
    <n v="3"/>
    <n v="0.2"/>
    <n v="-26.541000000000004"/>
  </r>
  <r>
    <n v="6284"/>
    <s v="CA-2016-100944"/>
    <x v="1717"/>
    <d v="2020-12-11T00:00:00"/>
    <x v="1"/>
    <s v="EH-13765"/>
    <s v="Edward Hooks"/>
    <x v="1"/>
    <s v="United States"/>
    <s v="Los Angeles"/>
    <x v="1"/>
    <n v="90049"/>
    <x v="1"/>
    <s v="OFF-EN-10001453"/>
    <x v="1"/>
    <x v="12"/>
    <s v="Tyvek Interoffice Envelopes, 9 1/2&quot; x 12 1/2&quot;, 100/Box"/>
    <n v="304.89999999999998"/>
    <n v="5"/>
    <n v="0"/>
    <n v="143.30299999999997"/>
  </r>
  <r>
    <n v="6285"/>
    <s v="CA-2016-100944"/>
    <x v="296"/>
    <d v="2020-07-07T00:00:00"/>
    <x v="1"/>
    <s v="EH-13765"/>
    <s v="Edward Hooks"/>
    <x v="1"/>
    <s v="United States"/>
    <s v="Los Angeles"/>
    <x v="1"/>
    <n v="90049"/>
    <x v="1"/>
    <s v="FUR-CH-10000988"/>
    <x v="0"/>
    <x v="1"/>
    <s v="Hon Olson Stacker Stools"/>
    <n v="563.24"/>
    <n v="5"/>
    <n v="0.2"/>
    <n v="56.324000000000012"/>
  </r>
  <r>
    <n v="6286"/>
    <s v="CA-2016-125080"/>
    <x v="578"/>
    <d v="2021-10-26T00:00:00"/>
    <x v="1"/>
    <s v="VW-21775"/>
    <s v="Victoria Wilson"/>
    <x v="1"/>
    <s v="United States"/>
    <s v="Lakewood"/>
    <x v="24"/>
    <n v="44107"/>
    <x v="3"/>
    <s v="FUR-TA-10003238"/>
    <x v="0"/>
    <x v="3"/>
    <s v="Chromcraft Bull-Nose Wood 48&quot; x 96&quot; Rectangular Conference Tables"/>
    <n v="661.17600000000004"/>
    <n v="2"/>
    <n v="0.4"/>
    <n v="-231.41160000000008"/>
  </r>
  <r>
    <n v="6287"/>
    <s v="CA-2016-121020"/>
    <x v="831"/>
    <d v="2023-06-27T00:00:00"/>
    <x v="1"/>
    <s v="CG-12040"/>
    <s v="Catherine Glotzbach"/>
    <x v="2"/>
    <s v="United States"/>
    <s v="Lebanon"/>
    <x v="18"/>
    <n v="37087"/>
    <x v="0"/>
    <s v="TEC-PH-10001061"/>
    <x v="2"/>
    <x v="7"/>
    <s v="Apple iPhone 5C"/>
    <n v="239.976"/>
    <n v="3"/>
    <n v="0.2"/>
    <n v="17.998199999999997"/>
  </r>
  <r>
    <n v="6288"/>
    <s v="CA-2014-100090"/>
    <x v="1735"/>
    <d v="2022-04-22T00:00:00"/>
    <x v="1"/>
    <s v="EB-13705"/>
    <s v="Ed Braxton"/>
    <x v="1"/>
    <s v="United States"/>
    <s v="San Francisco"/>
    <x v="1"/>
    <n v="94122"/>
    <x v="1"/>
    <s v="FUR-TA-10003715"/>
    <x v="0"/>
    <x v="3"/>
    <s v="Hon 2111 Invitation Series Corner Table"/>
    <n v="502.48800000000006"/>
    <n v="3"/>
    <n v="0.2"/>
    <n v="-87.935400000000044"/>
  </r>
  <r>
    <n v="6289"/>
    <s v="CA-2014-100090"/>
    <x v="414"/>
    <d v="2023-10-28T00:00:00"/>
    <x v="1"/>
    <s v="EB-13705"/>
    <s v="Ed Braxton"/>
    <x v="1"/>
    <s v="United States"/>
    <s v="San Francisco"/>
    <x v="1"/>
    <n v="94122"/>
    <x v="1"/>
    <s v="OFF-BI-10001597"/>
    <x v="1"/>
    <x v="8"/>
    <s v="Wilson Jones Ledger-Size, Piano-Hinge Binder, 2&quot;, Blue"/>
    <n v="196.70400000000001"/>
    <n v="6"/>
    <n v="0.2"/>
    <n v="68.846399999999974"/>
  </r>
  <r>
    <n v="6290"/>
    <s v="US-2015-139675"/>
    <x v="660"/>
    <d v="2022-04-13T00:00:00"/>
    <x v="0"/>
    <s v="NF-18595"/>
    <s v="Nicole Fjeld"/>
    <x v="2"/>
    <s v="United States"/>
    <s v="Chico"/>
    <x v="1"/>
    <n v="95928"/>
    <x v="1"/>
    <s v="FUR-CH-10004063"/>
    <x v="0"/>
    <x v="1"/>
    <s v="Global Deluxe High-Back Manager's Chair"/>
    <n v="915.13600000000008"/>
    <n v="4"/>
    <n v="0.2"/>
    <n v="102.95279999999988"/>
  </r>
  <r>
    <n v="6291"/>
    <s v="US-2015-139675"/>
    <x v="938"/>
    <d v="2022-12-09T00:00:00"/>
    <x v="0"/>
    <s v="NF-18595"/>
    <s v="Nicole Fjeld"/>
    <x v="2"/>
    <s v="United States"/>
    <s v="Chico"/>
    <x v="1"/>
    <n v="95928"/>
    <x v="1"/>
    <s v="FUR-FU-10001979"/>
    <x v="0"/>
    <x v="5"/>
    <s v="Dana Halogen Swing-Arm Architect Lamp"/>
    <n v="327.76"/>
    <n v="8"/>
    <n v="0"/>
    <n v="91.772800000000018"/>
  </r>
  <r>
    <n v="6292"/>
    <s v="CA-2017-143756"/>
    <x v="1133"/>
    <d v="2023-05-18T00:00:00"/>
    <x v="2"/>
    <s v="ME-17725"/>
    <s v="Max Engle"/>
    <x v="0"/>
    <s v="United States"/>
    <s v="Salem"/>
    <x v="17"/>
    <n v="24153"/>
    <x v="0"/>
    <s v="FUR-CH-10001854"/>
    <x v="0"/>
    <x v="1"/>
    <s v="Office Star - Professional Matrix Back Chair with 2-to-1 Synchro Tilt and Mesh Fabric Seat"/>
    <n v="701.96"/>
    <n v="2"/>
    <n v="0"/>
    <n v="168.47040000000004"/>
  </r>
  <r>
    <n v="6293"/>
    <s v="CA-2015-151253"/>
    <x v="567"/>
    <d v="2020-03-16T00:00:00"/>
    <x v="1"/>
    <s v="AZ-10750"/>
    <s v="Annie Zypern"/>
    <x v="0"/>
    <s v="United States"/>
    <s v="Los Angeles"/>
    <x v="1"/>
    <n v="90008"/>
    <x v="1"/>
    <s v="TEC-PH-10002923"/>
    <x v="2"/>
    <x v="7"/>
    <s v="Logitech B530 USB Headset - headset - Full size, Binaural"/>
    <n v="88.77600000000001"/>
    <n v="3"/>
    <n v="0.2"/>
    <n v="7.7679000000000009"/>
  </r>
  <r>
    <n v="6294"/>
    <s v="CA-2015-151253"/>
    <x v="369"/>
    <d v="2020-10-20T00:00:00"/>
    <x v="1"/>
    <s v="AZ-10750"/>
    <s v="Annie Zypern"/>
    <x v="0"/>
    <s v="United States"/>
    <s v="Los Angeles"/>
    <x v="1"/>
    <n v="90008"/>
    <x v="1"/>
    <s v="OFF-AR-10004691"/>
    <x v="1"/>
    <x v="6"/>
    <s v="Boston 1730 StandUp Electric Pencil Sharpener"/>
    <n v="64.14"/>
    <n v="3"/>
    <n v="0"/>
    <n v="16.676400000000001"/>
  </r>
  <r>
    <n v="6295"/>
    <s v="CA-2014-141152"/>
    <x v="414"/>
    <d v="2023-10-28T00:00:00"/>
    <x v="2"/>
    <s v="RF-19345"/>
    <s v="Randy Ferguson"/>
    <x v="1"/>
    <s v="United States"/>
    <s v="New York City"/>
    <x v="15"/>
    <n v="10024"/>
    <x v="3"/>
    <s v="OFF-BI-10002931"/>
    <x v="1"/>
    <x v="8"/>
    <s v="Avery Trapezoid Extra Heavy Duty 4&quot; Binders"/>
    <n v="33.552"/>
    <n v="1"/>
    <n v="0.2"/>
    <n v="12.581999999999999"/>
  </r>
  <r>
    <n v="6296"/>
    <s v="CA-2014-141313"/>
    <x v="1742"/>
    <d v="2020-07-16T00:00:00"/>
    <x v="1"/>
    <s v="AJ-10780"/>
    <s v="Anthony Jacobs"/>
    <x v="1"/>
    <s v="United States"/>
    <s v="Beverly"/>
    <x v="31"/>
    <n v="1915"/>
    <x v="3"/>
    <s v="OFF-AP-10002651"/>
    <x v="1"/>
    <x v="9"/>
    <s v="Hoover Upright Vacuum With Dirt Cup"/>
    <n v="1737.1799999999998"/>
    <n v="6"/>
    <n v="0"/>
    <n v="503.78219999999976"/>
  </r>
  <r>
    <n v="6297"/>
    <s v="CA-2014-141313"/>
    <x v="969"/>
    <d v="2021-06-23T00:00:00"/>
    <x v="1"/>
    <s v="AJ-10780"/>
    <s v="Anthony Jacobs"/>
    <x v="1"/>
    <s v="United States"/>
    <s v="Beverly"/>
    <x v="31"/>
    <n v="1915"/>
    <x v="3"/>
    <s v="OFF-ST-10000689"/>
    <x v="1"/>
    <x v="4"/>
    <s v="Fellowes Strictly Business Drawer File, Letter/Legal Size"/>
    <n v="704.25"/>
    <n v="5"/>
    <n v="0"/>
    <n v="84.51"/>
  </r>
  <r>
    <n v="6298"/>
    <s v="CA-2014-141313"/>
    <x v="1261"/>
    <d v="2020-10-02T00:00:00"/>
    <x v="1"/>
    <s v="AJ-10780"/>
    <s v="Anthony Jacobs"/>
    <x v="1"/>
    <s v="United States"/>
    <s v="Beverly"/>
    <x v="31"/>
    <n v="1915"/>
    <x v="3"/>
    <s v="OFF-PA-10003302"/>
    <x v="1"/>
    <x v="10"/>
    <s v="Xerox 1906"/>
    <n v="141.76"/>
    <n v="4"/>
    <n v="0"/>
    <n v="66.627199999999988"/>
  </r>
  <r>
    <n v="6299"/>
    <s v="CA-2014-169852"/>
    <x v="1462"/>
    <d v="2021-01-28T00:00:00"/>
    <x v="1"/>
    <s v="SF-20965"/>
    <s v="Sylvia Foulston"/>
    <x v="1"/>
    <s v="United States"/>
    <s v="San Diego"/>
    <x v="1"/>
    <n v="92024"/>
    <x v="1"/>
    <s v="OFF-BI-10001460"/>
    <x v="1"/>
    <x v="8"/>
    <s v="Plastic Binding Combs"/>
    <n v="36.36"/>
    <n v="3"/>
    <n v="0.2"/>
    <n v="12.2715"/>
  </r>
  <r>
    <n v="6300"/>
    <s v="CA-2017-107314"/>
    <x v="569"/>
    <d v="2021-01-21T00:00:00"/>
    <x v="2"/>
    <s v="MZ-17335"/>
    <s v="Maria Zettner"/>
    <x v="2"/>
    <s v="United States"/>
    <s v="San Francisco"/>
    <x v="1"/>
    <n v="94109"/>
    <x v="1"/>
    <s v="FUR-FU-10003489"/>
    <x v="0"/>
    <x v="5"/>
    <s v="Contemporary Borderless Frame"/>
    <n v="25.83"/>
    <n v="3"/>
    <n v="0"/>
    <n v="9.5570999999999984"/>
  </r>
  <r>
    <n v="6301"/>
    <s v="US-2014-161305"/>
    <x v="8"/>
    <d v="2024-09-15T00:00:00"/>
    <x v="1"/>
    <s v="SB-20170"/>
    <s v="Sarah Bern"/>
    <x v="0"/>
    <s v="United States"/>
    <s v="Chicago"/>
    <x v="10"/>
    <n v="60623"/>
    <x v="2"/>
    <s v="OFF-BI-10002794"/>
    <x v="1"/>
    <x v="8"/>
    <s v="Avery Trapezoid Ring Binder, 3&quot; Capacity, Black, 1040 sheets"/>
    <n v="24.587999999999994"/>
    <n v="3"/>
    <n v="0.8"/>
    <n v="-38.11140000000001"/>
  </r>
  <r>
    <n v="6302"/>
    <s v="US-2014-161305"/>
    <x v="979"/>
    <d v="2024-08-29T00:00:00"/>
    <x v="1"/>
    <s v="SB-20170"/>
    <s v="Sarah Bern"/>
    <x v="0"/>
    <s v="United States"/>
    <s v="Chicago"/>
    <x v="10"/>
    <n v="60623"/>
    <x v="2"/>
    <s v="OFF-EN-10000461"/>
    <x v="1"/>
    <x v="12"/>
    <s v="#10- 4 1/8&quot; x 9 1/2&quot; Recycled Envelopes"/>
    <n v="13.984000000000002"/>
    <n v="2"/>
    <n v="0.2"/>
    <n v="4.7195999999999998"/>
  </r>
  <r>
    <n v="6303"/>
    <s v="CA-2017-166919"/>
    <x v="1368"/>
    <d v="2024-06-23T00:00:00"/>
    <x v="1"/>
    <s v="AH-10210"/>
    <s v="Alan Hwang"/>
    <x v="0"/>
    <s v="United States"/>
    <s v="Dallas"/>
    <x v="5"/>
    <n v="75220"/>
    <x v="2"/>
    <s v="TEC-PH-10001305"/>
    <x v="2"/>
    <x v="7"/>
    <s v="Panasonic KX TS208W Corded phone"/>
    <n v="195.96000000000004"/>
    <n v="5"/>
    <n v="0.2"/>
    <n v="19.596000000000018"/>
  </r>
  <r>
    <n v="6304"/>
    <s v="CA-2017-162712"/>
    <x v="208"/>
    <d v="2022-09-29T00:00:00"/>
    <x v="0"/>
    <s v="NK-18490"/>
    <s v="Neil Knudson"/>
    <x v="2"/>
    <s v="United States"/>
    <s v="Corpus Christi"/>
    <x v="5"/>
    <n v="78415"/>
    <x v="2"/>
    <s v="OFF-PA-10000167"/>
    <x v="1"/>
    <x v="10"/>
    <s v="Xerox 1925"/>
    <n v="74.352000000000004"/>
    <n v="3"/>
    <n v="0.2"/>
    <n v="23.234999999999992"/>
  </r>
  <r>
    <n v="6305"/>
    <s v="CA-2017-107552"/>
    <x v="599"/>
    <d v="2021-06-03T00:00:00"/>
    <x v="3"/>
    <s v="AI-10855"/>
    <s v="Arianne Irving"/>
    <x v="0"/>
    <s v="United States"/>
    <s v="New York City"/>
    <x v="15"/>
    <n v="10035"/>
    <x v="3"/>
    <s v="OFF-PA-10002947"/>
    <x v="1"/>
    <x v="10"/>
    <s v="Xerox 1923"/>
    <n v="6.68"/>
    <n v="1"/>
    <n v="0"/>
    <n v="3.2063999999999999"/>
  </r>
  <r>
    <n v="6306"/>
    <s v="CA-2016-163328"/>
    <x v="1590"/>
    <d v="2024-11-15T00:00:00"/>
    <x v="0"/>
    <s v="TP-21565"/>
    <s v="Tracy Poddar"/>
    <x v="1"/>
    <s v="United States"/>
    <s v="Eugene"/>
    <x v="21"/>
    <n v="97405"/>
    <x v="1"/>
    <s v="OFF-SU-10002301"/>
    <x v="1"/>
    <x v="14"/>
    <s v="Serrated Blade or Curved Handle Hand Letter Openers"/>
    <n v="17.584000000000003"/>
    <n v="7"/>
    <n v="0.2"/>
    <n v="-4.1761999999999997"/>
  </r>
  <r>
    <n v="6307"/>
    <s v="CA-2016-163328"/>
    <x v="839"/>
    <d v="2020-02-16T00:00:00"/>
    <x v="0"/>
    <s v="TP-21565"/>
    <s v="Tracy Poddar"/>
    <x v="1"/>
    <s v="United States"/>
    <s v="Eugene"/>
    <x v="21"/>
    <n v="97405"/>
    <x v="1"/>
    <s v="FUR-CH-10003298"/>
    <x v="0"/>
    <x v="1"/>
    <s v="Office Star - Contemporary Task Swivel chair with Loop Arms, Charcoal"/>
    <n v="104.78399999999999"/>
    <n v="1"/>
    <n v="0.2"/>
    <n v="-14.407800000000009"/>
  </r>
  <r>
    <n v="6308"/>
    <s v="CA-2016-163328"/>
    <x v="1705"/>
    <d v="2023-07-23T00:00:00"/>
    <x v="0"/>
    <s v="TP-21565"/>
    <s v="Tracy Poddar"/>
    <x v="1"/>
    <s v="United States"/>
    <s v="Eugene"/>
    <x v="21"/>
    <n v="97405"/>
    <x v="1"/>
    <s v="OFF-PA-10004353"/>
    <x v="1"/>
    <x v="10"/>
    <s v="Southworth 25% Cotton Premium Laser Paper and Envelopes"/>
    <n v="47.952000000000005"/>
    <n v="3"/>
    <n v="0.2"/>
    <n v="16.783200000000001"/>
  </r>
  <r>
    <n v="6309"/>
    <s v="CA-2016-163328"/>
    <x v="828"/>
    <d v="2023-08-07T00:00:00"/>
    <x v="0"/>
    <s v="TP-21565"/>
    <s v="Tracy Poddar"/>
    <x v="1"/>
    <s v="United States"/>
    <s v="Eugene"/>
    <x v="21"/>
    <n v="97405"/>
    <x v="1"/>
    <s v="FUR-CH-10000229"/>
    <x v="0"/>
    <x v="1"/>
    <s v="Global Enterprise Series Seating High-Back Swivel/Tilt Chairs"/>
    <n v="650.35200000000009"/>
    <n v="3"/>
    <n v="0.2"/>
    <n v="-97.552800000000076"/>
  </r>
  <r>
    <n v="6310"/>
    <s v="CA-2016-163328"/>
    <x v="1444"/>
    <d v="2021-07-05T00:00:00"/>
    <x v="0"/>
    <s v="TP-21565"/>
    <s v="Tracy Poddar"/>
    <x v="1"/>
    <s v="United States"/>
    <s v="Eugene"/>
    <x v="21"/>
    <n v="97405"/>
    <x v="1"/>
    <s v="OFF-LA-10003930"/>
    <x v="1"/>
    <x v="2"/>
    <s v="Dot Matrix Printer Tape Reel Labels, White, 5000/Box"/>
    <n v="629.18400000000008"/>
    <n v="8"/>
    <n v="0.2"/>
    <n v="228.07919999999999"/>
  </r>
  <r>
    <n v="6311"/>
    <s v="CA-2016-163328"/>
    <x v="1442"/>
    <d v="2024-04-09T00:00:00"/>
    <x v="0"/>
    <s v="TP-21565"/>
    <s v="Tracy Poddar"/>
    <x v="1"/>
    <s v="United States"/>
    <s v="Eugene"/>
    <x v="21"/>
    <n v="97405"/>
    <x v="1"/>
    <s v="OFF-PA-10000176"/>
    <x v="1"/>
    <x v="10"/>
    <s v="Xerox 1887"/>
    <n v="15.176"/>
    <n v="1"/>
    <n v="0.2"/>
    <n v="5.3115999999999985"/>
  </r>
  <r>
    <n v="6312"/>
    <s v="CA-2014-112837"/>
    <x v="1696"/>
    <d v="2021-02-22T00:00:00"/>
    <x v="1"/>
    <s v="LW-17125"/>
    <s v="Liz Willingham"/>
    <x v="0"/>
    <s v="United States"/>
    <s v="Oxnard"/>
    <x v="1"/>
    <n v="93030"/>
    <x v="1"/>
    <s v="FUR-FU-10004006"/>
    <x v="0"/>
    <x v="5"/>
    <s v="Deflect-o DuraMat Lighweight, Studded, Beveled Mat for Low Pile Carpeting"/>
    <n v="127.94999999999999"/>
    <n v="3"/>
    <n v="0"/>
    <n v="21.751499999999986"/>
  </r>
  <r>
    <n v="6313"/>
    <s v="CA-2017-120019"/>
    <x v="449"/>
    <d v="2022-05-26T00:00:00"/>
    <x v="1"/>
    <s v="NG-18355"/>
    <s v="Nat Gilpin"/>
    <x v="1"/>
    <s v="United States"/>
    <s v="Fairfield"/>
    <x v="29"/>
    <n v="6824"/>
    <x v="3"/>
    <s v="OFF-ST-10001932"/>
    <x v="1"/>
    <x v="4"/>
    <s v="Fellowes Staxonsteel Drawer Files"/>
    <n v="579.51"/>
    <n v="3"/>
    <n v="0"/>
    <n v="81.131400000000014"/>
  </r>
  <r>
    <n v="6314"/>
    <s v="CA-2017-120019"/>
    <x v="1352"/>
    <d v="2021-05-19T00:00:00"/>
    <x v="1"/>
    <s v="NG-18355"/>
    <s v="Nat Gilpin"/>
    <x v="1"/>
    <s v="United States"/>
    <s v="Fairfield"/>
    <x v="29"/>
    <n v="6824"/>
    <x v="3"/>
    <s v="TEC-PH-10000923"/>
    <x v="2"/>
    <x v="7"/>
    <s v="Belkin SportFit Armband For iPhone 5s/5c, Fuchsia"/>
    <n v="14.99"/>
    <n v="1"/>
    <n v="0"/>
    <n v="7.3451000000000004"/>
  </r>
  <r>
    <n v="6315"/>
    <s v="CA-2014-100762"/>
    <x v="1401"/>
    <d v="2023-01-07T00:00:00"/>
    <x v="1"/>
    <s v="NG-18355"/>
    <s v="Nat Gilpin"/>
    <x v="1"/>
    <s v="United States"/>
    <s v="Jackson"/>
    <x v="12"/>
    <n v="49201"/>
    <x v="2"/>
    <s v="OFF-AR-10000380"/>
    <x v="1"/>
    <x v="6"/>
    <s v="Hunt PowerHouse Electric Pencil Sharpener, Blue"/>
    <n v="151.91999999999999"/>
    <n v="4"/>
    <n v="0"/>
    <n v="45.575999999999979"/>
  </r>
  <r>
    <n v="6316"/>
    <s v="CA-2014-100762"/>
    <x v="113"/>
    <d v="2023-04-06T00:00:00"/>
    <x v="1"/>
    <s v="NG-18355"/>
    <s v="Nat Gilpin"/>
    <x v="1"/>
    <s v="United States"/>
    <s v="Jackson"/>
    <x v="12"/>
    <n v="49201"/>
    <x v="2"/>
    <s v="OFF-LA-10003930"/>
    <x v="1"/>
    <x v="2"/>
    <s v="Dot Matrix Printer Tape Reel Labels, White, 5000/Box"/>
    <n v="196.62"/>
    <n v="2"/>
    <n v="0"/>
    <n v="96.343800000000002"/>
  </r>
  <r>
    <n v="6317"/>
    <s v="CA-2014-100762"/>
    <x v="1437"/>
    <d v="2020-05-21T00:00:00"/>
    <x v="1"/>
    <s v="NG-18355"/>
    <s v="Nat Gilpin"/>
    <x v="1"/>
    <s v="United States"/>
    <s v="Jackson"/>
    <x v="12"/>
    <n v="49201"/>
    <x v="2"/>
    <s v="OFF-PA-10001815"/>
    <x v="1"/>
    <x v="10"/>
    <s v="Xerox 1885"/>
    <n v="144.12"/>
    <n v="3"/>
    <n v="0"/>
    <n v="69.177599999999984"/>
  </r>
  <r>
    <n v="6318"/>
    <s v="CA-2014-100762"/>
    <x v="1695"/>
    <d v="2024-12-07T00:00:00"/>
    <x v="1"/>
    <s v="NG-18355"/>
    <s v="Nat Gilpin"/>
    <x v="1"/>
    <s v="United States"/>
    <s v="Jackson"/>
    <x v="12"/>
    <n v="49201"/>
    <x v="2"/>
    <s v="OFF-PA-10004082"/>
    <x v="1"/>
    <x v="10"/>
    <s v="Adams Telephone Message Book w/Frequently-Called Numbers Space, 400 Messages per Book"/>
    <n v="15.96"/>
    <n v="2"/>
    <n v="0"/>
    <n v="7.98"/>
  </r>
  <r>
    <n v="6319"/>
    <s v="CA-2017-161459"/>
    <x v="332"/>
    <d v="2020-05-07T00:00:00"/>
    <x v="0"/>
    <s v="EB-13750"/>
    <s v="Edward Becker"/>
    <x v="1"/>
    <s v="United States"/>
    <s v="Laguna Niguel"/>
    <x v="1"/>
    <n v="92677"/>
    <x v="1"/>
    <s v="TEC-PH-10004071"/>
    <x v="2"/>
    <x v="7"/>
    <s v="PayAnywhere Card Reader"/>
    <n v="39.960000000000008"/>
    <n v="5"/>
    <n v="0.2"/>
    <n v="3.4964999999999993"/>
  </r>
  <r>
    <n v="6320"/>
    <s v="CA-2017-161459"/>
    <x v="421"/>
    <d v="2022-01-26T00:00:00"/>
    <x v="0"/>
    <s v="EB-13750"/>
    <s v="Edward Becker"/>
    <x v="1"/>
    <s v="United States"/>
    <s v="Laguna Niguel"/>
    <x v="1"/>
    <n v="92677"/>
    <x v="1"/>
    <s v="OFF-PA-10002377"/>
    <x v="1"/>
    <x v="10"/>
    <s v="Adams Telephone Message Book W/Dividers/Space For Phone Numbers, 5 1/4&quot;X8 1/2&quot;, 200/Messages"/>
    <n v="34.08"/>
    <n v="6"/>
    <n v="0"/>
    <n v="15.335999999999999"/>
  </r>
  <r>
    <n v="6321"/>
    <s v="CA-2017-160017"/>
    <x v="374"/>
    <d v="2024-09-01T00:00:00"/>
    <x v="1"/>
    <s v="SP-20860"/>
    <s v="Sung Pak"/>
    <x v="1"/>
    <s v="United States"/>
    <s v="Jacksonville"/>
    <x v="2"/>
    <n v="32216"/>
    <x v="0"/>
    <s v="OFF-PA-10001800"/>
    <x v="1"/>
    <x v="10"/>
    <s v="Xerox 220"/>
    <n v="10.368000000000002"/>
    <n v="2"/>
    <n v="0.2"/>
    <n v="3.6288"/>
  </r>
  <r>
    <n v="6322"/>
    <s v="CA-2014-123316"/>
    <x v="1518"/>
    <d v="2020-11-09T00:00:00"/>
    <x v="1"/>
    <s v="SP-20545"/>
    <s v="Sibella Parks"/>
    <x v="1"/>
    <s v="United States"/>
    <s v="Mount Vernon"/>
    <x v="15"/>
    <n v="10550"/>
    <x v="3"/>
    <s v="OFF-BI-10002764"/>
    <x v="1"/>
    <x v="8"/>
    <s v="Recycled Pressboard Report Cover with Reinforced Top Hinge"/>
    <n v="7.7520000000000007"/>
    <n v="3"/>
    <n v="0.2"/>
    <n v="2.8100999999999998"/>
  </r>
  <r>
    <n v="6323"/>
    <s v="CA-2014-141299"/>
    <x v="753"/>
    <d v="2020-06-27T00:00:00"/>
    <x v="0"/>
    <s v="RB-19795"/>
    <s v="Ross Baird"/>
    <x v="2"/>
    <s v="United States"/>
    <s v="Midland"/>
    <x v="12"/>
    <n v="48640"/>
    <x v="2"/>
    <s v="OFF-EN-10004459"/>
    <x v="1"/>
    <x v="12"/>
    <s v="Security-Tint Envelopes"/>
    <n v="15.28"/>
    <n v="2"/>
    <n v="0"/>
    <n v="7.4871999999999996"/>
  </r>
  <r>
    <n v="6324"/>
    <s v="CA-2014-104402"/>
    <x v="660"/>
    <d v="2022-04-13T00:00:00"/>
    <x v="1"/>
    <s v="DB-13660"/>
    <s v="Duane Benoit"/>
    <x v="0"/>
    <s v="United States"/>
    <s v="Newark"/>
    <x v="13"/>
    <n v="19711"/>
    <x v="3"/>
    <s v="TEC-MA-10000423"/>
    <x v="2"/>
    <x v="15"/>
    <s v="Texas Instruments TI-34 Scientific Calculator"/>
    <n v="65.97"/>
    <n v="3"/>
    <n v="0"/>
    <n v="31.005899999999997"/>
  </r>
  <r>
    <n v="6325"/>
    <s v="CA-2015-110289"/>
    <x v="1459"/>
    <d v="2021-09-30T00:00:00"/>
    <x v="1"/>
    <s v="NB-18655"/>
    <s v="Nona Balk"/>
    <x v="1"/>
    <s v="United States"/>
    <s v="San Francisco"/>
    <x v="1"/>
    <n v="94109"/>
    <x v="1"/>
    <s v="OFF-PA-10002986"/>
    <x v="1"/>
    <x v="10"/>
    <s v="Xerox 1898"/>
    <n v="33.4"/>
    <n v="5"/>
    <n v="0"/>
    <n v="16.032"/>
  </r>
  <r>
    <n v="6326"/>
    <s v="CA-2015-110289"/>
    <x v="1163"/>
    <d v="2022-01-31T00:00:00"/>
    <x v="1"/>
    <s v="NB-18655"/>
    <s v="Nona Balk"/>
    <x v="1"/>
    <s v="United States"/>
    <s v="San Francisco"/>
    <x v="1"/>
    <n v="94109"/>
    <x v="1"/>
    <s v="OFF-EN-10001434"/>
    <x v="1"/>
    <x v="12"/>
    <s v="Strathmore #10 Envelopes, Ultimate White"/>
    <n v="210.84"/>
    <n v="4"/>
    <n v="0"/>
    <n v="103.3116"/>
  </r>
  <r>
    <n v="6327"/>
    <s v="CA-2014-167927"/>
    <x v="556"/>
    <d v="2024-04-05T00:00:00"/>
    <x v="1"/>
    <s v="XP-21865"/>
    <s v="Xylona Preis"/>
    <x v="0"/>
    <s v="United States"/>
    <s v="Westland"/>
    <x v="12"/>
    <n v="48185"/>
    <x v="2"/>
    <s v="OFF-ST-10000760"/>
    <x v="1"/>
    <x v="4"/>
    <s v="Eldon Fold 'N Roll Cart System"/>
    <n v="13.98"/>
    <n v="1"/>
    <n v="0"/>
    <n v="4.0541999999999998"/>
  </r>
  <r>
    <n v="6328"/>
    <s v="CA-2014-167927"/>
    <x v="1338"/>
    <d v="2021-02-24T00:00:00"/>
    <x v="1"/>
    <s v="XP-21865"/>
    <s v="Xylona Preis"/>
    <x v="0"/>
    <s v="United States"/>
    <s v="Westland"/>
    <x v="12"/>
    <n v="48185"/>
    <x v="2"/>
    <s v="FUR-FU-10002918"/>
    <x v="0"/>
    <x v="5"/>
    <s v="Eldon ClusterMat Chair Mat with Cordless Antistatic Protection"/>
    <n v="272.94"/>
    <n v="3"/>
    <n v="0"/>
    <n v="30.023400000000009"/>
  </r>
  <r>
    <n v="6329"/>
    <s v="CA-2014-167927"/>
    <x v="1452"/>
    <d v="2022-11-20T00:00:00"/>
    <x v="1"/>
    <s v="XP-21865"/>
    <s v="Xylona Preis"/>
    <x v="0"/>
    <s v="United States"/>
    <s v="Westland"/>
    <x v="12"/>
    <n v="48185"/>
    <x v="2"/>
    <s v="OFF-BI-10000605"/>
    <x v="1"/>
    <x v="8"/>
    <s v="Acco Pressboard Covers with Storage Hooks, 9 1/2&quot; x 11&quot;, Executive Red"/>
    <n v="19.05"/>
    <n v="5"/>
    <n v="0"/>
    <n v="8.9534999999999982"/>
  </r>
  <r>
    <n v="6330"/>
    <s v="CA-2014-167927"/>
    <x v="561"/>
    <d v="2024-12-18T00:00:00"/>
    <x v="1"/>
    <s v="XP-21865"/>
    <s v="Xylona Preis"/>
    <x v="0"/>
    <s v="United States"/>
    <s v="Westland"/>
    <x v="12"/>
    <n v="48185"/>
    <x v="2"/>
    <s v="OFF-AP-10002311"/>
    <x v="1"/>
    <x v="9"/>
    <s v="Holmes Replacement Filter for HEPA Air Cleaner, Very Large Room, HEPA Filter"/>
    <n v="247.71600000000001"/>
    <n v="4"/>
    <n v="0.1"/>
    <n v="93.581600000000009"/>
  </r>
  <r>
    <n v="6331"/>
    <s v="CA-2014-167927"/>
    <x v="1091"/>
    <d v="2023-05-21T00:00:00"/>
    <x v="1"/>
    <s v="XP-21865"/>
    <s v="Xylona Preis"/>
    <x v="0"/>
    <s v="United States"/>
    <s v="Westland"/>
    <x v="12"/>
    <n v="48185"/>
    <x v="2"/>
    <s v="OFF-ST-10003123"/>
    <x v="1"/>
    <x v="4"/>
    <s v="Fellowes Bases and Tops For Staxonsteel/High-Stak Systems"/>
    <n v="66.58"/>
    <n v="2"/>
    <n v="0"/>
    <n v="15.979199999999999"/>
  </r>
  <r>
    <n v="6332"/>
    <s v="CA-2014-167927"/>
    <x v="105"/>
    <d v="2024-01-05T00:00:00"/>
    <x v="1"/>
    <s v="XP-21865"/>
    <s v="Xylona Preis"/>
    <x v="0"/>
    <s v="United States"/>
    <s v="Westland"/>
    <x v="12"/>
    <n v="48185"/>
    <x v="2"/>
    <s v="OFF-AR-10004456"/>
    <x v="1"/>
    <x v="6"/>
    <s v="Panasonic KP-4ABK Battery-Operated Pencil Sharpener"/>
    <n v="43.92"/>
    <n v="3"/>
    <n v="0"/>
    <n v="12.736799999999999"/>
  </r>
  <r>
    <n v="6333"/>
    <s v="CA-2014-167927"/>
    <x v="86"/>
    <d v="2023-08-11T00:00:00"/>
    <x v="1"/>
    <s v="XP-21865"/>
    <s v="Xylona Preis"/>
    <x v="0"/>
    <s v="United States"/>
    <s v="Westland"/>
    <x v="12"/>
    <n v="48185"/>
    <x v="2"/>
    <s v="FUR-FU-10002268"/>
    <x v="0"/>
    <x v="5"/>
    <s v="Ultra Door Push Plate"/>
    <n v="14.73"/>
    <n v="3"/>
    <n v="0"/>
    <n v="4.8608999999999991"/>
  </r>
  <r>
    <n v="6334"/>
    <s v="CA-2014-167927"/>
    <x v="90"/>
    <d v="2020-04-03T00:00:00"/>
    <x v="1"/>
    <s v="XP-21865"/>
    <s v="Xylona Preis"/>
    <x v="0"/>
    <s v="United States"/>
    <s v="Westland"/>
    <x v="12"/>
    <n v="48185"/>
    <x v="2"/>
    <s v="OFF-BI-10004364"/>
    <x v="1"/>
    <x v="8"/>
    <s v="Storex Dura Pro Binders"/>
    <n v="29.700000000000003"/>
    <n v="5"/>
    <n v="0"/>
    <n v="13.365"/>
  </r>
  <r>
    <n v="6335"/>
    <s v="CA-2014-133305"/>
    <x v="1743"/>
    <d v="2022-07-17T00:00:00"/>
    <x v="1"/>
    <s v="MH-17455"/>
    <s v="Mark Hamilton"/>
    <x v="0"/>
    <s v="United States"/>
    <s v="New York City"/>
    <x v="15"/>
    <n v="10011"/>
    <x v="3"/>
    <s v="OFF-PA-10001970"/>
    <x v="1"/>
    <x v="10"/>
    <s v="Xerox 1881"/>
    <n v="49.12"/>
    <n v="4"/>
    <n v="0"/>
    <n v="23.086399999999998"/>
  </r>
  <r>
    <n v="6336"/>
    <s v="CA-2014-133305"/>
    <x v="652"/>
    <d v="2024-03-29T00:00:00"/>
    <x v="1"/>
    <s v="MH-17455"/>
    <s v="Mark Hamilton"/>
    <x v="0"/>
    <s v="United States"/>
    <s v="New York City"/>
    <x v="15"/>
    <n v="10011"/>
    <x v="3"/>
    <s v="OFF-BI-10002954"/>
    <x v="1"/>
    <x v="8"/>
    <s v="Newell 3-Hole Punched Plastic Slotted Magazine Holders for Binders"/>
    <n v="18.28"/>
    <n v="5"/>
    <n v="0.2"/>
    <n v="6.3979999999999997"/>
  </r>
  <r>
    <n v="6337"/>
    <s v="CA-2016-165995"/>
    <x v="123"/>
    <d v="2024-02-20T00:00:00"/>
    <x v="1"/>
    <s v="BG-11740"/>
    <s v="Bruce Geld"/>
    <x v="0"/>
    <s v="United States"/>
    <s v="Los Angeles"/>
    <x v="1"/>
    <n v="90008"/>
    <x v="1"/>
    <s v="FUR-FU-10000672"/>
    <x v="0"/>
    <x v="5"/>
    <s v="Executive Impressions 10&quot; Spectator Wall Clock"/>
    <n v="47.04"/>
    <n v="4"/>
    <n v="0"/>
    <n v="15.993599999999997"/>
  </r>
  <r>
    <n v="6338"/>
    <s v="CA-2016-165995"/>
    <x v="1339"/>
    <d v="2021-03-23T00:00:00"/>
    <x v="1"/>
    <s v="BG-11740"/>
    <s v="Bruce Geld"/>
    <x v="0"/>
    <s v="United States"/>
    <s v="Los Angeles"/>
    <x v="1"/>
    <n v="90008"/>
    <x v="1"/>
    <s v="TEC-PH-10004908"/>
    <x v="2"/>
    <x v="7"/>
    <s v="Panasonic KX TS3282W Corded phone"/>
    <n v="339.96000000000004"/>
    <n v="5"/>
    <n v="0.2"/>
    <n v="42.494999999999948"/>
  </r>
  <r>
    <n v="6339"/>
    <s v="CA-2017-143112"/>
    <x v="108"/>
    <d v="2024-10-08T00:00:00"/>
    <x v="1"/>
    <s v="TS-21370"/>
    <s v="Todd Sumrall"/>
    <x v="1"/>
    <s v="United States"/>
    <s v="New York City"/>
    <x v="15"/>
    <n v="10035"/>
    <x v="3"/>
    <s v="TEC-PH-10003095"/>
    <x v="2"/>
    <x v="7"/>
    <s v="Samsung HM1900 Bluetooth Headset"/>
    <n v="87.8"/>
    <n v="4"/>
    <n v="0"/>
    <n v="43.9"/>
  </r>
  <r>
    <n v="6340"/>
    <s v="CA-2017-143112"/>
    <x v="449"/>
    <d v="2022-05-26T00:00:00"/>
    <x v="1"/>
    <s v="TS-21370"/>
    <s v="Todd Sumrall"/>
    <x v="1"/>
    <s v="United States"/>
    <s v="New York City"/>
    <x v="15"/>
    <n v="10035"/>
    <x v="3"/>
    <s v="FUR-CH-10002880"/>
    <x v="0"/>
    <x v="1"/>
    <s v="Global High-Back Leather Tilter, Burgundy"/>
    <n v="221.38200000000001"/>
    <n v="2"/>
    <n v="0.1"/>
    <n v="2.4597999999999871"/>
  </r>
  <r>
    <n v="6341"/>
    <s v="CA-2017-143112"/>
    <x v="1238"/>
    <d v="2023-02-07T00:00:00"/>
    <x v="1"/>
    <s v="TS-21370"/>
    <s v="Todd Sumrall"/>
    <x v="1"/>
    <s v="United States"/>
    <s v="New York City"/>
    <x v="15"/>
    <n v="10035"/>
    <x v="3"/>
    <s v="TEC-MA-10001047"/>
    <x v="2"/>
    <x v="15"/>
    <s v="3D Systems Cube Printer, 2nd Generation, Magenta"/>
    <n v="5199.96"/>
    <n v="4"/>
    <n v="0"/>
    <n v="1351.9895999999999"/>
  </r>
  <r>
    <n v="6342"/>
    <s v="US-2017-105830"/>
    <x v="614"/>
    <d v="2023-05-05T00:00:00"/>
    <x v="2"/>
    <s v="DB-13660"/>
    <s v="Duane Benoit"/>
    <x v="0"/>
    <s v="United States"/>
    <s v="Lancaster"/>
    <x v="24"/>
    <n v="43130"/>
    <x v="3"/>
    <s v="OFF-ST-10002554"/>
    <x v="1"/>
    <x v="4"/>
    <s v="Tennsco Industrial Shelving"/>
    <n v="156.512"/>
    <n v="4"/>
    <n v="0.2"/>
    <n v="-35.215199999999996"/>
  </r>
  <r>
    <n v="6343"/>
    <s v="CA-2015-146255"/>
    <x v="1219"/>
    <d v="2023-02-19T00:00:00"/>
    <x v="2"/>
    <s v="EM-14140"/>
    <s v="Eugene Moren"/>
    <x v="2"/>
    <s v="United States"/>
    <s v="Newark"/>
    <x v="13"/>
    <n v="19711"/>
    <x v="3"/>
    <s v="TEC-AC-10004469"/>
    <x v="2"/>
    <x v="11"/>
    <s v="Microsoft Sculpt Comfort Mouse"/>
    <n v="119.85000000000001"/>
    <n v="3"/>
    <n v="0"/>
    <n v="52.734000000000009"/>
  </r>
  <r>
    <n v="6344"/>
    <s v="CA-2015-146255"/>
    <x v="878"/>
    <d v="2024-10-05T00:00:00"/>
    <x v="2"/>
    <s v="EM-14140"/>
    <s v="Eugene Moren"/>
    <x v="2"/>
    <s v="United States"/>
    <s v="Newark"/>
    <x v="13"/>
    <n v="19711"/>
    <x v="3"/>
    <s v="OFF-BI-10000309"/>
    <x v="1"/>
    <x v="8"/>
    <s v="GBC Twin Loop Wire Binding Elements, 9/16&quot; Spine, Black"/>
    <n v="30.44"/>
    <n v="2"/>
    <n v="0"/>
    <n v="14.9156"/>
  </r>
  <r>
    <n v="6345"/>
    <s v="CA-2015-146255"/>
    <x v="1257"/>
    <d v="2021-04-17T00:00:00"/>
    <x v="2"/>
    <s v="EM-14140"/>
    <s v="Eugene Moren"/>
    <x v="2"/>
    <s v="United States"/>
    <s v="Newark"/>
    <x v="13"/>
    <n v="19711"/>
    <x v="3"/>
    <s v="OFF-BI-10001765"/>
    <x v="1"/>
    <x v="8"/>
    <s v="Wilson Jones Heavy-Duty Casebound Ring Binders with Metal Hinges"/>
    <n v="69.28"/>
    <n v="2"/>
    <n v="0"/>
    <n v="33.254399999999997"/>
  </r>
  <r>
    <n v="6346"/>
    <s v="CA-2015-146255"/>
    <x v="582"/>
    <d v="2020-06-21T00:00:00"/>
    <x v="2"/>
    <s v="EM-14140"/>
    <s v="Eugene Moren"/>
    <x v="2"/>
    <s v="United States"/>
    <s v="Newark"/>
    <x v="13"/>
    <n v="19711"/>
    <x v="3"/>
    <s v="TEC-PH-10001619"/>
    <x v="2"/>
    <x v="7"/>
    <s v="LG G3"/>
    <n v="587.97"/>
    <n v="3"/>
    <n v="0"/>
    <n v="170.51129999999998"/>
  </r>
  <r>
    <n v="6347"/>
    <s v="CA-2017-104822"/>
    <x v="978"/>
    <d v="2023-11-10T00:00:00"/>
    <x v="3"/>
    <s v="RB-19465"/>
    <s v="Rick Bensley"/>
    <x v="2"/>
    <s v="United States"/>
    <s v="New York City"/>
    <x v="15"/>
    <n v="10024"/>
    <x v="3"/>
    <s v="OFF-LA-10002034"/>
    <x v="1"/>
    <x v="2"/>
    <s v="Avery 478"/>
    <n v="24.55"/>
    <n v="5"/>
    <n v="0"/>
    <n v="12.029499999999999"/>
  </r>
  <r>
    <n v="6348"/>
    <s v="CA-2015-104486"/>
    <x v="135"/>
    <d v="2022-01-20T00:00:00"/>
    <x v="1"/>
    <s v="PO-18850"/>
    <s v="Patrick O'Brill"/>
    <x v="0"/>
    <s v="United States"/>
    <s v="San Francisco"/>
    <x v="1"/>
    <n v="94109"/>
    <x v="1"/>
    <s v="OFF-BI-10000309"/>
    <x v="1"/>
    <x v="8"/>
    <s v="GBC Twin Loop Wire Binding Elements, 9/16&quot; Spine, Black"/>
    <n v="12.176000000000002"/>
    <n v="1"/>
    <n v="0.2"/>
    <n v="4.4137999999999993"/>
  </r>
  <r>
    <n v="6349"/>
    <s v="CA-2015-104486"/>
    <x v="675"/>
    <d v="2020-07-01T00:00:00"/>
    <x v="1"/>
    <s v="PO-18850"/>
    <s v="Patrick O'Brill"/>
    <x v="0"/>
    <s v="United States"/>
    <s v="San Francisco"/>
    <x v="1"/>
    <n v="94109"/>
    <x v="1"/>
    <s v="OFF-ST-10000876"/>
    <x v="1"/>
    <x v="4"/>
    <s v="Eldon Simplefile Box Office"/>
    <n v="37.32"/>
    <n v="3"/>
    <n v="0"/>
    <n v="10.4496"/>
  </r>
  <r>
    <n v="6350"/>
    <s v="CA-2015-104486"/>
    <x v="1227"/>
    <d v="2024-05-24T00:00:00"/>
    <x v="1"/>
    <s v="PO-18850"/>
    <s v="Patrick O'Brill"/>
    <x v="0"/>
    <s v="United States"/>
    <s v="San Francisco"/>
    <x v="1"/>
    <n v="94109"/>
    <x v="1"/>
    <s v="OFF-SU-10002573"/>
    <x v="1"/>
    <x v="14"/>
    <s v="Acme 10&quot; Easy Grip Assistive Scissors"/>
    <n v="35.06"/>
    <n v="2"/>
    <n v="0"/>
    <n v="10.517999999999997"/>
  </r>
  <r>
    <n v="6351"/>
    <s v="CA-2017-161557"/>
    <x v="1544"/>
    <d v="2023-05-19T00:00:00"/>
    <x v="1"/>
    <s v="AG-10900"/>
    <s v="Arthur Gainer"/>
    <x v="0"/>
    <s v="United States"/>
    <s v="Dallas"/>
    <x v="5"/>
    <n v="75217"/>
    <x v="2"/>
    <s v="FUR-FU-10004622"/>
    <x v="0"/>
    <x v="5"/>
    <s v="Eldon Advantage Foldable Chair Mats for Low Pile Carpets"/>
    <n v="108.40000000000002"/>
    <n v="5"/>
    <n v="0.6"/>
    <n v="-105.69000000000003"/>
  </r>
  <r>
    <n v="6352"/>
    <s v="CA-2017-161130"/>
    <x v="28"/>
    <d v="2024-06-01T00:00:00"/>
    <x v="1"/>
    <s v="BF-11275"/>
    <s v="Beth Fritzler"/>
    <x v="1"/>
    <s v="United States"/>
    <s v="Miami"/>
    <x v="2"/>
    <n v="33178"/>
    <x v="0"/>
    <s v="TEC-PH-10002549"/>
    <x v="2"/>
    <x v="7"/>
    <s v="Polycom SoundPoint IP 450 VoIP phone"/>
    <n v="361.37600000000003"/>
    <n v="2"/>
    <n v="0.2"/>
    <n v="27.103200000000001"/>
  </r>
  <r>
    <n v="6353"/>
    <s v="US-2015-161347"/>
    <x v="1700"/>
    <d v="2022-06-25T00:00:00"/>
    <x v="1"/>
    <s v="HG-14845"/>
    <s v="Harry Greene"/>
    <x v="0"/>
    <s v="United States"/>
    <s v="Philadelphia"/>
    <x v="9"/>
    <n v="19120"/>
    <x v="3"/>
    <s v="OFF-BI-10004209"/>
    <x v="1"/>
    <x v="8"/>
    <s v="Fellowes Twister Kit, Gray/Clear, 3/pkg"/>
    <n v="2.4119999999999999"/>
    <n v="1"/>
    <n v="0.7"/>
    <n v="-2.0099999999999998"/>
  </r>
  <r>
    <n v="6354"/>
    <s v="US-2015-109015"/>
    <x v="1250"/>
    <d v="2021-05-13T00:00:00"/>
    <x v="1"/>
    <s v="BS-11590"/>
    <s v="Brendan Sweed"/>
    <x v="1"/>
    <s v="United States"/>
    <s v="New York City"/>
    <x v="15"/>
    <n v="10011"/>
    <x v="3"/>
    <s v="OFF-AP-10001962"/>
    <x v="1"/>
    <x v="9"/>
    <s v="Black &amp; Decker Filter for Double Action Dustbuster Cordless Vac BLDV7210"/>
    <n v="8.39"/>
    <n v="1"/>
    <n v="0"/>
    <n v="2.0975000000000001"/>
  </r>
  <r>
    <n v="6355"/>
    <s v="US-2015-109015"/>
    <x v="1663"/>
    <d v="2020-06-06T00:00:00"/>
    <x v="1"/>
    <s v="BS-11590"/>
    <s v="Brendan Sweed"/>
    <x v="1"/>
    <s v="United States"/>
    <s v="New York City"/>
    <x v="15"/>
    <n v="10011"/>
    <x v="3"/>
    <s v="TEC-PH-10002922"/>
    <x v="2"/>
    <x v="7"/>
    <s v="ShoreTel ShorePhone IP 230 VoIP phone"/>
    <n v="337.98"/>
    <n v="2"/>
    <n v="0"/>
    <n v="101.39399999999998"/>
  </r>
  <r>
    <n v="6356"/>
    <s v="CA-2014-110611"/>
    <x v="709"/>
    <d v="2022-12-27T00:00:00"/>
    <x v="1"/>
    <s v="JD-16015"/>
    <s v="Joy Daniels"/>
    <x v="0"/>
    <s v="United States"/>
    <s v="Philadelphia"/>
    <x v="9"/>
    <n v="19120"/>
    <x v="3"/>
    <s v="OFF-ST-10000642"/>
    <x v="1"/>
    <x v="4"/>
    <s v="Tennsco Lockers, Gray"/>
    <n v="83.920000000000016"/>
    <n v="5"/>
    <n v="0.2"/>
    <n v="-13.637000000000011"/>
  </r>
  <r>
    <n v="6357"/>
    <s v="CA-2017-139080"/>
    <x v="825"/>
    <d v="2022-06-23T00:00:00"/>
    <x v="1"/>
    <s v="CS-12250"/>
    <s v="Chris Selesnick"/>
    <x v="1"/>
    <s v="United States"/>
    <s v="Seattle"/>
    <x v="4"/>
    <n v="98103"/>
    <x v="1"/>
    <s v="OFF-BI-10001757"/>
    <x v="1"/>
    <x v="8"/>
    <s v="Pressboard Hanging Data Binders for Unburst Sheets"/>
    <n v="19.68"/>
    <n v="5"/>
    <n v="0.2"/>
    <n v="6.8879999999999981"/>
  </r>
  <r>
    <n v="6358"/>
    <s v="CA-2017-139080"/>
    <x v="1046"/>
    <d v="2021-10-12T00:00:00"/>
    <x v="1"/>
    <s v="CS-12250"/>
    <s v="Chris Selesnick"/>
    <x v="1"/>
    <s v="United States"/>
    <s v="Seattle"/>
    <x v="4"/>
    <n v="98103"/>
    <x v="1"/>
    <s v="OFF-PA-10004621"/>
    <x v="1"/>
    <x v="10"/>
    <s v="Xerox 212"/>
    <n v="25.92"/>
    <n v="4"/>
    <n v="0"/>
    <n v="12.441600000000001"/>
  </r>
  <r>
    <n v="6359"/>
    <s v="CA-2017-139080"/>
    <x v="417"/>
    <d v="2020-08-03T00:00:00"/>
    <x v="1"/>
    <s v="CS-12250"/>
    <s v="Chris Selesnick"/>
    <x v="1"/>
    <s v="United States"/>
    <s v="Seattle"/>
    <x v="4"/>
    <n v="98103"/>
    <x v="1"/>
    <s v="OFF-PA-10002262"/>
    <x v="1"/>
    <x v="10"/>
    <s v="Xerox 192"/>
    <n v="6.48"/>
    <n v="1"/>
    <n v="0"/>
    <n v="3.1104000000000003"/>
  </r>
  <r>
    <n v="6360"/>
    <s v="CA-2017-139080"/>
    <x v="1592"/>
    <d v="2023-09-06T00:00:00"/>
    <x v="1"/>
    <s v="CS-12250"/>
    <s v="Chris Selesnick"/>
    <x v="1"/>
    <s v="United States"/>
    <s v="Seattle"/>
    <x v="4"/>
    <n v="98103"/>
    <x v="1"/>
    <s v="TEC-PH-10004100"/>
    <x v="2"/>
    <x v="7"/>
    <s v="Griffin GC17055 Auxiliary Audio Cable"/>
    <n v="86.352000000000004"/>
    <n v="6"/>
    <n v="0.2"/>
    <n v="8.6352000000000011"/>
  </r>
  <r>
    <n v="6361"/>
    <s v="CA-2015-115693"/>
    <x v="1758"/>
    <d v="2020-11-17T00:00:00"/>
    <x v="1"/>
    <s v="FC-14245"/>
    <s v="Frank Carlisle"/>
    <x v="2"/>
    <s v="United States"/>
    <s v="Los Angeles"/>
    <x v="1"/>
    <n v="90032"/>
    <x v="1"/>
    <s v="OFF-AR-10003582"/>
    <x v="1"/>
    <x v="6"/>
    <s v="Boston Electric Pencil Sharpener, Model 1818, Charcoal Black"/>
    <n v="56.3"/>
    <n v="2"/>
    <n v="0"/>
    <n v="15.764000000000003"/>
  </r>
  <r>
    <n v="6362"/>
    <s v="US-2014-107993"/>
    <x v="1232"/>
    <d v="2021-09-12T00:00:00"/>
    <x v="1"/>
    <s v="SE-20110"/>
    <s v="Sanjit Engle"/>
    <x v="0"/>
    <s v="United States"/>
    <s v="Springfield"/>
    <x v="21"/>
    <n v="97477"/>
    <x v="1"/>
    <s v="OFF-AR-10003179"/>
    <x v="1"/>
    <x v="6"/>
    <s v="Dixon Ticonderoga Core-Lock Colored Pencils"/>
    <n v="51.016000000000005"/>
    <n v="7"/>
    <n v="0.2"/>
    <n v="8.2900999999999954"/>
  </r>
  <r>
    <n v="6363"/>
    <s v="CA-2017-110443"/>
    <x v="876"/>
    <d v="2023-07-12T00:00:00"/>
    <x v="1"/>
    <s v="CK-12205"/>
    <s v="Chloris Kastensmidt"/>
    <x v="0"/>
    <s v="United States"/>
    <s v="Renton"/>
    <x v="4"/>
    <n v="98059"/>
    <x v="1"/>
    <s v="OFF-BI-10001670"/>
    <x v="1"/>
    <x v="8"/>
    <s v="Vinyl Sectional Post Binders"/>
    <n v="150.80000000000001"/>
    <n v="5"/>
    <n v="0.2"/>
    <n v="56.55"/>
  </r>
  <r>
    <n v="6364"/>
    <s v="CA-2017-110443"/>
    <x v="1002"/>
    <d v="2024-02-28T00:00:00"/>
    <x v="1"/>
    <s v="CK-12205"/>
    <s v="Chloris Kastensmidt"/>
    <x v="0"/>
    <s v="United States"/>
    <s v="Renton"/>
    <x v="4"/>
    <n v="98059"/>
    <x v="1"/>
    <s v="TEC-MA-10002073"/>
    <x v="2"/>
    <x v="15"/>
    <s v="3D Systems Cube Printer, 2nd Generation, White"/>
    <n v="1039.992"/>
    <n v="1"/>
    <n v="0.2"/>
    <n v="103.99920000000003"/>
  </r>
  <r>
    <n v="6365"/>
    <s v="CA-2017-110443"/>
    <x v="1571"/>
    <d v="2022-12-08T00:00:00"/>
    <x v="1"/>
    <s v="CK-12205"/>
    <s v="Chloris Kastensmidt"/>
    <x v="0"/>
    <s v="United States"/>
    <s v="Renton"/>
    <x v="4"/>
    <n v="98059"/>
    <x v="1"/>
    <s v="OFF-PA-10003797"/>
    <x v="1"/>
    <x v="10"/>
    <s v="Xerox 209"/>
    <n v="51.84"/>
    <n v="8"/>
    <n v="0"/>
    <n v="24.883200000000002"/>
  </r>
  <r>
    <n v="6366"/>
    <s v="CA-2017-144848"/>
    <x v="236"/>
    <d v="2024-01-22T00:00:00"/>
    <x v="2"/>
    <s v="DS-13030"/>
    <s v="Darrin Sayre"/>
    <x v="2"/>
    <s v="United States"/>
    <s v="New York City"/>
    <x v="15"/>
    <n v="10009"/>
    <x v="3"/>
    <s v="TEC-PH-10004006"/>
    <x v="2"/>
    <x v="7"/>
    <s v="Panasonic KX - TS880B Telephone"/>
    <n v="41.22"/>
    <n v="1"/>
    <n v="0"/>
    <n v="11.1294"/>
  </r>
  <r>
    <n v="6367"/>
    <s v="CA-2017-144848"/>
    <x v="575"/>
    <d v="2024-10-17T00:00:00"/>
    <x v="2"/>
    <s v="DS-13030"/>
    <s v="Darrin Sayre"/>
    <x v="2"/>
    <s v="United States"/>
    <s v="New York City"/>
    <x v="15"/>
    <n v="10009"/>
    <x v="3"/>
    <s v="OFF-SU-10000646"/>
    <x v="1"/>
    <x v="14"/>
    <s v="Premier Automatic Letter Opener"/>
    <n v="240.37"/>
    <n v="1"/>
    <n v="0"/>
    <n v="7.2111000000000161"/>
  </r>
  <r>
    <n v="6368"/>
    <s v="CA-2017-144848"/>
    <x v="1385"/>
    <d v="2023-03-23T00:00:00"/>
    <x v="2"/>
    <s v="DS-13030"/>
    <s v="Darrin Sayre"/>
    <x v="2"/>
    <s v="United States"/>
    <s v="New York City"/>
    <x v="15"/>
    <n v="10009"/>
    <x v="3"/>
    <s v="TEC-PH-10002262"/>
    <x v="2"/>
    <x v="7"/>
    <s v="LG Electronics Tone+ HBS-730 Bluetooth Headset"/>
    <n v="119.02"/>
    <n v="2"/>
    <n v="0"/>
    <n v="33.325600000000009"/>
  </r>
  <r>
    <n v="6369"/>
    <s v="US-2017-147998"/>
    <x v="1409"/>
    <d v="2024-12-26T00:00:00"/>
    <x v="1"/>
    <s v="SA-20830"/>
    <s v="Sue Ann Reed"/>
    <x v="0"/>
    <s v="United States"/>
    <s v="San Jose"/>
    <x v="1"/>
    <n v="95123"/>
    <x v="1"/>
    <s v="OFF-BI-10002082"/>
    <x v="1"/>
    <x v="8"/>
    <s v="GBC Twin Loop Wire Binding Elements"/>
    <n v="133.12"/>
    <n v="5"/>
    <n v="0.2"/>
    <n v="49.92"/>
  </r>
  <r>
    <n v="6370"/>
    <s v="CA-2016-103919"/>
    <x v="435"/>
    <d v="2021-12-19T00:00:00"/>
    <x v="1"/>
    <s v="TP-21565"/>
    <s v="Tracy Poddar"/>
    <x v="1"/>
    <s v="United States"/>
    <s v="Grand Prairie"/>
    <x v="5"/>
    <n v="75051"/>
    <x v="2"/>
    <s v="FUR-FU-10001756"/>
    <x v="0"/>
    <x v="5"/>
    <s v="Eldon Expressions Desk Accessory, Wood Photo Frame, Mahogany"/>
    <n v="38.08"/>
    <n v="5"/>
    <n v="0.6"/>
    <n v="-29.512000000000008"/>
  </r>
  <r>
    <n v="6371"/>
    <s v="CA-2016-113425"/>
    <x v="713"/>
    <d v="2023-03-17T00:00:00"/>
    <x v="3"/>
    <s v="JK-16120"/>
    <s v="Julie Kriz"/>
    <x v="2"/>
    <s v="United States"/>
    <s v="New York City"/>
    <x v="15"/>
    <n v="10009"/>
    <x v="3"/>
    <s v="FUR-BO-10002598"/>
    <x v="0"/>
    <x v="0"/>
    <s v="Hon Metal Bookcases, Putty"/>
    <n v="113.56800000000001"/>
    <n v="2"/>
    <n v="0.2"/>
    <n v="12.776399999999988"/>
  </r>
  <r>
    <n v="6372"/>
    <s v="CA-2017-143035"/>
    <x v="880"/>
    <d v="2021-03-16T00:00:00"/>
    <x v="0"/>
    <s v="CC-12430"/>
    <s v="Chuck Clark"/>
    <x v="2"/>
    <s v="United States"/>
    <s v="New York City"/>
    <x v="15"/>
    <n v="10009"/>
    <x v="3"/>
    <s v="FUR-FU-10001934"/>
    <x v="0"/>
    <x v="5"/>
    <s v="Magnifier Swing Arm Lamp"/>
    <n v="83.92"/>
    <n v="4"/>
    <n v="0"/>
    <n v="21.819200000000002"/>
  </r>
  <r>
    <n v="6373"/>
    <s v="CA-2017-143035"/>
    <x v="968"/>
    <d v="2021-04-15T00:00:00"/>
    <x v="0"/>
    <s v="CC-12430"/>
    <s v="Chuck Clark"/>
    <x v="2"/>
    <s v="United States"/>
    <s v="New York City"/>
    <x v="15"/>
    <n v="10009"/>
    <x v="3"/>
    <s v="OFF-AR-10001130"/>
    <x v="1"/>
    <x v="6"/>
    <s v="Quartet Alpha White Chalk, 12/Pack"/>
    <n v="6.63"/>
    <n v="3"/>
    <n v="0"/>
    <n v="3.1160999999999999"/>
  </r>
  <r>
    <n v="6374"/>
    <s v="CA-2017-143035"/>
    <x v="978"/>
    <d v="2023-11-10T00:00:00"/>
    <x v="0"/>
    <s v="CC-12430"/>
    <s v="Chuck Clark"/>
    <x v="2"/>
    <s v="United States"/>
    <s v="New York City"/>
    <x v="15"/>
    <n v="10009"/>
    <x v="3"/>
    <s v="TEC-AC-10002049"/>
    <x v="2"/>
    <x v="11"/>
    <s v="Logitech G19 Programmable Gaming Keyboard"/>
    <n v="371.96999999999997"/>
    <n v="3"/>
    <n v="0"/>
    <n v="66.954599999999971"/>
  </r>
  <r>
    <n v="6375"/>
    <s v="CA-2014-107811"/>
    <x v="638"/>
    <d v="2024-11-25T00:00:00"/>
    <x v="1"/>
    <s v="LA-16780"/>
    <s v="Laura Armstrong"/>
    <x v="1"/>
    <s v="United States"/>
    <s v="Memphis"/>
    <x v="18"/>
    <n v="38109"/>
    <x v="0"/>
    <s v="FUR-CH-10001394"/>
    <x v="0"/>
    <x v="1"/>
    <s v="Global Leather Executive Chair"/>
    <n v="561.58400000000006"/>
    <n v="2"/>
    <n v="0.2"/>
    <n v="70.197999999999922"/>
  </r>
  <r>
    <n v="6376"/>
    <s v="CA-2014-107811"/>
    <x v="1768"/>
    <d v="2022-07-07T00:00:00"/>
    <x v="1"/>
    <s v="LA-16780"/>
    <s v="Laura Armstrong"/>
    <x v="1"/>
    <s v="United States"/>
    <s v="Memphis"/>
    <x v="18"/>
    <n v="38109"/>
    <x v="0"/>
    <s v="OFF-ST-10000798"/>
    <x v="1"/>
    <x v="4"/>
    <s v="2300 Heavy-Duty Transfer File Systems by Perma"/>
    <n v="99.920000000000016"/>
    <n v="5"/>
    <n v="0.2"/>
    <n v="-1.249000000000013"/>
  </r>
  <r>
    <n v="6377"/>
    <s v="CA-2016-163216"/>
    <x v="495"/>
    <d v="2021-10-15T00:00:00"/>
    <x v="2"/>
    <s v="AW-10930"/>
    <s v="Arthur Wiediger"/>
    <x v="2"/>
    <s v="United States"/>
    <s v="Philadelphia"/>
    <x v="9"/>
    <n v="19143"/>
    <x v="3"/>
    <s v="OFF-LA-10000134"/>
    <x v="1"/>
    <x v="2"/>
    <s v="Avery 511"/>
    <n v="4.9280000000000008"/>
    <n v="2"/>
    <n v="0.2"/>
    <n v="1.7247999999999997"/>
  </r>
  <r>
    <n v="6378"/>
    <s v="US-2016-116442"/>
    <x v="116"/>
    <d v="2022-03-09T00:00:00"/>
    <x v="1"/>
    <s v="BP-11230"/>
    <s v="Benjamin Patterson"/>
    <x v="0"/>
    <s v="United States"/>
    <s v="Los Angeles"/>
    <x v="1"/>
    <n v="90004"/>
    <x v="1"/>
    <s v="FUR-FU-10002364"/>
    <x v="0"/>
    <x v="5"/>
    <s v="Eldon Expressions Wood Desk Accessories, Oak"/>
    <n v="14.76"/>
    <n v="2"/>
    <n v="0"/>
    <n v="4.2803999999999984"/>
  </r>
  <r>
    <n v="6379"/>
    <s v="CA-2017-150623"/>
    <x v="1287"/>
    <d v="2021-02-11T00:00:00"/>
    <x v="1"/>
    <s v="DB-13360"/>
    <s v="Dennis Bolton"/>
    <x v="2"/>
    <s v="United States"/>
    <s v="Waterbury"/>
    <x v="29"/>
    <n v="6708"/>
    <x v="3"/>
    <s v="TEC-AC-10004571"/>
    <x v="2"/>
    <x v="11"/>
    <s v="Logitech G700s Rechargeable Gaming Mouse"/>
    <n v="99.99"/>
    <n v="1"/>
    <n v="0"/>
    <n v="41.995800000000003"/>
  </r>
  <r>
    <n v="6380"/>
    <s v="CA-2017-150623"/>
    <x v="962"/>
    <d v="2021-11-12T00:00:00"/>
    <x v="1"/>
    <s v="DB-13360"/>
    <s v="Dennis Bolton"/>
    <x v="2"/>
    <s v="United States"/>
    <s v="Waterbury"/>
    <x v="29"/>
    <n v="6708"/>
    <x v="3"/>
    <s v="OFF-ST-10003692"/>
    <x v="1"/>
    <x v="4"/>
    <s v="Recycled Steel Personal File for Hanging File Folders"/>
    <n v="286.14999999999998"/>
    <n v="5"/>
    <n v="0"/>
    <n v="71.537499999999994"/>
  </r>
  <r>
    <n v="6381"/>
    <s v="US-2014-163797"/>
    <x v="1565"/>
    <d v="2021-01-27T00:00:00"/>
    <x v="1"/>
    <s v="PC-19000"/>
    <s v="Pauline Chand"/>
    <x v="2"/>
    <s v="United States"/>
    <s v="Chandler"/>
    <x v="16"/>
    <n v="85224"/>
    <x v="1"/>
    <s v="OFF-FA-10001883"/>
    <x v="1"/>
    <x v="13"/>
    <s v="Alliance Super-Size Bands, Assorted Sizes"/>
    <n v="49.792000000000002"/>
    <n v="8"/>
    <n v="0.2"/>
    <n v="-11.825600000000001"/>
  </r>
  <r>
    <n v="6382"/>
    <s v="CA-2016-127236"/>
    <x v="337"/>
    <d v="2024-10-10T00:00:00"/>
    <x v="1"/>
    <s v="TB-21595"/>
    <s v="Troy Blackwell"/>
    <x v="0"/>
    <s v="United States"/>
    <s v="Springfield"/>
    <x v="24"/>
    <n v="45503"/>
    <x v="3"/>
    <s v="FUR-BO-10004015"/>
    <x v="0"/>
    <x v="0"/>
    <s v="Bush Andora Bookcase, Maple/Graphite Gray Finish"/>
    <n v="299.97499999999997"/>
    <n v="5"/>
    <n v="0.5"/>
    <n v="-167.98600000000002"/>
  </r>
  <r>
    <n v="6383"/>
    <s v="CA-2016-127236"/>
    <x v="1458"/>
    <d v="2021-01-16T00:00:00"/>
    <x v="1"/>
    <s v="TB-21595"/>
    <s v="Troy Blackwell"/>
    <x v="0"/>
    <s v="United States"/>
    <s v="Springfield"/>
    <x v="24"/>
    <n v="45503"/>
    <x v="3"/>
    <s v="TEC-PH-10000141"/>
    <x v="2"/>
    <x v="7"/>
    <s v="Clearsounds A400"/>
    <n v="158.37599999999998"/>
    <n v="4"/>
    <n v="0.4"/>
    <n v="-36.954399999999993"/>
  </r>
  <r>
    <n v="6384"/>
    <s v="US-2017-104661"/>
    <x v="572"/>
    <d v="2021-11-16T00:00:00"/>
    <x v="2"/>
    <s v="TB-21250"/>
    <s v="Tim Brockman"/>
    <x v="0"/>
    <s v="United States"/>
    <s v="Austin"/>
    <x v="5"/>
    <n v="78745"/>
    <x v="2"/>
    <s v="OFF-BI-10001597"/>
    <x v="1"/>
    <x v="8"/>
    <s v="Wilson Jones Ledger-Size, Piano-Hinge Binder, 2&quot;, Blue"/>
    <n v="32.783999999999992"/>
    <n v="4"/>
    <n v="0.8"/>
    <n v="-52.454400000000007"/>
  </r>
  <r>
    <n v="6385"/>
    <s v="US-2017-104661"/>
    <x v="1613"/>
    <d v="2022-07-12T00:00:00"/>
    <x v="2"/>
    <s v="TB-21250"/>
    <s v="Tim Brockman"/>
    <x v="0"/>
    <s v="United States"/>
    <s v="Austin"/>
    <x v="5"/>
    <n v="78745"/>
    <x v="2"/>
    <s v="TEC-AC-10003628"/>
    <x v="2"/>
    <x v="11"/>
    <s v="Logitech 910-002974 M325 Wireless Mouse for Web Scrolling"/>
    <n v="47.984000000000002"/>
    <n v="2"/>
    <n v="0.2"/>
    <n v="14.395200000000004"/>
  </r>
  <r>
    <n v="6386"/>
    <s v="US-2017-104661"/>
    <x v="1388"/>
    <d v="2021-05-05T00:00:00"/>
    <x v="2"/>
    <s v="TB-21250"/>
    <s v="Tim Brockman"/>
    <x v="0"/>
    <s v="United States"/>
    <s v="Austin"/>
    <x v="5"/>
    <n v="78745"/>
    <x v="2"/>
    <s v="TEC-AC-10002331"/>
    <x v="2"/>
    <x v="11"/>
    <s v="Maxell 74 Minute CDR, 10/Pack"/>
    <n v="62.591999999999999"/>
    <n v="8"/>
    <n v="0.2"/>
    <n v="13.300799999999999"/>
  </r>
  <r>
    <n v="6387"/>
    <s v="US-2017-104661"/>
    <x v="717"/>
    <d v="2022-12-18T00:00:00"/>
    <x v="2"/>
    <s v="TB-21250"/>
    <s v="Tim Brockman"/>
    <x v="0"/>
    <s v="United States"/>
    <s v="Austin"/>
    <x v="5"/>
    <n v="78745"/>
    <x v="2"/>
    <s v="OFF-BI-10001098"/>
    <x v="1"/>
    <x v="8"/>
    <s v="Acco D-Ring Binder w/DublLock"/>
    <n v="4.2759999999999989"/>
    <n v="1"/>
    <n v="0.8"/>
    <n v="-6.6278000000000006"/>
  </r>
  <r>
    <n v="6388"/>
    <s v="CA-2014-134103"/>
    <x v="1401"/>
    <d v="2023-01-07T00:00:00"/>
    <x v="1"/>
    <s v="MV-18190"/>
    <s v="Mike Vittorini"/>
    <x v="0"/>
    <s v="United States"/>
    <s v="Detroit"/>
    <x v="12"/>
    <n v="48234"/>
    <x v="2"/>
    <s v="OFF-PA-10001204"/>
    <x v="1"/>
    <x v="10"/>
    <s v="Xerox 1972"/>
    <n v="10.56"/>
    <n v="2"/>
    <n v="0"/>
    <n v="4.7519999999999998"/>
  </r>
  <r>
    <n v="6389"/>
    <s v="CA-2014-134103"/>
    <x v="202"/>
    <d v="2020-02-13T00:00:00"/>
    <x v="1"/>
    <s v="MV-18190"/>
    <s v="Mike Vittorini"/>
    <x v="0"/>
    <s v="United States"/>
    <s v="Detroit"/>
    <x v="12"/>
    <n v="48234"/>
    <x v="2"/>
    <s v="OFF-ST-10000991"/>
    <x v="1"/>
    <x v="4"/>
    <s v="Space Solutions HD Industrial Steel Shelving."/>
    <n v="229.94"/>
    <n v="2"/>
    <n v="0"/>
    <n v="6.8982000000000028"/>
  </r>
  <r>
    <n v="6390"/>
    <s v="CA-2015-147529"/>
    <x v="70"/>
    <d v="2024-08-19T00:00:00"/>
    <x v="1"/>
    <s v="DK-12835"/>
    <s v="Damala Kotsonis"/>
    <x v="1"/>
    <s v="United States"/>
    <s v="Springfield"/>
    <x v="17"/>
    <n v="22153"/>
    <x v="0"/>
    <s v="OFF-EN-10000056"/>
    <x v="1"/>
    <x v="12"/>
    <s v="Cameo Buff Policy Envelopes"/>
    <n v="311.14999999999998"/>
    <n v="5"/>
    <n v="0"/>
    <n v="146.24049999999997"/>
  </r>
  <r>
    <n v="6391"/>
    <s v="CA-2015-147529"/>
    <x v="1488"/>
    <d v="2022-08-12T00:00:00"/>
    <x v="1"/>
    <s v="DK-12835"/>
    <s v="Damala Kotsonis"/>
    <x v="1"/>
    <s v="United States"/>
    <s v="Springfield"/>
    <x v="17"/>
    <n v="22153"/>
    <x v="0"/>
    <s v="OFF-PA-10003349"/>
    <x v="1"/>
    <x v="10"/>
    <s v="Xerox 1957"/>
    <n v="12.96"/>
    <n v="2"/>
    <n v="0"/>
    <n v="6.3504000000000005"/>
  </r>
  <r>
    <n v="6392"/>
    <s v="CA-2016-129126"/>
    <x v="380"/>
    <d v="2020-06-16T00:00:00"/>
    <x v="1"/>
    <s v="PK-19075"/>
    <s v="Pete Kriz"/>
    <x v="0"/>
    <s v="United States"/>
    <s v="New York City"/>
    <x v="15"/>
    <n v="10011"/>
    <x v="3"/>
    <s v="OFF-PA-10001471"/>
    <x v="1"/>
    <x v="10"/>
    <s v="Strathmore Photo Frame Cards"/>
    <n v="14.62"/>
    <n v="2"/>
    <n v="0"/>
    <n v="6.7251999999999992"/>
  </r>
  <r>
    <n v="6393"/>
    <s v="CA-2016-129126"/>
    <x v="505"/>
    <d v="2023-04-01T00:00:00"/>
    <x v="1"/>
    <s v="PK-19075"/>
    <s v="Pete Kriz"/>
    <x v="0"/>
    <s v="United States"/>
    <s v="New York City"/>
    <x v="15"/>
    <n v="10011"/>
    <x v="3"/>
    <s v="OFF-LA-10003190"/>
    <x v="1"/>
    <x v="2"/>
    <s v="Avery 474"/>
    <n v="5.76"/>
    <n v="2"/>
    <n v="0"/>
    <n v="2.8224"/>
  </r>
  <r>
    <n v="6394"/>
    <s v="CA-2016-129126"/>
    <x v="977"/>
    <d v="2023-02-15T00:00:00"/>
    <x v="1"/>
    <s v="PK-19075"/>
    <s v="Pete Kriz"/>
    <x v="0"/>
    <s v="United States"/>
    <s v="New York City"/>
    <x v="15"/>
    <n v="10011"/>
    <x v="3"/>
    <s v="OFF-FA-10000621"/>
    <x v="1"/>
    <x v="13"/>
    <s v="OIC Colored Binder Clips, Assorted Sizes"/>
    <n v="21.48"/>
    <n v="6"/>
    <n v="0"/>
    <n v="10.5252"/>
  </r>
  <r>
    <n v="6395"/>
    <s v="CA-2016-129126"/>
    <x v="787"/>
    <d v="2024-07-30T00:00:00"/>
    <x v="1"/>
    <s v="PK-19075"/>
    <s v="Pete Kriz"/>
    <x v="0"/>
    <s v="United States"/>
    <s v="New York City"/>
    <x v="15"/>
    <n v="10011"/>
    <x v="3"/>
    <s v="FUR-FU-10002937"/>
    <x v="0"/>
    <x v="5"/>
    <s v="GE 48&quot; Fluorescent Tube, Cool White Energy Saver, 34 Watts, 30/Box"/>
    <n v="396.92"/>
    <n v="4"/>
    <n v="0"/>
    <n v="198.46"/>
  </r>
  <r>
    <n v="6396"/>
    <s v="CA-2016-129126"/>
    <x v="463"/>
    <d v="2022-06-19T00:00:00"/>
    <x v="1"/>
    <s v="PK-19075"/>
    <s v="Pete Kriz"/>
    <x v="0"/>
    <s v="United States"/>
    <s v="New York City"/>
    <x v="15"/>
    <n v="10011"/>
    <x v="3"/>
    <s v="OFF-ST-10004507"/>
    <x v="1"/>
    <x v="4"/>
    <s v="Advantus Rolling Storage Box"/>
    <n v="17.149999999999999"/>
    <n v="1"/>
    <n v="0"/>
    <n v="4.6304999999999996"/>
  </r>
  <r>
    <n v="6397"/>
    <s v="CA-2016-129126"/>
    <x v="203"/>
    <d v="2023-04-30T00:00:00"/>
    <x v="1"/>
    <s v="PK-19075"/>
    <s v="Pete Kriz"/>
    <x v="0"/>
    <s v="United States"/>
    <s v="New York City"/>
    <x v="15"/>
    <n v="10011"/>
    <x v="3"/>
    <s v="OFF-BI-10000279"/>
    <x v="1"/>
    <x v="8"/>
    <s v="Acco Recycled 2&quot; Capacity Laser Printer Hanging Data Binders"/>
    <n v="23.12"/>
    <n v="2"/>
    <n v="0.2"/>
    <n v="7.8029999999999982"/>
  </r>
  <r>
    <n v="6398"/>
    <s v="CA-2017-131632"/>
    <x v="184"/>
    <d v="2020-06-07T00:00:00"/>
    <x v="1"/>
    <s v="AH-10120"/>
    <s v="Adrian Hane"/>
    <x v="2"/>
    <s v="United States"/>
    <s v="Dallas"/>
    <x v="5"/>
    <n v="75217"/>
    <x v="2"/>
    <s v="OFF-AR-10003651"/>
    <x v="1"/>
    <x v="6"/>
    <s v="Newell 350"/>
    <n v="5.2480000000000002"/>
    <n v="2"/>
    <n v="0.2"/>
    <n v="0.59039999999999915"/>
  </r>
  <r>
    <n v="6399"/>
    <s v="CA-2017-151981"/>
    <x v="191"/>
    <d v="2023-05-14T00:00:00"/>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7-151981"/>
    <x v="880"/>
    <d v="2021-03-16T00:00:00"/>
    <x v="1"/>
    <s v="GM-14455"/>
    <s v="Gary Mitchum"/>
    <x v="2"/>
    <s v="United States"/>
    <s v="Concord"/>
    <x v="38"/>
    <n v="3301"/>
    <x v="3"/>
    <s v="OFF-LA-10002195"/>
    <x v="1"/>
    <x v="2"/>
    <s v="Avery 481"/>
    <n v="24.64"/>
    <n v="8"/>
    <n v="0"/>
    <n v="11.827199999999999"/>
  </r>
  <r>
    <n v="6401"/>
    <s v="CA-2017-151981"/>
    <x v="993"/>
    <d v="2022-07-15T00:00:00"/>
    <x v="1"/>
    <s v="GM-14455"/>
    <s v="Gary Mitchum"/>
    <x v="2"/>
    <s v="United States"/>
    <s v="Concord"/>
    <x v="38"/>
    <n v="3301"/>
    <x v="3"/>
    <s v="OFF-AR-10000380"/>
    <x v="1"/>
    <x v="6"/>
    <s v="Hunt PowerHouse Electric Pencil Sharpener, Blue"/>
    <n v="227.88"/>
    <n v="6"/>
    <n v="0"/>
    <n v="68.363999999999976"/>
  </r>
  <r>
    <n v="6402"/>
    <s v="CA-2017-125472"/>
    <x v="313"/>
    <d v="2020-05-10T00:00:00"/>
    <x v="2"/>
    <s v="BD-11725"/>
    <s v="Bruce Degenhardt"/>
    <x v="0"/>
    <s v="United States"/>
    <s v="Lafayette"/>
    <x v="28"/>
    <n v="70506"/>
    <x v="0"/>
    <s v="FUR-BO-10000330"/>
    <x v="0"/>
    <x v="0"/>
    <s v="Sauder Camden County Barrister Bookcase, Planked Cherry Finish"/>
    <n v="241.96"/>
    <n v="2"/>
    <n v="0"/>
    <n v="33.874400000000009"/>
  </r>
  <r>
    <n v="6403"/>
    <s v="CA-2017-125472"/>
    <x v="1440"/>
    <d v="2020-05-02T00:00:00"/>
    <x v="2"/>
    <s v="BD-11725"/>
    <s v="Bruce Degenhardt"/>
    <x v="0"/>
    <s v="United States"/>
    <s v="Lafayette"/>
    <x v="28"/>
    <n v="70506"/>
    <x v="0"/>
    <s v="OFF-BI-10000591"/>
    <x v="1"/>
    <x v="8"/>
    <s v="Avery Binder Labels"/>
    <n v="3.89"/>
    <n v="1"/>
    <n v="0"/>
    <n v="1.8672"/>
  </r>
  <r>
    <n v="6404"/>
    <s v="CA-2017-125472"/>
    <x v="832"/>
    <d v="2023-06-11T00:00:00"/>
    <x v="2"/>
    <s v="BD-11725"/>
    <s v="Bruce Degenhardt"/>
    <x v="0"/>
    <s v="United States"/>
    <s v="Lafayette"/>
    <x v="28"/>
    <n v="70506"/>
    <x v="0"/>
    <s v="FUR-FU-10001731"/>
    <x v="0"/>
    <x v="5"/>
    <s v="Acrylic Self-Standing Desk Frames"/>
    <n v="8.01"/>
    <n v="3"/>
    <n v="0"/>
    <n v="3.0438000000000001"/>
  </r>
  <r>
    <n v="6405"/>
    <s v="CA-2015-156328"/>
    <x v="1517"/>
    <d v="2022-02-24T00:00:00"/>
    <x v="1"/>
    <s v="RM-19375"/>
    <s v="Raymond Messe"/>
    <x v="0"/>
    <s v="United States"/>
    <s v="Raleigh"/>
    <x v="3"/>
    <n v="27604"/>
    <x v="0"/>
    <s v="TEC-PH-10001198"/>
    <x v="2"/>
    <x v="7"/>
    <s v="Avaya 4621SW VoIP phone"/>
    <n v="177.48000000000002"/>
    <n v="3"/>
    <n v="0.2"/>
    <n v="19.966499999999982"/>
  </r>
  <r>
    <n v="6406"/>
    <s v="CA-2017-154074"/>
    <x v="491"/>
    <d v="2021-12-14T00:00:00"/>
    <x v="0"/>
    <s v="BW-11110"/>
    <s v="Bart Watters"/>
    <x v="1"/>
    <s v="United States"/>
    <s v="Spokane"/>
    <x v="4"/>
    <n v="99207"/>
    <x v="1"/>
    <s v="FUR-CH-10002331"/>
    <x v="0"/>
    <x v="1"/>
    <s v="Hon 4700 Series Mobuis Mid-Back Task Chairs with Adjustable Arms"/>
    <n v="569.5680000000001"/>
    <n v="2"/>
    <n v="0.2"/>
    <n v="7.119599999999906"/>
  </r>
  <r>
    <n v="6407"/>
    <s v="CA-2017-154074"/>
    <x v="655"/>
    <d v="2022-01-17T00:00:00"/>
    <x v="0"/>
    <s v="BW-11110"/>
    <s v="Bart Watters"/>
    <x v="1"/>
    <s v="United States"/>
    <s v="Spokane"/>
    <x v="4"/>
    <n v="99207"/>
    <x v="1"/>
    <s v="OFF-ST-10002370"/>
    <x v="1"/>
    <x v="4"/>
    <s v="Sortfiler Multipurpose Personal File Organizer, Black"/>
    <n v="149.73000000000002"/>
    <n v="7"/>
    <n v="0"/>
    <n v="43.421699999999994"/>
  </r>
  <r>
    <n v="6408"/>
    <s v="CA-2017-161774"/>
    <x v="644"/>
    <d v="2022-01-01T00:00:00"/>
    <x v="2"/>
    <s v="GT-14710"/>
    <s v="Greg Tran"/>
    <x v="0"/>
    <s v="United States"/>
    <s v="Houston"/>
    <x v="5"/>
    <n v="77041"/>
    <x v="2"/>
    <s v="FUR-CH-10003981"/>
    <x v="0"/>
    <x v="1"/>
    <s v="Global Commerce Series Low-Back Swivel/Tilt Chairs"/>
    <n v="899.43"/>
    <n v="5"/>
    <n v="0.3"/>
    <n v="-12.84900000000016"/>
  </r>
  <r>
    <n v="6409"/>
    <s v="CA-2017-161774"/>
    <x v="282"/>
    <d v="2022-11-27T00:00:00"/>
    <x v="2"/>
    <s v="GT-14710"/>
    <s v="Greg Tran"/>
    <x v="0"/>
    <s v="United States"/>
    <s v="Houston"/>
    <x v="5"/>
    <n v="77041"/>
    <x v="2"/>
    <s v="OFF-AR-10001446"/>
    <x v="1"/>
    <x v="6"/>
    <s v="Newell 309"/>
    <n v="46.2"/>
    <n v="5"/>
    <n v="0.2"/>
    <n v="5.7749999999999986"/>
  </r>
  <r>
    <n v="6410"/>
    <s v="CA-2017-161774"/>
    <x v="1610"/>
    <d v="2021-10-31T00:00:00"/>
    <x v="2"/>
    <s v="GT-14710"/>
    <s v="Greg Tran"/>
    <x v="0"/>
    <s v="United States"/>
    <s v="Houston"/>
    <x v="5"/>
    <n v="77041"/>
    <x v="2"/>
    <s v="OFF-PA-10000300"/>
    <x v="1"/>
    <x v="10"/>
    <s v="Xerox 1936"/>
    <n v="47.952000000000005"/>
    <n v="3"/>
    <n v="0.2"/>
    <n v="16.183799999999998"/>
  </r>
  <r>
    <n v="6411"/>
    <s v="CA-2017-161774"/>
    <x v="153"/>
    <d v="2020-03-01T00:00:00"/>
    <x v="2"/>
    <s v="GT-14710"/>
    <s v="Greg Tran"/>
    <x v="0"/>
    <s v="United States"/>
    <s v="Houston"/>
    <x v="5"/>
    <n v="77041"/>
    <x v="2"/>
    <s v="TEC-PH-10004071"/>
    <x v="2"/>
    <x v="7"/>
    <s v="PayAnywhere Card Reader"/>
    <n v="7.9920000000000009"/>
    <n v="1"/>
    <n v="0.2"/>
    <n v="0.69930000000000003"/>
  </r>
  <r>
    <n v="6412"/>
    <s v="CA-2017-161774"/>
    <x v="175"/>
    <d v="2023-01-17T00:00:00"/>
    <x v="2"/>
    <s v="GT-14710"/>
    <s v="Greg Tran"/>
    <x v="0"/>
    <s v="United States"/>
    <s v="Houston"/>
    <x v="5"/>
    <n v="77041"/>
    <x v="2"/>
    <s v="OFF-PA-10003134"/>
    <x v="1"/>
    <x v="10"/>
    <s v="Xerox 1937"/>
    <n v="76.864000000000004"/>
    <n v="2"/>
    <n v="0.2"/>
    <n v="26.902399999999993"/>
  </r>
  <r>
    <n v="6413"/>
    <s v="CA-2017-151211"/>
    <x v="62"/>
    <d v="2021-07-29T00:00:00"/>
    <x v="1"/>
    <s v="AH-10120"/>
    <s v="Adrian Hane"/>
    <x v="2"/>
    <s v="United States"/>
    <s v="Louisville"/>
    <x v="0"/>
    <n v="40214"/>
    <x v="0"/>
    <s v="OFF-BI-10002735"/>
    <x v="1"/>
    <x v="8"/>
    <s v="GBC Prestige Therm-A-Bind Covers"/>
    <n v="102.93"/>
    <n v="3"/>
    <n v="0"/>
    <n v="48.377100000000006"/>
  </r>
  <r>
    <n v="6414"/>
    <s v="CA-2017-151211"/>
    <x v="1258"/>
    <d v="2023-06-26T00:00:00"/>
    <x v="1"/>
    <s v="AH-10120"/>
    <s v="Adrian Hane"/>
    <x v="2"/>
    <s v="United States"/>
    <s v="Louisville"/>
    <x v="0"/>
    <n v="40214"/>
    <x v="0"/>
    <s v="TEC-AC-10004510"/>
    <x v="2"/>
    <x v="11"/>
    <s v="Logitech Desktop MK120 Mouse and keyboard Combo"/>
    <n v="98.16"/>
    <n v="6"/>
    <n v="0"/>
    <n v="9.8159999999999954"/>
  </r>
  <r>
    <n v="6415"/>
    <s v="CA-2017-142671"/>
    <x v="904"/>
    <d v="2022-01-27T00:00:00"/>
    <x v="0"/>
    <s v="DR-12940"/>
    <s v="Daniel Raglin"/>
    <x v="2"/>
    <s v="United States"/>
    <s v="Hollywood"/>
    <x v="2"/>
    <n v="33021"/>
    <x v="0"/>
    <s v="OFF-BI-10004099"/>
    <x v="1"/>
    <x v="8"/>
    <s v="GBC VeloBinder Strips"/>
    <n v="11.520000000000001"/>
    <n v="5"/>
    <n v="0.7"/>
    <n v="-7.6799999999999962"/>
  </r>
  <r>
    <n v="6416"/>
    <s v="CA-2017-144750"/>
    <x v="105"/>
    <d v="2024-01-05T00:00:00"/>
    <x v="3"/>
    <s v="DL-13495"/>
    <s v="Dionis Lloyd"/>
    <x v="1"/>
    <s v="United States"/>
    <s v="Chandler"/>
    <x v="16"/>
    <n v="85224"/>
    <x v="1"/>
    <s v="OFF-PA-10003395"/>
    <x v="1"/>
    <x v="10"/>
    <s v="Xerox 1941"/>
    <n v="83.88"/>
    <n v="1"/>
    <n v="0.2"/>
    <n v="29.357999999999997"/>
  </r>
  <r>
    <n v="6417"/>
    <s v="CA-2016-111976"/>
    <x v="35"/>
    <d v="2021-05-06T00:00:00"/>
    <x v="1"/>
    <s v="BD-11620"/>
    <s v="Brian DeCherney"/>
    <x v="0"/>
    <s v="United States"/>
    <s v="Philadelphia"/>
    <x v="9"/>
    <n v="19120"/>
    <x v="3"/>
    <s v="TEC-PH-10002890"/>
    <x v="2"/>
    <x v="7"/>
    <s v="AT&amp;T 17929 Lendline Telephone"/>
    <n v="108.57600000000001"/>
    <n v="4"/>
    <n v="0.4"/>
    <n v="-25.334400000000002"/>
  </r>
  <r>
    <n v="6418"/>
    <s v="CA-2016-111976"/>
    <x v="623"/>
    <d v="2021-07-27T00:00:00"/>
    <x v="1"/>
    <s v="BD-11620"/>
    <s v="Brian DeCherney"/>
    <x v="0"/>
    <s v="United States"/>
    <s v="Philadelphia"/>
    <x v="9"/>
    <n v="19120"/>
    <x v="3"/>
    <s v="OFF-FA-10004968"/>
    <x v="1"/>
    <x v="13"/>
    <s v="Rubber Band Ball"/>
    <n v="5.9840000000000009"/>
    <n v="2"/>
    <n v="0.2"/>
    <n v="-1.3463999999999998"/>
  </r>
  <r>
    <n v="6419"/>
    <s v="CA-2016-140130"/>
    <x v="737"/>
    <d v="2024-02-21T00:00:00"/>
    <x v="1"/>
    <s v="HW-14935"/>
    <s v="Helen Wasserman"/>
    <x v="1"/>
    <s v="United States"/>
    <s v="Tulsa"/>
    <x v="26"/>
    <n v="74133"/>
    <x v="2"/>
    <s v="OFF-SU-10001218"/>
    <x v="1"/>
    <x v="14"/>
    <s v="Fiskars Softgrip Scissors"/>
    <n v="21.96"/>
    <n v="2"/>
    <n v="0"/>
    <n v="6.1488000000000014"/>
  </r>
  <r>
    <n v="6420"/>
    <s v="CA-2016-140130"/>
    <x v="321"/>
    <d v="2020-04-28T00:00:00"/>
    <x v="1"/>
    <s v="HW-14935"/>
    <s v="Helen Wasserman"/>
    <x v="1"/>
    <s v="United States"/>
    <s v="Tulsa"/>
    <x v="26"/>
    <n v="74133"/>
    <x v="2"/>
    <s v="FUR-CH-10002084"/>
    <x v="0"/>
    <x v="1"/>
    <s v="Hon Mobius Operator's Chair"/>
    <n v="368.96999999999997"/>
    <n v="3"/>
    <n v="0"/>
    <n v="81.173400000000001"/>
  </r>
  <r>
    <n v="6421"/>
    <s v="CA-2016-140130"/>
    <x v="664"/>
    <d v="2021-12-17T00:00:00"/>
    <x v="1"/>
    <s v="HW-14935"/>
    <s v="Helen Wasserman"/>
    <x v="1"/>
    <s v="United States"/>
    <s v="Tulsa"/>
    <x v="26"/>
    <n v="74133"/>
    <x v="2"/>
    <s v="OFF-AR-10004269"/>
    <x v="1"/>
    <x v="6"/>
    <s v="Newell 31"/>
    <n v="12.39"/>
    <n v="3"/>
    <n v="0"/>
    <n v="3.4692000000000003"/>
  </r>
  <r>
    <n v="6422"/>
    <s v="CA-2016-140130"/>
    <x v="418"/>
    <d v="2024-06-06T00:00:00"/>
    <x v="1"/>
    <s v="HW-14935"/>
    <s v="Helen Wasserman"/>
    <x v="1"/>
    <s v="United States"/>
    <s v="Tulsa"/>
    <x v="26"/>
    <n v="74133"/>
    <x v="2"/>
    <s v="OFF-ST-10001128"/>
    <x v="1"/>
    <x v="4"/>
    <s v="Carina Mini System Audio Rack, Model AR050B"/>
    <n v="332.94"/>
    <n v="3"/>
    <n v="0"/>
    <n v="9.9882000000000204"/>
  </r>
  <r>
    <n v="6423"/>
    <s v="CA-2014-159121"/>
    <x v="1465"/>
    <d v="2024-07-01T00:00:00"/>
    <x v="1"/>
    <s v="JO-15145"/>
    <s v="Jack O'Briant"/>
    <x v="1"/>
    <s v="United States"/>
    <s v="Draper"/>
    <x v="7"/>
    <n v="84020"/>
    <x v="1"/>
    <s v="TEC-AC-10002006"/>
    <x v="2"/>
    <x v="11"/>
    <s v="Memorex Micro Travel Drive 16 GB"/>
    <n v="111.93"/>
    <n v="7"/>
    <n v="0"/>
    <n v="34.698299999999996"/>
  </r>
  <r>
    <n v="6424"/>
    <s v="CA-2015-149650"/>
    <x v="1431"/>
    <d v="2022-07-02T00:00:00"/>
    <x v="2"/>
    <s v="RD-19660"/>
    <s v="Robert Dilbeck"/>
    <x v="2"/>
    <s v="United States"/>
    <s v="Oakland"/>
    <x v="1"/>
    <n v="94601"/>
    <x v="1"/>
    <s v="FUR-CH-10003956"/>
    <x v="0"/>
    <x v="1"/>
    <s v="Novimex High-Tech Fabric Mesh Task Chair"/>
    <n v="454.27200000000005"/>
    <n v="8"/>
    <n v="0.2"/>
    <n v="-73.819200000000052"/>
  </r>
  <r>
    <n v="6425"/>
    <s v="CA-2017-115777"/>
    <x v="1641"/>
    <d v="2022-04-16T00:00:00"/>
    <x v="1"/>
    <s v="DO-13645"/>
    <s v="Doug O'Connell"/>
    <x v="0"/>
    <s v="United States"/>
    <s v="Lawrence"/>
    <x v="31"/>
    <n v="1841"/>
    <x v="3"/>
    <s v="OFF-PA-10000552"/>
    <x v="1"/>
    <x v="10"/>
    <s v="Xerox 200"/>
    <n v="19.440000000000001"/>
    <n v="3"/>
    <n v="0"/>
    <n v="9.3312000000000008"/>
  </r>
  <r>
    <n v="6426"/>
    <s v="CA-2016-143714"/>
    <x v="0"/>
    <d v="2020-03-14T00:00:00"/>
    <x v="1"/>
    <s v="CC-12370"/>
    <s v="Christopher Conant"/>
    <x v="0"/>
    <s v="United States"/>
    <s v="Philadelphia"/>
    <x v="9"/>
    <n v="19120"/>
    <x v="3"/>
    <s v="TEC-CO-10004722"/>
    <x v="2"/>
    <x v="16"/>
    <s v="Canon imageCLASS 2200 Advanced Copier"/>
    <n v="8399.9759999999987"/>
    <n v="4"/>
    <n v="0.4"/>
    <n v="1119.996799999999"/>
  </r>
  <r>
    <n v="6427"/>
    <s v="CA-2016-143714"/>
    <x v="67"/>
    <d v="2020-08-18T00:00:00"/>
    <x v="1"/>
    <s v="CC-12370"/>
    <s v="Christopher Conant"/>
    <x v="0"/>
    <s v="United States"/>
    <s v="Philadelphia"/>
    <x v="9"/>
    <n v="19120"/>
    <x v="3"/>
    <s v="OFF-BI-10004308"/>
    <x v="1"/>
    <x v="8"/>
    <s v="Avery Legal 4-Ring Binder"/>
    <n v="6.2940000000000014"/>
    <n v="1"/>
    <n v="0.7"/>
    <n v="-4.1959999999999997"/>
  </r>
  <r>
    <n v="6428"/>
    <s v="CA-2016-143714"/>
    <x v="1268"/>
    <d v="2022-09-27T00:00:00"/>
    <x v="1"/>
    <s v="CC-12370"/>
    <s v="Christopher Conant"/>
    <x v="0"/>
    <s v="United States"/>
    <s v="Philadelphia"/>
    <x v="9"/>
    <n v="19120"/>
    <x v="3"/>
    <s v="OFF-PA-10000029"/>
    <x v="1"/>
    <x v="10"/>
    <s v="Xerox 224"/>
    <n v="10.368000000000002"/>
    <n v="2"/>
    <n v="0.2"/>
    <n v="3.6288"/>
  </r>
  <r>
    <n v="6429"/>
    <s v="CA-2016-143714"/>
    <x v="1735"/>
    <d v="2022-04-22T00:00:00"/>
    <x v="1"/>
    <s v="CC-12370"/>
    <s v="Christopher Conant"/>
    <x v="0"/>
    <s v="United States"/>
    <s v="Philadelphia"/>
    <x v="9"/>
    <n v="19120"/>
    <x v="3"/>
    <s v="TEC-PH-10004080"/>
    <x v="2"/>
    <x v="7"/>
    <s v="Avaya 5410 Digital phone"/>
    <n v="122.38199999999999"/>
    <n v="3"/>
    <n v="0.4"/>
    <n v="-24.476399999999998"/>
  </r>
  <r>
    <n v="6430"/>
    <s v="CA-2014-165764"/>
    <x v="782"/>
    <d v="2024-09-17T00:00:00"/>
    <x v="1"/>
    <s v="SH-20395"/>
    <s v="Shahid Hopkins"/>
    <x v="0"/>
    <s v="United States"/>
    <s v="Jacksonville"/>
    <x v="3"/>
    <n v="28540"/>
    <x v="0"/>
    <s v="OFF-ST-10001558"/>
    <x v="1"/>
    <x v="4"/>
    <s v="Acco Perma 4000 Stacking Storage Drawers"/>
    <n v="25.983999999999998"/>
    <n v="2"/>
    <n v="0.2"/>
    <n v="-1.6239999999999997"/>
  </r>
  <r>
    <n v="6431"/>
    <s v="CA-2014-165764"/>
    <x v="230"/>
    <d v="2021-06-21T00:00:00"/>
    <x v="1"/>
    <s v="SH-20395"/>
    <s v="Shahid Hopkins"/>
    <x v="0"/>
    <s v="United States"/>
    <s v="Jacksonville"/>
    <x v="3"/>
    <n v="28540"/>
    <x v="0"/>
    <s v="FUR-TA-10001768"/>
    <x v="0"/>
    <x v="3"/>
    <s v="Hon Racetrack Conference Tables"/>
    <n v="945.03600000000006"/>
    <n v="6"/>
    <n v="0.4"/>
    <n v="-299.26140000000009"/>
  </r>
  <r>
    <n v="6432"/>
    <s v="CA-2014-165764"/>
    <x v="516"/>
    <d v="2022-05-28T00:00:00"/>
    <x v="1"/>
    <s v="SH-20395"/>
    <s v="Shahid Hopkins"/>
    <x v="0"/>
    <s v="United States"/>
    <s v="Jacksonville"/>
    <x v="3"/>
    <n v="28540"/>
    <x v="0"/>
    <s v="OFF-BI-10002982"/>
    <x v="1"/>
    <x v="8"/>
    <s v="Avery Self-Adhesive Photo Pockets for Polaroid Photos"/>
    <n v="14.301000000000002"/>
    <n v="7"/>
    <n v="0.7"/>
    <n v="-10.487400000000001"/>
  </r>
  <r>
    <n v="6433"/>
    <s v="CA-2014-165764"/>
    <x v="518"/>
    <d v="2020-01-30T00:00:00"/>
    <x v="1"/>
    <s v="SH-20395"/>
    <s v="Shahid Hopkins"/>
    <x v="0"/>
    <s v="United States"/>
    <s v="Jacksonville"/>
    <x v="3"/>
    <n v="28540"/>
    <x v="0"/>
    <s v="FUR-FU-10001468"/>
    <x v="0"/>
    <x v="5"/>
    <s v="Tenex Antistatic Computer Chair Mats"/>
    <n v="410.35199999999998"/>
    <n v="3"/>
    <n v="0.2"/>
    <n v="-51.29400000000004"/>
  </r>
  <r>
    <n v="6434"/>
    <s v="CA-2015-121405"/>
    <x v="337"/>
    <d v="2024-10-10T00:00:00"/>
    <x v="1"/>
    <s v="FC-14335"/>
    <s v="Fred Chung"/>
    <x v="1"/>
    <s v="United States"/>
    <s v="Chicago"/>
    <x v="10"/>
    <n v="60610"/>
    <x v="2"/>
    <s v="OFF-PA-10001838"/>
    <x v="1"/>
    <x v="10"/>
    <s v="Adams Telephone Message Book W/Dividers/Space For Phone Numbers, 5 1/4&quot;X8 1/2&quot;, 300/Messages"/>
    <n v="23.52"/>
    <n v="5"/>
    <n v="0.2"/>
    <n v="8.5259999999999998"/>
  </r>
  <r>
    <n v="6435"/>
    <s v="CA-2015-121405"/>
    <x v="1338"/>
    <d v="2021-02-24T00:00:00"/>
    <x v="1"/>
    <s v="FC-14335"/>
    <s v="Fred Chung"/>
    <x v="1"/>
    <s v="United States"/>
    <s v="Chicago"/>
    <x v="10"/>
    <n v="60610"/>
    <x v="2"/>
    <s v="TEC-PH-10002890"/>
    <x v="2"/>
    <x v="7"/>
    <s v="AT&amp;T 17929 Lendline Telephone"/>
    <n v="180.96"/>
    <n v="5"/>
    <n v="0.2"/>
    <n v="13.571999999999996"/>
  </r>
  <r>
    <n v="6436"/>
    <s v="US-2017-116897"/>
    <x v="805"/>
    <d v="2021-09-24T00:00:00"/>
    <x v="2"/>
    <s v="JG-15160"/>
    <s v="James Galang"/>
    <x v="0"/>
    <s v="United States"/>
    <s v="Pocatello"/>
    <x v="45"/>
    <n v="83201"/>
    <x v="1"/>
    <s v="FUR-FU-10004963"/>
    <x v="0"/>
    <x v="5"/>
    <s v="Eldon 400 Class Desk Accessories, Black Carbon"/>
    <n v="35"/>
    <n v="4"/>
    <n v="0"/>
    <n v="14.700000000000003"/>
  </r>
  <r>
    <n v="6437"/>
    <s v="US-2017-116897"/>
    <x v="1695"/>
    <d v="2024-12-07T00:00:00"/>
    <x v="2"/>
    <s v="JG-15160"/>
    <s v="James Galang"/>
    <x v="0"/>
    <s v="United States"/>
    <s v="Pocatello"/>
    <x v="45"/>
    <n v="83201"/>
    <x v="1"/>
    <s v="OFF-ST-10000025"/>
    <x v="1"/>
    <x v="4"/>
    <s v="Fellowes Stor/Drawer Steel Plus Storage Drawers"/>
    <n v="477.15000000000003"/>
    <n v="5"/>
    <n v="0"/>
    <n v="28.628999999999962"/>
  </r>
  <r>
    <n v="6438"/>
    <s v="US-2017-116897"/>
    <x v="63"/>
    <d v="2020-04-04T00:00:00"/>
    <x v="2"/>
    <s v="JG-15160"/>
    <s v="James Galang"/>
    <x v="0"/>
    <s v="United States"/>
    <s v="Pocatello"/>
    <x v="45"/>
    <n v="83201"/>
    <x v="1"/>
    <s v="TEC-PH-10004389"/>
    <x v="2"/>
    <x v="7"/>
    <s v="Nokia Lumia 925"/>
    <n v="302.37599999999998"/>
    <n v="3"/>
    <n v="0.2"/>
    <n v="22.678200000000018"/>
  </r>
  <r>
    <n v="6439"/>
    <s v="US-2017-113992"/>
    <x v="1112"/>
    <d v="2023-02-16T00:00:00"/>
    <x v="1"/>
    <s v="LC-16885"/>
    <s v="Lena Creighton"/>
    <x v="0"/>
    <s v="United States"/>
    <s v="Plano"/>
    <x v="5"/>
    <n v="75023"/>
    <x v="2"/>
    <s v="FUR-TA-10000577"/>
    <x v="0"/>
    <x v="3"/>
    <s v="Bretford CR4500 Series Slim Rectangular Table"/>
    <n v="974.98799999999983"/>
    <n v="4"/>
    <n v="0.3"/>
    <n v="-97.49879999999996"/>
  </r>
  <r>
    <n v="6440"/>
    <s v="CA-2014-166891"/>
    <x v="383"/>
    <d v="2021-05-30T00:00:00"/>
    <x v="2"/>
    <s v="CC-12220"/>
    <s v="Chris Cortes"/>
    <x v="0"/>
    <s v="United States"/>
    <s v="New York City"/>
    <x v="15"/>
    <n v="10024"/>
    <x v="3"/>
    <s v="FUR-CH-10003298"/>
    <x v="0"/>
    <x v="1"/>
    <s v="Office Star - Contemporary Task Swivel chair with Loop Arms, Charcoal"/>
    <n v="589.41"/>
    <n v="5"/>
    <n v="0.1"/>
    <n v="-6.5490000000000492"/>
  </r>
  <r>
    <n v="6441"/>
    <s v="CA-2016-101161"/>
    <x v="977"/>
    <d v="2023-02-15T00:00:00"/>
    <x v="1"/>
    <s v="BW-11110"/>
    <s v="Bart Watters"/>
    <x v="1"/>
    <s v="United States"/>
    <s v="New York City"/>
    <x v="15"/>
    <n v="10024"/>
    <x v="3"/>
    <s v="OFF-AR-10001860"/>
    <x v="1"/>
    <x v="6"/>
    <s v="BIC Liqua Brite Liner"/>
    <n v="34.700000000000003"/>
    <n v="5"/>
    <n v="0"/>
    <n v="12.492000000000001"/>
  </r>
  <r>
    <n v="6442"/>
    <s v="CA-2016-101161"/>
    <x v="1341"/>
    <d v="2022-11-05T00:00:00"/>
    <x v="1"/>
    <s v="BW-11110"/>
    <s v="Bart Watters"/>
    <x v="1"/>
    <s v="United States"/>
    <s v="New York City"/>
    <x v="15"/>
    <n v="10024"/>
    <x v="3"/>
    <s v="OFF-ST-10003123"/>
    <x v="1"/>
    <x v="4"/>
    <s v="Fellowes Bases and Tops For Staxonsteel/High-Stak Systems"/>
    <n v="99.87"/>
    <n v="3"/>
    <n v="0"/>
    <n v="23.968799999999998"/>
  </r>
  <r>
    <n v="6443"/>
    <s v="CA-2016-101161"/>
    <x v="1462"/>
    <d v="2021-01-28T00:00:00"/>
    <x v="1"/>
    <s v="BW-11110"/>
    <s v="Bart Watters"/>
    <x v="1"/>
    <s v="United States"/>
    <s v="New York City"/>
    <x v="15"/>
    <n v="10024"/>
    <x v="3"/>
    <s v="OFF-PA-10001295"/>
    <x v="1"/>
    <x v="10"/>
    <s v="Computer Printout Paper with Letter-Trim Perforations"/>
    <n v="37.94"/>
    <n v="2"/>
    <n v="0"/>
    <n v="18.211199999999998"/>
  </r>
  <r>
    <n v="6444"/>
    <s v="CA-2016-101161"/>
    <x v="428"/>
    <d v="2020-09-20T00:00:00"/>
    <x v="1"/>
    <s v="BW-11110"/>
    <s v="Bart Watters"/>
    <x v="1"/>
    <s v="United States"/>
    <s v="New York City"/>
    <x v="15"/>
    <n v="10024"/>
    <x v="3"/>
    <s v="OFF-LA-10000407"/>
    <x v="1"/>
    <x v="2"/>
    <s v="Avery White Multi-Purpose Labels"/>
    <n v="24.900000000000002"/>
    <n v="5"/>
    <n v="0"/>
    <n v="11.454000000000001"/>
  </r>
  <r>
    <n v="6445"/>
    <s v="CA-2016-101161"/>
    <x v="809"/>
    <d v="2023-07-30T00:00:00"/>
    <x v="1"/>
    <s v="BW-11110"/>
    <s v="Bart Watters"/>
    <x v="1"/>
    <s v="United States"/>
    <s v="New York City"/>
    <x v="15"/>
    <n v="10024"/>
    <x v="3"/>
    <s v="FUR-FU-10003535"/>
    <x v="0"/>
    <x v="5"/>
    <s v="Howard Miller Distant Time Traveler Alarm Clock"/>
    <n v="82.26"/>
    <n v="3"/>
    <n v="0"/>
    <n v="33.726600000000005"/>
  </r>
  <r>
    <n v="6446"/>
    <s v="CA-2015-151785"/>
    <x v="1238"/>
    <d v="2023-02-07T00:00:00"/>
    <x v="1"/>
    <s v="JJ-15445"/>
    <s v="Jennifer Jackson"/>
    <x v="0"/>
    <s v="United States"/>
    <s v="Chicago"/>
    <x v="10"/>
    <n v="60623"/>
    <x v="2"/>
    <s v="OFF-FA-10000611"/>
    <x v="1"/>
    <x v="13"/>
    <s v="Binder Clips by OIC"/>
    <n v="7.1039999999999992"/>
    <n v="6"/>
    <n v="0.2"/>
    <n v="2.4863999999999997"/>
  </r>
  <r>
    <n v="6447"/>
    <s v="US-2017-119816"/>
    <x v="1290"/>
    <d v="2024-07-23T00:00:00"/>
    <x v="0"/>
    <s v="TT-21460"/>
    <s v="Tonja Turnell"/>
    <x v="2"/>
    <s v="United States"/>
    <s v="Houston"/>
    <x v="5"/>
    <n v="77095"/>
    <x v="2"/>
    <s v="FUR-FU-10004848"/>
    <x v="0"/>
    <x v="5"/>
    <s v="Howard Miller 13-3/4&quot; Diameter Brushed Chrome Round Wall Clock"/>
    <n v="103.50000000000001"/>
    <n v="5"/>
    <n v="0.6"/>
    <n v="-77.625"/>
  </r>
  <r>
    <n v="6448"/>
    <s v="US-2017-119816"/>
    <x v="673"/>
    <d v="2020-07-14T00:00:00"/>
    <x v="0"/>
    <s v="TT-21460"/>
    <s v="Tonja Turnell"/>
    <x v="2"/>
    <s v="United States"/>
    <s v="Houston"/>
    <x v="5"/>
    <n v="77095"/>
    <x v="2"/>
    <s v="OFF-LA-10002381"/>
    <x v="1"/>
    <x v="2"/>
    <s v="Avery 497"/>
    <n v="2.4640000000000004"/>
    <n v="1"/>
    <n v="0.2"/>
    <n v="0.86239999999999983"/>
  </r>
  <r>
    <n v="6449"/>
    <s v="US-2017-119816"/>
    <x v="1769"/>
    <d v="2021-12-22T00:00:00"/>
    <x v="0"/>
    <s v="TT-21460"/>
    <s v="Tonja Turnell"/>
    <x v="2"/>
    <s v="United States"/>
    <s v="Houston"/>
    <x v="5"/>
    <n v="77095"/>
    <x v="2"/>
    <s v="OFF-ST-10000918"/>
    <x v="1"/>
    <x v="4"/>
    <s v="Crate-A-Files"/>
    <n v="8.7200000000000006"/>
    <n v="1"/>
    <n v="0.2"/>
    <n v="0.65399999999999947"/>
  </r>
  <r>
    <n v="6450"/>
    <s v="CA-2015-156510"/>
    <x v="1067"/>
    <d v="2021-12-07T00:00:00"/>
    <x v="1"/>
    <s v="EH-13990"/>
    <s v="Erica Hackney"/>
    <x v="0"/>
    <s v="United States"/>
    <s v="Meriden"/>
    <x v="29"/>
    <n v="6450"/>
    <x v="3"/>
    <s v="OFF-BI-10000822"/>
    <x v="1"/>
    <x v="8"/>
    <s v="Acco PRESSTEX Data Binder with Storage Hooks, Light Blue, 9 1/2&quot; X 11&quot;"/>
    <n v="10.76"/>
    <n v="2"/>
    <n v="0"/>
    <n v="5.1647999999999996"/>
  </r>
  <r>
    <n v="6451"/>
    <s v="CA-2015-156510"/>
    <x v="1620"/>
    <d v="2021-10-13T00:00:00"/>
    <x v="1"/>
    <s v="EH-13990"/>
    <s v="Erica Hackney"/>
    <x v="0"/>
    <s v="United States"/>
    <s v="Meriden"/>
    <x v="29"/>
    <n v="6450"/>
    <x v="3"/>
    <s v="OFF-PA-10002222"/>
    <x v="1"/>
    <x v="10"/>
    <s v="Xerox Color Copier Paper, 11&quot; x 17&quot;, Ream"/>
    <n v="45.68"/>
    <n v="2"/>
    <n v="0"/>
    <n v="21.012799999999999"/>
  </r>
  <r>
    <n v="6452"/>
    <s v="CA-2015-156510"/>
    <x v="819"/>
    <d v="2020-04-21T00:00:00"/>
    <x v="1"/>
    <s v="EH-13990"/>
    <s v="Erica Hackney"/>
    <x v="0"/>
    <s v="United States"/>
    <s v="Meriden"/>
    <x v="29"/>
    <n v="6450"/>
    <x v="3"/>
    <s v="OFF-AR-10004930"/>
    <x v="1"/>
    <x v="6"/>
    <s v="Turquoise Lead Holder with Pocket Clip"/>
    <n v="6.7"/>
    <n v="1"/>
    <n v="0"/>
    <n v="2.2109999999999994"/>
  </r>
  <r>
    <n v="6453"/>
    <s v="US-2015-110261"/>
    <x v="342"/>
    <d v="2023-12-09T00:00:00"/>
    <x v="0"/>
    <s v="PR-18880"/>
    <s v="Patrick Ryan"/>
    <x v="0"/>
    <s v="United States"/>
    <s v="Glenview"/>
    <x v="10"/>
    <n v="60025"/>
    <x v="2"/>
    <s v="TEC-PH-10001750"/>
    <x v="2"/>
    <x v="7"/>
    <s v="Samsung Rugby III"/>
    <n v="158.376"/>
    <n v="3"/>
    <n v="0.2"/>
    <n v="13.857900000000008"/>
  </r>
  <r>
    <n v="6454"/>
    <s v="CA-2015-125710"/>
    <x v="35"/>
    <d v="2021-05-06T00:00:00"/>
    <x v="1"/>
    <s v="BT-11680"/>
    <s v="Brian Thompson"/>
    <x v="0"/>
    <s v="United States"/>
    <s v="Houston"/>
    <x v="5"/>
    <n v="77036"/>
    <x v="2"/>
    <s v="OFF-AR-10000657"/>
    <x v="1"/>
    <x v="6"/>
    <s v="Binney &amp; Smith inkTank Desk Highlighter, Chisel Tip, Yellow, 12/Box"/>
    <n v="3.44"/>
    <n v="2"/>
    <n v="0.2"/>
    <n v="0.55899999999999961"/>
  </r>
  <r>
    <n v="6455"/>
    <s v="CA-2017-161102"/>
    <x v="1181"/>
    <d v="2024-06-29T00:00:00"/>
    <x v="2"/>
    <s v="EC-14050"/>
    <s v="Erin Creighton"/>
    <x v="0"/>
    <s v="United States"/>
    <s v="San Francisco"/>
    <x v="1"/>
    <n v="94110"/>
    <x v="1"/>
    <s v="OFF-ST-10003442"/>
    <x v="1"/>
    <x v="4"/>
    <s v="Eldon Portable Mobile Manager"/>
    <n v="56.56"/>
    <n v="2"/>
    <n v="0"/>
    <n v="15.2712"/>
  </r>
  <r>
    <n v="6456"/>
    <s v="CA-2017-161102"/>
    <x v="1770"/>
    <d v="2021-09-23T00:00:00"/>
    <x v="2"/>
    <s v="EC-14050"/>
    <s v="Erin Creighton"/>
    <x v="0"/>
    <s v="United States"/>
    <s v="San Francisco"/>
    <x v="1"/>
    <n v="94110"/>
    <x v="1"/>
    <s v="FUR-FU-10003142"/>
    <x v="0"/>
    <x v="5"/>
    <s v="Master Big Foot Doorstop, Beige"/>
    <n v="36.96"/>
    <n v="7"/>
    <n v="0"/>
    <n v="11.457599999999998"/>
  </r>
  <r>
    <n v="6457"/>
    <s v="CA-2014-110065"/>
    <x v="447"/>
    <d v="2022-03-30T00:00:00"/>
    <x v="1"/>
    <s v="SP-20650"/>
    <s v="Stephanie Phelps"/>
    <x v="1"/>
    <s v="United States"/>
    <s v="New York City"/>
    <x v="15"/>
    <n v="10009"/>
    <x v="3"/>
    <s v="TEC-PH-10002468"/>
    <x v="2"/>
    <x v="7"/>
    <s v="Plantronics CS 50-USB - headset - Convertible, Monaural"/>
    <n v="135.99"/>
    <n v="1"/>
    <n v="0"/>
    <n v="36.717300000000009"/>
  </r>
  <r>
    <n v="6458"/>
    <s v="CA-2014-110065"/>
    <x v="908"/>
    <d v="2024-02-11T00:00:00"/>
    <x v="1"/>
    <s v="SP-20650"/>
    <s v="Stephanie Phelps"/>
    <x v="1"/>
    <s v="United States"/>
    <s v="New York City"/>
    <x v="15"/>
    <n v="10009"/>
    <x v="3"/>
    <s v="OFF-AR-10004165"/>
    <x v="1"/>
    <x v="6"/>
    <s v="Binney &amp; Smith inkTank Erasable Pocket Highlighter, Chisel Tip, Yellow"/>
    <n v="15.959999999999999"/>
    <n v="7"/>
    <n v="0"/>
    <n v="7.0224000000000011"/>
  </r>
  <r>
    <n v="6459"/>
    <s v="US-2017-133361"/>
    <x v="564"/>
    <d v="2024-10-31T00:00:00"/>
    <x v="2"/>
    <s v="AJ-10780"/>
    <s v="Anthony Jacobs"/>
    <x v="1"/>
    <s v="United States"/>
    <s v="Baltimore"/>
    <x v="39"/>
    <n v="21215"/>
    <x v="3"/>
    <s v="OFF-AR-10001919"/>
    <x v="1"/>
    <x v="6"/>
    <s v="OIC #2 Pencils, Medium Soft"/>
    <n v="3.76"/>
    <n v="2"/>
    <n v="0"/>
    <n v="1.0903999999999998"/>
  </r>
  <r>
    <n v="6460"/>
    <s v="US-2017-133361"/>
    <x v="1323"/>
    <d v="2023-03-01T00:00:00"/>
    <x v="2"/>
    <s v="AJ-10780"/>
    <s v="Anthony Jacobs"/>
    <x v="1"/>
    <s v="United States"/>
    <s v="Baltimore"/>
    <x v="39"/>
    <n v="21215"/>
    <x v="3"/>
    <s v="OFF-AR-10003045"/>
    <x v="1"/>
    <x v="6"/>
    <s v="Prang Colored Pencils"/>
    <n v="14.7"/>
    <n v="5"/>
    <n v="0"/>
    <n v="6.6150000000000002"/>
  </r>
  <r>
    <n v="6461"/>
    <s v="US-2017-133361"/>
    <x v="45"/>
    <d v="2021-05-22T00:00:00"/>
    <x v="2"/>
    <s v="AJ-10780"/>
    <s v="Anthony Jacobs"/>
    <x v="1"/>
    <s v="United States"/>
    <s v="Baltimore"/>
    <x v="39"/>
    <n v="21215"/>
    <x v="3"/>
    <s v="OFF-AR-10003338"/>
    <x v="1"/>
    <x v="6"/>
    <s v="Eberhard Faber 3 1/2&quot; Golf Pencils"/>
    <n v="37.200000000000003"/>
    <n v="5"/>
    <n v="0"/>
    <n v="9.3000000000000007"/>
  </r>
  <r>
    <n v="6462"/>
    <s v="US-2017-133361"/>
    <x v="1771"/>
    <d v="2021-07-20T00:00:00"/>
    <x v="2"/>
    <s v="AJ-10780"/>
    <s v="Anthony Jacobs"/>
    <x v="1"/>
    <s v="United States"/>
    <s v="Baltimore"/>
    <x v="39"/>
    <n v="21215"/>
    <x v="3"/>
    <s v="TEC-AC-10003280"/>
    <x v="2"/>
    <x v="11"/>
    <s v="Belkin F8E887 USB Wired Ergonomic Keyboard"/>
    <n v="89.97"/>
    <n v="3"/>
    <n v="0"/>
    <n v="18.893699999999995"/>
  </r>
  <r>
    <n v="6463"/>
    <s v="US-2017-133361"/>
    <x v="1013"/>
    <d v="2020-05-16T00:00:00"/>
    <x v="2"/>
    <s v="AJ-10780"/>
    <s v="Anthony Jacobs"/>
    <x v="1"/>
    <s v="United States"/>
    <s v="Baltimore"/>
    <x v="39"/>
    <n v="21215"/>
    <x v="3"/>
    <s v="FUR-CH-10003298"/>
    <x v="0"/>
    <x v="1"/>
    <s v="Office Star - Contemporary Task Swivel chair with Loop Arms, Charcoal"/>
    <n v="261.95999999999998"/>
    <n v="2"/>
    <n v="0"/>
    <n v="23.576399999999978"/>
  </r>
  <r>
    <n v="6464"/>
    <s v="US-2017-133361"/>
    <x v="1511"/>
    <d v="2021-04-13T00:00:00"/>
    <x v="2"/>
    <s v="AJ-10780"/>
    <s v="Anthony Jacobs"/>
    <x v="1"/>
    <s v="United States"/>
    <s v="Baltimore"/>
    <x v="39"/>
    <n v="21215"/>
    <x v="3"/>
    <s v="OFF-LA-10004544"/>
    <x v="1"/>
    <x v="2"/>
    <s v="Avery 505"/>
    <n v="74"/>
    <n v="5"/>
    <n v="0"/>
    <n v="37"/>
  </r>
  <r>
    <n v="6465"/>
    <s v="US-2016-155404"/>
    <x v="593"/>
    <d v="2023-05-01T00:00:00"/>
    <x v="1"/>
    <s v="AS-10630"/>
    <s v="Ann Steele"/>
    <x v="2"/>
    <s v="United States"/>
    <s v="Louisville"/>
    <x v="0"/>
    <n v="40214"/>
    <x v="0"/>
    <s v="FUR-FU-10004586"/>
    <x v="0"/>
    <x v="5"/>
    <s v="G.E. Longer-Life Indoor Recessed Floodlight Bulbs"/>
    <n v="13.28"/>
    <n v="2"/>
    <n v="0"/>
    <n v="6.3743999999999996"/>
  </r>
  <r>
    <n v="6466"/>
    <s v="CA-2015-114503"/>
    <x v="1005"/>
    <d v="2020-03-25T00:00:00"/>
    <x v="1"/>
    <s v="AA-10375"/>
    <s v="Allen Armold"/>
    <x v="0"/>
    <s v="United States"/>
    <s v="Lebanon"/>
    <x v="18"/>
    <n v="37087"/>
    <x v="0"/>
    <s v="OFF-ST-10003572"/>
    <x v="1"/>
    <x v="4"/>
    <s v="Portfile Personal File Boxes"/>
    <n v="84.960000000000008"/>
    <n v="6"/>
    <n v="0.2"/>
    <n v="6.3719999999999999"/>
  </r>
  <r>
    <n v="6467"/>
    <s v="CA-2017-153080"/>
    <x v="1443"/>
    <d v="2022-05-09T00:00:00"/>
    <x v="0"/>
    <s v="EH-13945"/>
    <s v="Eric Hoffmann"/>
    <x v="0"/>
    <s v="United States"/>
    <s v="Los Angeles"/>
    <x v="1"/>
    <n v="90008"/>
    <x v="1"/>
    <s v="TEC-AC-10002331"/>
    <x v="2"/>
    <x v="11"/>
    <s v="Maxell 74 Minute CDR, 10/Pack"/>
    <n v="68.459999999999994"/>
    <n v="7"/>
    <n v="0"/>
    <n v="25.330199999999998"/>
  </r>
  <r>
    <n v="6468"/>
    <s v="CA-2016-163804"/>
    <x v="548"/>
    <d v="2024-12-10T00:00:00"/>
    <x v="1"/>
    <s v="DB-13270"/>
    <s v="Deborah Brumfield"/>
    <x v="2"/>
    <s v="United States"/>
    <s v="Providence"/>
    <x v="34"/>
    <n v="2908"/>
    <x v="3"/>
    <s v="OFF-ST-10000142"/>
    <x v="1"/>
    <x v="4"/>
    <s v="Deluxe Rollaway Locking File with Drawer"/>
    <n v="2079.4"/>
    <n v="5"/>
    <n v="0"/>
    <n v="582.23199999999997"/>
  </r>
  <r>
    <n v="6469"/>
    <s v="CA-2016-163804"/>
    <x v="1166"/>
    <d v="2024-04-10T00:00:00"/>
    <x v="1"/>
    <s v="DB-13270"/>
    <s v="Deborah Brumfield"/>
    <x v="2"/>
    <s v="United States"/>
    <s v="Providence"/>
    <x v="34"/>
    <n v="2908"/>
    <x v="3"/>
    <s v="TEC-PH-10000441"/>
    <x v="2"/>
    <x v="7"/>
    <s v="VTech DS6151"/>
    <n v="629.94999999999993"/>
    <n v="5"/>
    <n v="0"/>
    <n v="176.38600000000002"/>
  </r>
  <r>
    <n v="6470"/>
    <s v="CA-2016-163804"/>
    <x v="585"/>
    <d v="2024-10-30T00:00:00"/>
    <x v="1"/>
    <s v="DB-13270"/>
    <s v="Deborah Brumfield"/>
    <x v="2"/>
    <s v="United States"/>
    <s v="Providence"/>
    <x v="34"/>
    <n v="2908"/>
    <x v="3"/>
    <s v="FUR-FU-10004864"/>
    <x v="0"/>
    <x v="5"/>
    <s v="Eldon 500 Class Desk Accessories"/>
    <n v="72.42"/>
    <n v="6"/>
    <n v="0"/>
    <n v="23.898600000000002"/>
  </r>
  <r>
    <n v="6471"/>
    <s v="CA-2015-108532"/>
    <x v="814"/>
    <d v="2024-02-16T00:00:00"/>
    <x v="1"/>
    <s v="CC-12100"/>
    <s v="Chad Cunningham"/>
    <x v="2"/>
    <s v="United States"/>
    <s v="Detroit"/>
    <x v="12"/>
    <n v="48234"/>
    <x v="2"/>
    <s v="TEC-PH-10001750"/>
    <x v="2"/>
    <x v="7"/>
    <s v="Samsung Rugby III"/>
    <n v="131.97999999999999"/>
    <n v="2"/>
    <n v="0"/>
    <n v="35.634600000000006"/>
  </r>
  <r>
    <n v="6472"/>
    <s v="CA-2015-108532"/>
    <x v="1241"/>
    <d v="2020-07-23T00:00:00"/>
    <x v="1"/>
    <s v="CC-12100"/>
    <s v="Chad Cunningham"/>
    <x v="2"/>
    <s v="United States"/>
    <s v="Detroit"/>
    <x v="12"/>
    <n v="48234"/>
    <x v="2"/>
    <s v="TEC-AC-10004510"/>
    <x v="2"/>
    <x v="11"/>
    <s v="Logitech Desktop MK120 Mouse and keyboard Combo"/>
    <n v="114.52"/>
    <n v="7"/>
    <n v="0"/>
    <n v="11.451999999999995"/>
  </r>
  <r>
    <n v="6473"/>
    <s v="CA-2014-151897"/>
    <x v="941"/>
    <d v="2020-08-07T00:00:00"/>
    <x v="1"/>
    <s v="VT-21700"/>
    <s v="Valerie Takahito"/>
    <x v="2"/>
    <s v="United States"/>
    <s v="Houston"/>
    <x v="5"/>
    <n v="77070"/>
    <x v="2"/>
    <s v="OFF-LA-10001074"/>
    <x v="1"/>
    <x v="2"/>
    <s v="Round Specialty Laser Printer Labels"/>
    <n v="100.24000000000001"/>
    <n v="10"/>
    <n v="0.2"/>
    <n v="33.830999999999989"/>
  </r>
  <r>
    <n v="6474"/>
    <s v="CA-2016-113292"/>
    <x v="746"/>
    <d v="2024-10-03T00:00:00"/>
    <x v="0"/>
    <s v="DB-13060"/>
    <s v="Dave Brooks"/>
    <x v="0"/>
    <s v="United States"/>
    <s v="Columbia"/>
    <x v="18"/>
    <n v="38401"/>
    <x v="0"/>
    <s v="OFF-AP-10003590"/>
    <x v="1"/>
    <x v="9"/>
    <s v="Hoover WindTunnel Plus Canister Vacuum"/>
    <n v="871.80000000000007"/>
    <n v="3"/>
    <n v="0.2"/>
    <n v="87.180000000000092"/>
  </r>
  <r>
    <n v="6475"/>
    <s v="CA-2014-149524"/>
    <x v="1293"/>
    <d v="2022-08-22T00:00:00"/>
    <x v="2"/>
    <s v="BS-11590"/>
    <s v="Brendan Sweed"/>
    <x v="1"/>
    <s v="United States"/>
    <s v="Philadelphia"/>
    <x v="9"/>
    <n v="19140"/>
    <x v="3"/>
    <s v="FUR-BO-10003433"/>
    <x v="0"/>
    <x v="0"/>
    <s v="Sauder Cornerstone Collection Library"/>
    <n v="61.96"/>
    <n v="4"/>
    <n v="0.5"/>
    <n v="-53.285600000000009"/>
  </r>
  <r>
    <n v="6476"/>
    <s v="CA-2017-140872"/>
    <x v="1165"/>
    <d v="2023-09-27T00:00:00"/>
    <x v="1"/>
    <s v="NR-18550"/>
    <s v="Nick Radford"/>
    <x v="0"/>
    <s v="United States"/>
    <s v="Pembroke Pines"/>
    <x v="2"/>
    <n v="33024"/>
    <x v="0"/>
    <s v="OFF-BI-10002432"/>
    <x v="1"/>
    <x v="8"/>
    <s v="Wilson Jones Standard D-Ring Binders"/>
    <n v="4.5540000000000003"/>
    <n v="3"/>
    <n v="0.7"/>
    <n v="-3.4913999999999987"/>
  </r>
  <r>
    <n v="6477"/>
    <s v="CA-2017-140872"/>
    <x v="1120"/>
    <d v="2021-05-23T00:00:00"/>
    <x v="1"/>
    <s v="NR-18550"/>
    <s v="Nick Radford"/>
    <x v="0"/>
    <s v="United States"/>
    <s v="Pembroke Pines"/>
    <x v="2"/>
    <n v="33024"/>
    <x v="0"/>
    <s v="OFF-AP-10003622"/>
    <x v="1"/>
    <x v="9"/>
    <s v="Bravo II Megaboss 12-Amp Hard Body Upright, Replacement Belts, 2 Belts per Pack"/>
    <n v="5.2"/>
    <n v="2"/>
    <n v="0.2"/>
    <n v="0.58499999999999974"/>
  </r>
  <r>
    <n v="6478"/>
    <s v="CA-2017-140872"/>
    <x v="1154"/>
    <d v="2024-03-21T00:00:00"/>
    <x v="1"/>
    <s v="NR-18550"/>
    <s v="Nick Radford"/>
    <x v="0"/>
    <s v="United States"/>
    <s v="Pembroke Pines"/>
    <x v="2"/>
    <n v="33024"/>
    <x v="0"/>
    <s v="TEC-AC-10003832"/>
    <x v="2"/>
    <x v="11"/>
    <s v="Logitech P710e Mobile Speakerphone"/>
    <n v="205.99200000000002"/>
    <n v="1"/>
    <n v="0.2"/>
    <n v="-2.5749000000000279"/>
  </r>
  <r>
    <n v="6479"/>
    <s v="CA-2017-140872"/>
    <x v="799"/>
    <d v="2020-03-15T00:00:00"/>
    <x v="1"/>
    <s v="NR-18550"/>
    <s v="Nick Radford"/>
    <x v="0"/>
    <s v="United States"/>
    <s v="Pembroke Pines"/>
    <x v="2"/>
    <n v="33024"/>
    <x v="0"/>
    <s v="OFF-PA-10000809"/>
    <x v="1"/>
    <x v="10"/>
    <s v="Xerox 206"/>
    <n v="15.552000000000003"/>
    <n v="3"/>
    <n v="0.2"/>
    <n v="5.4432"/>
  </r>
  <r>
    <n v="6480"/>
    <s v="CA-2017-140872"/>
    <x v="1298"/>
    <d v="2023-04-11T00:00:00"/>
    <x v="1"/>
    <s v="NR-18550"/>
    <s v="Nick Radford"/>
    <x v="0"/>
    <s v="United States"/>
    <s v="Pembroke Pines"/>
    <x v="2"/>
    <n v="33024"/>
    <x v="0"/>
    <s v="TEC-PH-10000441"/>
    <x v="2"/>
    <x v="7"/>
    <s v="VTech DS6151"/>
    <n v="503.96000000000004"/>
    <n v="5"/>
    <n v="0.2"/>
    <n v="50.396000000000015"/>
  </r>
  <r>
    <n v="6481"/>
    <s v="CA-2017-140872"/>
    <x v="343"/>
    <d v="2024-02-27T00:00:00"/>
    <x v="1"/>
    <s v="NR-18550"/>
    <s v="Nick Radford"/>
    <x v="0"/>
    <s v="United States"/>
    <s v="Pembroke Pines"/>
    <x v="2"/>
    <n v="33024"/>
    <x v="0"/>
    <s v="OFF-AP-10002287"/>
    <x v="1"/>
    <x v="9"/>
    <s v="Eureka Sanitaire  Multi-Pro Heavy-Duty Upright, Disposable Bags"/>
    <n v="24.472000000000001"/>
    <n v="7"/>
    <n v="0.2"/>
    <n v="1.8353999999999999"/>
  </r>
  <r>
    <n v="6482"/>
    <s v="CA-2017-140872"/>
    <x v="210"/>
    <d v="2020-05-22T00:00:00"/>
    <x v="1"/>
    <s v="NR-18550"/>
    <s v="Nick Radford"/>
    <x v="0"/>
    <s v="United States"/>
    <s v="Pembroke Pines"/>
    <x v="2"/>
    <n v="33024"/>
    <x v="0"/>
    <s v="FUR-BO-10002824"/>
    <x v="0"/>
    <x v="0"/>
    <s v="Bush Mission Pointe Library"/>
    <n v="241.56799999999998"/>
    <n v="2"/>
    <n v="0.2"/>
    <n v="0"/>
  </r>
  <r>
    <n v="6483"/>
    <s v="CA-2017-140872"/>
    <x v="845"/>
    <d v="2024-06-15T00:00:00"/>
    <x v="1"/>
    <s v="NR-18550"/>
    <s v="Nick Radford"/>
    <x v="0"/>
    <s v="United States"/>
    <s v="Pembroke Pines"/>
    <x v="2"/>
    <n v="33024"/>
    <x v="0"/>
    <s v="TEC-AC-10002942"/>
    <x v="2"/>
    <x v="11"/>
    <s v="WD My Passport Ultra 1TB Portable External Hard Drive"/>
    <n v="110.4"/>
    <n v="2"/>
    <n v="0.2"/>
    <n v="-4.1400000000000077"/>
  </r>
  <r>
    <n v="6484"/>
    <s v="CA-2017-113908"/>
    <x v="1065"/>
    <d v="2020-12-22T00:00:00"/>
    <x v="1"/>
    <s v="KN-16390"/>
    <s v="Katherine Nockton"/>
    <x v="1"/>
    <s v="United States"/>
    <s v="New York City"/>
    <x v="15"/>
    <n v="10011"/>
    <x v="3"/>
    <s v="FUR-TA-10001932"/>
    <x v="0"/>
    <x v="3"/>
    <s v="Chromcraft 48&quot; x 96&quot; Racetrack Double Pedestal Table"/>
    <n v="384.76799999999997"/>
    <n v="2"/>
    <n v="0.4"/>
    <n v="-115.43040000000002"/>
  </r>
  <r>
    <n v="6485"/>
    <s v="CA-2017-113908"/>
    <x v="1745"/>
    <d v="2020-09-15T00:00:00"/>
    <x v="1"/>
    <s v="KN-16390"/>
    <s v="Katherine Nockton"/>
    <x v="1"/>
    <s v="United States"/>
    <s v="New York City"/>
    <x v="15"/>
    <n v="10011"/>
    <x v="3"/>
    <s v="TEC-MA-10003173"/>
    <x v="2"/>
    <x v="15"/>
    <s v="Hewlett-Packard 300S Scientific Calculator"/>
    <n v="78.66"/>
    <n v="6"/>
    <n v="0"/>
    <n v="36.183599999999991"/>
  </r>
  <r>
    <n v="6486"/>
    <s v="CA-2017-113908"/>
    <x v="915"/>
    <d v="2020-03-21T00:00:00"/>
    <x v="1"/>
    <s v="KN-16390"/>
    <s v="Katherine Nockton"/>
    <x v="1"/>
    <s v="United States"/>
    <s v="New York City"/>
    <x v="15"/>
    <n v="10011"/>
    <x v="3"/>
    <s v="OFF-PA-10004156"/>
    <x v="1"/>
    <x v="10"/>
    <s v="Xerox 188"/>
    <n v="45.36"/>
    <n v="4"/>
    <n v="0"/>
    <n v="22.226399999999998"/>
  </r>
  <r>
    <n v="6487"/>
    <s v="CA-2015-120621"/>
    <x v="426"/>
    <d v="2024-12-27T00:00:00"/>
    <x v="1"/>
    <s v="JW-16075"/>
    <s v="Julia West"/>
    <x v="0"/>
    <s v="United States"/>
    <s v="Jacksonville"/>
    <x v="3"/>
    <n v="28540"/>
    <x v="0"/>
    <s v="OFF-AP-10002945"/>
    <x v="1"/>
    <x v="9"/>
    <s v="Honeywell Enviracaire Portable HEPA Air Cleaner for 17' x 22' Room"/>
    <n v="962.07999999999993"/>
    <n v="4"/>
    <n v="0.2"/>
    <n v="156.33799999999997"/>
  </r>
  <r>
    <n v="6488"/>
    <s v="CA-2015-120621"/>
    <x v="356"/>
    <d v="2021-01-20T00:00:00"/>
    <x v="1"/>
    <s v="JW-16075"/>
    <s v="Julia West"/>
    <x v="0"/>
    <s v="United States"/>
    <s v="Jacksonville"/>
    <x v="3"/>
    <n v="28540"/>
    <x v="0"/>
    <s v="OFF-BI-10000948"/>
    <x v="1"/>
    <x v="8"/>
    <s v="GBC Laser Imprintable Binding System Covers, Desert Sand"/>
    <n v="12.843000000000002"/>
    <n v="3"/>
    <n v="0.7"/>
    <n v="-9.8462999999999994"/>
  </r>
  <r>
    <n v="6489"/>
    <s v="CA-2015-120621"/>
    <x v="180"/>
    <d v="2020-11-01T00:00:00"/>
    <x v="1"/>
    <s v="JW-16075"/>
    <s v="Julia West"/>
    <x v="0"/>
    <s v="United States"/>
    <s v="Jacksonville"/>
    <x v="3"/>
    <n v="28540"/>
    <x v="0"/>
    <s v="OFF-PA-10002254"/>
    <x v="1"/>
    <x v="10"/>
    <s v="Xerox 1883"/>
    <n v="295.45600000000002"/>
    <n v="14"/>
    <n v="0.2"/>
    <n v="96.023199999999974"/>
  </r>
  <r>
    <n v="6490"/>
    <s v="US-2017-148866"/>
    <x v="1752"/>
    <d v="2022-07-05T00:00:00"/>
    <x v="1"/>
    <s v="JM-15535"/>
    <s v="Jessica Myrick"/>
    <x v="0"/>
    <s v="United States"/>
    <s v="New York City"/>
    <x v="15"/>
    <n v="10011"/>
    <x v="3"/>
    <s v="OFF-PA-10004782"/>
    <x v="1"/>
    <x v="10"/>
    <s v="Xerox 228"/>
    <n v="32.400000000000006"/>
    <n v="5"/>
    <n v="0"/>
    <n v="15.552000000000001"/>
  </r>
  <r>
    <n v="6491"/>
    <s v="CA-2014-149594"/>
    <x v="1772"/>
    <d v="2024-12-16T00:00:00"/>
    <x v="1"/>
    <s v="MF-18250"/>
    <s v="Monica Federle"/>
    <x v="1"/>
    <s v="United States"/>
    <s v="Philadelphia"/>
    <x v="9"/>
    <n v="19120"/>
    <x v="3"/>
    <s v="FUR-FU-10000222"/>
    <x v="0"/>
    <x v="5"/>
    <s v="Seth Thomas 16&quot; Steel Case Clock"/>
    <n v="103.93599999999999"/>
    <n v="4"/>
    <n v="0.2"/>
    <n v="16.889599999999998"/>
  </r>
  <r>
    <n v="6492"/>
    <s v="CA-2016-113845"/>
    <x v="1504"/>
    <d v="2021-12-08T00:00:00"/>
    <x v="1"/>
    <s v="FA-14230"/>
    <s v="Frank Atkinson"/>
    <x v="1"/>
    <s v="United States"/>
    <s v="Orlando"/>
    <x v="2"/>
    <n v="32839"/>
    <x v="0"/>
    <s v="FUR-BO-10004695"/>
    <x v="0"/>
    <x v="0"/>
    <s v="O'Sullivan 2-Door Barrister Bookcase in Odessa Pine"/>
    <n v="289.56799999999998"/>
    <n v="2"/>
    <n v="0.2"/>
    <n v="10.858799999999974"/>
  </r>
  <r>
    <n v="6493"/>
    <s v="CA-2016-113845"/>
    <x v="1145"/>
    <d v="2020-04-14T00:00:00"/>
    <x v="1"/>
    <s v="FA-14230"/>
    <s v="Frank Atkinson"/>
    <x v="1"/>
    <s v="United States"/>
    <s v="Orlando"/>
    <x v="2"/>
    <n v="32839"/>
    <x v="0"/>
    <s v="OFF-ST-10003327"/>
    <x v="1"/>
    <x v="4"/>
    <s v="Akro-Mils 12-Gallon Tote"/>
    <n v="39.72"/>
    <n v="5"/>
    <n v="0.2"/>
    <n v="4.4684999999999953"/>
  </r>
  <r>
    <n v="6494"/>
    <s v="CA-2016-113845"/>
    <x v="781"/>
    <d v="2020-06-18T00:00:00"/>
    <x v="1"/>
    <s v="FA-14230"/>
    <s v="Frank Atkinson"/>
    <x v="1"/>
    <s v="United States"/>
    <s v="Orlando"/>
    <x v="2"/>
    <n v="32839"/>
    <x v="0"/>
    <s v="TEC-PH-10003357"/>
    <x v="2"/>
    <x v="7"/>
    <s v="Grandstream GXP2100 Mainstream Business Phone"/>
    <n v="244.768"/>
    <n v="4"/>
    <n v="0.2"/>
    <n v="24.476800000000004"/>
  </r>
  <r>
    <n v="6495"/>
    <s v="CA-2017-111262"/>
    <x v="1773"/>
    <d v="2021-10-10T00:00:00"/>
    <x v="0"/>
    <s v="KH-16510"/>
    <s v="Keith Herrera"/>
    <x v="0"/>
    <s v="United States"/>
    <s v="Houston"/>
    <x v="5"/>
    <n v="77095"/>
    <x v="2"/>
    <s v="TEC-AC-10002167"/>
    <x v="2"/>
    <x v="11"/>
    <s v="Imation 8gb Micro Traveldrive Usb 2.0 Flash Drive"/>
    <n v="24"/>
    <n v="2"/>
    <n v="0.2"/>
    <n v="-2.6999999999999993"/>
  </r>
  <r>
    <n v="6496"/>
    <s v="CA-2017-111262"/>
    <x v="438"/>
    <d v="2023-02-05T00:00:00"/>
    <x v="0"/>
    <s v="KH-16510"/>
    <s v="Keith Herrera"/>
    <x v="0"/>
    <s v="United States"/>
    <s v="Houston"/>
    <x v="5"/>
    <n v="77095"/>
    <x v="2"/>
    <s v="OFF-PA-10001937"/>
    <x v="1"/>
    <x v="10"/>
    <s v="Xerox 21"/>
    <n v="15.552000000000003"/>
    <n v="3"/>
    <n v="0.2"/>
    <n v="5.4432"/>
  </r>
  <r>
    <n v="6497"/>
    <s v="CA-2017-111262"/>
    <x v="710"/>
    <d v="2023-08-12T00:00:00"/>
    <x v="0"/>
    <s v="KH-16510"/>
    <s v="Keith Herrera"/>
    <x v="0"/>
    <s v="United States"/>
    <s v="Houston"/>
    <x v="5"/>
    <n v="77095"/>
    <x v="2"/>
    <s v="TEC-AC-10004510"/>
    <x v="2"/>
    <x v="11"/>
    <s v="Logitech Desktop MK120 Mouse and keyboard Combo"/>
    <n v="26.176000000000002"/>
    <n v="2"/>
    <n v="0.2"/>
    <n v="-3.272000000000002"/>
  </r>
  <r>
    <n v="6498"/>
    <s v="CA-2015-103135"/>
    <x v="1053"/>
    <d v="2022-12-25T00:00:00"/>
    <x v="1"/>
    <s v="SS-20515"/>
    <s v="Shirley Schmidt"/>
    <x v="2"/>
    <s v="United States"/>
    <s v="Louisville"/>
    <x v="0"/>
    <n v="40214"/>
    <x v="0"/>
    <s v="FUR-FU-10001487"/>
    <x v="0"/>
    <x v="5"/>
    <s v="Eldon Expressions Wood and Plastic Desk Accessories, Cherry Wood"/>
    <n v="20.94"/>
    <n v="3"/>
    <n v="0"/>
    <n v="6.0725999999999987"/>
  </r>
  <r>
    <n v="6499"/>
    <s v="CA-2015-103135"/>
    <x v="101"/>
    <d v="2024-07-06T00:00:00"/>
    <x v="1"/>
    <s v="SS-20515"/>
    <s v="Shirley Schmidt"/>
    <x v="2"/>
    <s v="United States"/>
    <s v="Louisville"/>
    <x v="0"/>
    <n v="40214"/>
    <x v="0"/>
    <s v="OFF-BI-10000069"/>
    <x v="1"/>
    <x v="8"/>
    <s v="GBC Prepunched Paper, 19-Hole, for Binding Systems, 24-lb"/>
    <n v="135.09"/>
    <n v="9"/>
    <n v="0"/>
    <n v="62.14139999999999"/>
  </r>
  <r>
    <n v="6500"/>
    <s v="CA-2015-103135"/>
    <x v="526"/>
    <d v="2020-05-18T00:00:00"/>
    <x v="1"/>
    <s v="SS-20515"/>
    <s v="Shirley Schmidt"/>
    <x v="2"/>
    <s v="United States"/>
    <s v="Louisville"/>
    <x v="0"/>
    <n v="40214"/>
    <x v="0"/>
    <s v="TEC-AC-10003289"/>
    <x v="2"/>
    <x v="11"/>
    <s v="Anker Ultra-Slim Mini Bluetooth 3.0 Wireless Keyboard"/>
    <n v="279.85999999999996"/>
    <n v="14"/>
    <n v="0"/>
    <n v="64.367799999999988"/>
  </r>
  <r>
    <n v="6501"/>
    <s v="CA-2015-103135"/>
    <x v="279"/>
    <d v="2020-06-10T00:00:00"/>
    <x v="1"/>
    <s v="SS-20515"/>
    <s v="Shirley Schmidt"/>
    <x v="2"/>
    <s v="United States"/>
    <s v="Louisville"/>
    <x v="0"/>
    <n v="40214"/>
    <x v="0"/>
    <s v="OFF-BI-10000069"/>
    <x v="1"/>
    <x v="8"/>
    <s v="GBC Prepunched Paper, 19-Hole, for Binding Systems, 24-lb"/>
    <n v="90.06"/>
    <n v="6"/>
    <n v="0"/>
    <n v="41.427599999999991"/>
  </r>
  <r>
    <n v="6502"/>
    <s v="CA-2014-129147"/>
    <x v="912"/>
    <d v="2022-09-05T00:00:00"/>
    <x v="1"/>
    <s v="LC-17050"/>
    <s v="Liz Carlisle"/>
    <x v="0"/>
    <s v="United States"/>
    <s v="Medina"/>
    <x v="24"/>
    <n v="44256"/>
    <x v="3"/>
    <s v="TEC-PH-10001299"/>
    <x v="2"/>
    <x v="7"/>
    <s v="Polycom CX300 Desktop Phone USB VoIP phone"/>
    <n v="539.96399999999994"/>
    <n v="6"/>
    <n v="0.4"/>
    <n v="-107.99280000000002"/>
  </r>
  <r>
    <n v="6503"/>
    <s v="CA-2014-129147"/>
    <x v="652"/>
    <d v="2024-03-29T00:00:00"/>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4-129147"/>
    <x v="247"/>
    <d v="2021-06-02T00:00:00"/>
    <x v="1"/>
    <s v="LC-17050"/>
    <s v="Liz Carlisle"/>
    <x v="0"/>
    <s v="United States"/>
    <s v="Medina"/>
    <x v="24"/>
    <n v="44256"/>
    <x v="3"/>
    <s v="OFF-BI-10001098"/>
    <x v="1"/>
    <x v="8"/>
    <s v="Acco D-Ring Binder w/DublLock"/>
    <n v="19.242000000000001"/>
    <n v="3"/>
    <n v="0.7"/>
    <n v="-13.4694"/>
  </r>
  <r>
    <n v="6505"/>
    <s v="CA-2017-128265"/>
    <x v="1750"/>
    <d v="2022-08-28T00:00:00"/>
    <x v="0"/>
    <s v="VW-21775"/>
    <s v="Victoria Wilson"/>
    <x v="1"/>
    <s v="United States"/>
    <s v="New York City"/>
    <x v="15"/>
    <n v="10011"/>
    <x v="3"/>
    <s v="OFF-ST-10000142"/>
    <x v="1"/>
    <x v="4"/>
    <s v="Deluxe Rollaway Locking File with Drawer"/>
    <n v="1247.6399999999999"/>
    <n v="3"/>
    <n v="0"/>
    <n v="349.33919999999995"/>
  </r>
  <r>
    <n v="6506"/>
    <s v="CA-2016-152331"/>
    <x v="1742"/>
    <d v="2020-07-16T00:00:00"/>
    <x v="1"/>
    <s v="LD-16855"/>
    <s v="Lela Donovan"/>
    <x v="1"/>
    <s v="United States"/>
    <s v="Chicago"/>
    <x v="10"/>
    <n v="60653"/>
    <x v="2"/>
    <s v="OFF-AR-10001547"/>
    <x v="1"/>
    <x v="6"/>
    <s v="Newell 311"/>
    <n v="5.3040000000000003"/>
    <n v="3"/>
    <n v="0.2"/>
    <n v="0.46409999999999996"/>
  </r>
  <r>
    <n v="6507"/>
    <s v="US-2016-128909"/>
    <x v="984"/>
    <d v="2022-09-22T00:00:00"/>
    <x v="0"/>
    <s v="SP-20545"/>
    <s v="Sibella Parks"/>
    <x v="1"/>
    <s v="United States"/>
    <s v="Philadelphia"/>
    <x v="9"/>
    <n v="19143"/>
    <x v="3"/>
    <s v="OFF-PA-10001593"/>
    <x v="1"/>
    <x v="10"/>
    <s v="Xerox 1947"/>
    <n v="19.136000000000003"/>
    <n v="4"/>
    <n v="0.2"/>
    <n v="5.9799999999999986"/>
  </r>
  <r>
    <n v="6508"/>
    <s v="US-2016-128909"/>
    <x v="223"/>
    <d v="2024-05-17T00:00:00"/>
    <x v="0"/>
    <s v="SP-20545"/>
    <s v="Sibella Parks"/>
    <x v="1"/>
    <s v="United States"/>
    <s v="Philadelphia"/>
    <x v="9"/>
    <n v="19143"/>
    <x v="3"/>
    <s v="FUR-FU-10004071"/>
    <x v="0"/>
    <x v="5"/>
    <s v="Luxo Professional Magnifying Clamp-On Fluorescent Lamps"/>
    <n v="332.83200000000005"/>
    <n v="4"/>
    <n v="0.2"/>
    <n v="-24.962399999999988"/>
  </r>
  <r>
    <n v="6509"/>
    <s v="CA-2017-102197"/>
    <x v="276"/>
    <d v="2024-01-29T00:00:00"/>
    <x v="1"/>
    <s v="DK-13150"/>
    <s v="David Kendrick"/>
    <x v="1"/>
    <s v="United States"/>
    <s v="New York City"/>
    <x v="15"/>
    <n v="10009"/>
    <x v="3"/>
    <s v="OFF-PA-10001970"/>
    <x v="1"/>
    <x v="10"/>
    <s v="Xerox 1908"/>
    <n v="279.89999999999998"/>
    <n v="5"/>
    <n v="0"/>
    <n v="137.15100000000001"/>
  </r>
  <r>
    <n v="6510"/>
    <s v="CA-2017-102197"/>
    <x v="1487"/>
    <d v="2023-04-21T00:00:00"/>
    <x v="1"/>
    <s v="DK-13150"/>
    <s v="David Kendrick"/>
    <x v="1"/>
    <s v="United States"/>
    <s v="New York City"/>
    <x v="15"/>
    <n v="10009"/>
    <x v="3"/>
    <s v="OFF-BI-10001524"/>
    <x v="1"/>
    <x v="8"/>
    <s v="GBC Premium Transparent Covers with Diagonal Lined Pattern"/>
    <n v="50.352000000000004"/>
    <n v="3"/>
    <n v="0.2"/>
    <n v="17.623199999999997"/>
  </r>
  <r>
    <n v="6511"/>
    <s v="CA-2017-102197"/>
    <x v="622"/>
    <d v="2022-09-26T00:00:00"/>
    <x v="1"/>
    <s v="DK-13150"/>
    <s v="David Kendrick"/>
    <x v="1"/>
    <s v="United States"/>
    <s v="New York City"/>
    <x v="15"/>
    <n v="10009"/>
    <x v="3"/>
    <s v="OFF-PA-10004156"/>
    <x v="1"/>
    <x v="10"/>
    <s v="Xerox 188"/>
    <n v="34.019999999999996"/>
    <n v="3"/>
    <n v="0"/>
    <n v="16.669799999999999"/>
  </r>
  <r>
    <n v="6512"/>
    <s v="CA-2017-167640"/>
    <x v="602"/>
    <d v="2024-12-15T00:00:00"/>
    <x v="1"/>
    <s v="FC-14245"/>
    <s v="Frank Carlisle"/>
    <x v="2"/>
    <s v="United States"/>
    <s v="San Francisco"/>
    <x v="1"/>
    <n v="94109"/>
    <x v="1"/>
    <s v="OFF-AR-10003158"/>
    <x v="1"/>
    <x v="6"/>
    <s v="Fluorescent Highlighters by Dixon"/>
    <n v="23.88"/>
    <n v="6"/>
    <n v="0"/>
    <n v="8.1191999999999993"/>
  </r>
  <r>
    <n v="6513"/>
    <s v="CA-2017-167640"/>
    <x v="125"/>
    <d v="2020-05-20T00:00:00"/>
    <x v="1"/>
    <s v="FC-14245"/>
    <s v="Frank Carlisle"/>
    <x v="2"/>
    <s v="United States"/>
    <s v="San Francisco"/>
    <x v="1"/>
    <n v="94109"/>
    <x v="1"/>
    <s v="OFF-LA-10004559"/>
    <x v="1"/>
    <x v="2"/>
    <s v="Avery 49"/>
    <n v="11.52"/>
    <n v="4"/>
    <n v="0"/>
    <n v="5.6448"/>
  </r>
  <r>
    <n v="6514"/>
    <s v="CA-2017-167640"/>
    <x v="755"/>
    <d v="2022-08-07T00:00:00"/>
    <x v="1"/>
    <s v="FC-14245"/>
    <s v="Frank Carlisle"/>
    <x v="2"/>
    <s v="United States"/>
    <s v="San Francisco"/>
    <x v="1"/>
    <n v="94109"/>
    <x v="1"/>
    <s v="OFF-PA-10001033"/>
    <x v="1"/>
    <x v="10"/>
    <s v="Xerox 1893"/>
    <n v="286.93"/>
    <n v="7"/>
    <n v="0"/>
    <n v="140.59569999999999"/>
  </r>
  <r>
    <n v="6515"/>
    <s v="CA-2017-167640"/>
    <x v="344"/>
    <d v="2024-09-22T00:00:00"/>
    <x v="1"/>
    <s v="FC-14245"/>
    <s v="Frank Carlisle"/>
    <x v="2"/>
    <s v="United States"/>
    <s v="San Francisco"/>
    <x v="1"/>
    <n v="94109"/>
    <x v="1"/>
    <s v="TEC-PH-10001336"/>
    <x v="2"/>
    <x v="7"/>
    <s v="Digium D40 VoIP phone"/>
    <n v="206.38400000000001"/>
    <n v="2"/>
    <n v="0.2"/>
    <n v="23.218199999999996"/>
  </r>
  <r>
    <n v="6516"/>
    <s v="US-2017-116652"/>
    <x v="1102"/>
    <d v="2020-07-08T00:00:00"/>
    <x v="1"/>
    <s v="RD-19480"/>
    <s v="Rick Duston"/>
    <x v="0"/>
    <s v="United States"/>
    <s v="San Francisco"/>
    <x v="1"/>
    <n v="94122"/>
    <x v="1"/>
    <s v="FUR-CH-10002961"/>
    <x v="0"/>
    <x v="1"/>
    <s v="Leather Task Chair, Black"/>
    <n v="218.35200000000003"/>
    <n v="3"/>
    <n v="0.2"/>
    <n v="0"/>
  </r>
  <r>
    <n v="6517"/>
    <s v="US-2017-116652"/>
    <x v="833"/>
    <d v="2020-02-19T00:00:00"/>
    <x v="1"/>
    <s v="RD-19480"/>
    <s v="Rick Duston"/>
    <x v="0"/>
    <s v="United States"/>
    <s v="San Francisco"/>
    <x v="1"/>
    <n v="94122"/>
    <x v="1"/>
    <s v="FUR-FU-10001488"/>
    <x v="0"/>
    <x v="5"/>
    <s v="Tenex 46&quot; x 60&quot; Computer Anti-Static Chairmat, Rectangular Shaped"/>
    <n v="529.9"/>
    <n v="5"/>
    <n v="0"/>
    <n v="105.97999999999999"/>
  </r>
  <r>
    <n v="6518"/>
    <s v="US-2017-116652"/>
    <x v="388"/>
    <d v="2022-04-29T00:00:00"/>
    <x v="1"/>
    <s v="RD-19480"/>
    <s v="Rick Duston"/>
    <x v="0"/>
    <s v="United States"/>
    <s v="San Francisco"/>
    <x v="1"/>
    <n v="94122"/>
    <x v="1"/>
    <s v="OFF-AR-10001915"/>
    <x v="1"/>
    <x v="6"/>
    <s v="Peel-Off China Markers"/>
    <n v="99.3"/>
    <n v="10"/>
    <n v="0"/>
    <n v="41.706000000000003"/>
  </r>
  <r>
    <n v="6519"/>
    <s v="US-2017-116652"/>
    <x v="36"/>
    <d v="2022-08-04T00:00:00"/>
    <x v="1"/>
    <s v="RD-19480"/>
    <s v="Rick Duston"/>
    <x v="0"/>
    <s v="United States"/>
    <s v="San Francisco"/>
    <x v="1"/>
    <n v="94122"/>
    <x v="1"/>
    <s v="OFF-AP-10001205"/>
    <x v="1"/>
    <x v="9"/>
    <s v="Belkin 5 Outlet SurgeMaster Power Centers"/>
    <n v="108.96"/>
    <n v="2"/>
    <n v="0"/>
    <n v="30.508800000000008"/>
  </r>
  <r>
    <n v="6520"/>
    <s v="US-2017-116652"/>
    <x v="856"/>
    <d v="2022-06-24T00:00:00"/>
    <x v="1"/>
    <s v="RD-19480"/>
    <s v="Rick Duston"/>
    <x v="0"/>
    <s v="United States"/>
    <s v="San Francisco"/>
    <x v="1"/>
    <n v="94122"/>
    <x v="1"/>
    <s v="OFF-BI-10004528"/>
    <x v="1"/>
    <x v="8"/>
    <s v="Cardinal Poly Pocket Divider Pockets for Ring Binders"/>
    <n v="2.6880000000000002"/>
    <n v="1"/>
    <n v="0.2"/>
    <n v="0.83999999999999975"/>
  </r>
  <r>
    <n v="6521"/>
    <s v="CA-2017-138289"/>
    <x v="177"/>
    <d v="2024-05-07T00:00:00"/>
    <x v="0"/>
    <s v="AR-10540"/>
    <s v="Andy Reiter"/>
    <x v="0"/>
    <s v="United States"/>
    <s v="Jackson"/>
    <x v="12"/>
    <n v="49201"/>
    <x v="2"/>
    <s v="OFF-BI-10004995"/>
    <x v="1"/>
    <x v="8"/>
    <s v="GBC DocuBind P400 Electric Binding System"/>
    <n v="5443.96"/>
    <n v="4"/>
    <n v="0"/>
    <n v="2504.2215999999999"/>
  </r>
  <r>
    <n v="6522"/>
    <s v="CA-2017-138289"/>
    <x v="1517"/>
    <d v="2022-02-24T00:00:00"/>
    <x v="0"/>
    <s v="AR-10540"/>
    <s v="Andy Reiter"/>
    <x v="0"/>
    <s v="United States"/>
    <s v="Jackson"/>
    <x v="12"/>
    <n v="49201"/>
    <x v="2"/>
    <s v="FUR-CH-10004626"/>
    <x v="0"/>
    <x v="1"/>
    <s v="Office Star Flex Back Scooter Chair with Aluminum Finish Frame"/>
    <n v="302.67"/>
    <n v="3"/>
    <n v="0"/>
    <n v="72.640799999999999"/>
  </r>
  <r>
    <n v="6523"/>
    <s v="CA-2017-138289"/>
    <x v="1385"/>
    <d v="2023-03-23T00:00:00"/>
    <x v="0"/>
    <s v="AR-10540"/>
    <s v="Andy Reiter"/>
    <x v="0"/>
    <s v="United States"/>
    <s v="Jackson"/>
    <x v="12"/>
    <n v="49201"/>
    <x v="2"/>
    <s v="OFF-PA-10001260"/>
    <x v="1"/>
    <x v="10"/>
    <s v="TOPS Money Receipt Book, Consecutively Numbered in Red,"/>
    <n v="56.07"/>
    <n v="7"/>
    <n v="0"/>
    <n v="25.231499999999997"/>
  </r>
  <r>
    <n v="6524"/>
    <s v="CA-2016-129308"/>
    <x v="456"/>
    <d v="2022-05-13T00:00:00"/>
    <x v="1"/>
    <s v="CC-12100"/>
    <s v="Chad Cunningham"/>
    <x v="2"/>
    <s v="United States"/>
    <s v="Philadelphia"/>
    <x v="9"/>
    <n v="19120"/>
    <x v="3"/>
    <s v="OFF-LA-10002945"/>
    <x v="1"/>
    <x v="2"/>
    <s v="Permanent Self-Adhesive File Folder Labels for Typewriters, 1 1/8 x 3 1/2, White"/>
    <n v="10.08"/>
    <n v="2"/>
    <n v="0.2"/>
    <n v="3.2759999999999994"/>
  </r>
  <r>
    <n v="6525"/>
    <s v="CA-2016-129308"/>
    <x v="1757"/>
    <d v="2021-07-21T00:00:00"/>
    <x v="1"/>
    <s v="CC-12100"/>
    <s v="Chad Cunningham"/>
    <x v="2"/>
    <s v="United States"/>
    <s v="Philadelphia"/>
    <x v="9"/>
    <n v="19120"/>
    <x v="3"/>
    <s v="TEC-PH-10002310"/>
    <x v="2"/>
    <x v="7"/>
    <s v="Panasonic KX T7731-B Digital phone"/>
    <n v="59.993999999999993"/>
    <n v="1"/>
    <n v="0.4"/>
    <n v="-12.998700000000007"/>
  </r>
  <r>
    <n v="6526"/>
    <s v="CA-2016-129308"/>
    <x v="698"/>
    <d v="2024-01-07T00:00:00"/>
    <x v="1"/>
    <s v="CC-12100"/>
    <s v="Chad Cunningham"/>
    <x v="2"/>
    <s v="United States"/>
    <s v="Philadelphia"/>
    <x v="9"/>
    <n v="19120"/>
    <x v="3"/>
    <s v="OFF-BI-10001525"/>
    <x v="1"/>
    <x v="8"/>
    <s v="Acco Pressboard Covers with Storage Hooks, 14 7/8&quot; x 11&quot;, Executive Red"/>
    <n v="5.7150000000000016"/>
    <n v="5"/>
    <n v="0.7"/>
    <n v="-4.7625000000000011"/>
  </r>
  <r>
    <n v="6527"/>
    <s v="CA-2016-129308"/>
    <x v="1522"/>
    <d v="2023-11-08T00:00:00"/>
    <x v="1"/>
    <s v="CC-12100"/>
    <s v="Chad Cunningham"/>
    <x v="2"/>
    <s v="United States"/>
    <s v="Philadelphia"/>
    <x v="9"/>
    <n v="19120"/>
    <x v="3"/>
    <s v="OFF-BI-10001308"/>
    <x v="1"/>
    <x v="8"/>
    <s v="GBC Standard Plastic Binding Systems' Combs"/>
    <n v="9.4200000000000017"/>
    <n v="5"/>
    <n v="0.7"/>
    <n v="-7.8500000000000014"/>
  </r>
  <r>
    <n v="6528"/>
    <s v="CA-2016-157791"/>
    <x v="215"/>
    <d v="2024-09-29T00:00:00"/>
    <x v="0"/>
    <s v="CA-11965"/>
    <s v="Carol Adams"/>
    <x v="1"/>
    <s v="United States"/>
    <s v="Warwick"/>
    <x v="34"/>
    <n v="2886"/>
    <x v="3"/>
    <s v="TEC-CO-10002095"/>
    <x v="2"/>
    <x v="16"/>
    <s v="Hewlett Packard 610 Color Digital Copier / Printer"/>
    <n v="1999.96"/>
    <n v="4"/>
    <n v="0"/>
    <n v="899.98199999999997"/>
  </r>
  <r>
    <n v="6529"/>
    <s v="CA-2014-146864"/>
    <x v="1147"/>
    <d v="2023-02-26T00:00:00"/>
    <x v="1"/>
    <s v="BT-11530"/>
    <s v="Bradley Talbott"/>
    <x v="2"/>
    <s v="United States"/>
    <s v="New York City"/>
    <x v="15"/>
    <n v="10024"/>
    <x v="3"/>
    <s v="OFF-ST-10004946"/>
    <x v="1"/>
    <x v="4"/>
    <s v="Desktop 3-Pocket Hot File"/>
    <n v="216.4"/>
    <n v="4"/>
    <n v="0"/>
    <n v="56.26400000000001"/>
  </r>
  <r>
    <n v="6530"/>
    <s v="CA-2014-103744"/>
    <x v="1517"/>
    <d v="2022-02-24T00:00:00"/>
    <x v="1"/>
    <s v="MG-17875"/>
    <s v="Michael Grace"/>
    <x v="2"/>
    <s v="United States"/>
    <s v="El Paso"/>
    <x v="5"/>
    <n v="79907"/>
    <x v="2"/>
    <s v="OFF-LA-10004425"/>
    <x v="1"/>
    <x v="2"/>
    <s v="Staple-on labels"/>
    <n v="6.9360000000000008"/>
    <n v="3"/>
    <n v="0.2"/>
    <n v="2.3409000000000004"/>
  </r>
  <r>
    <n v="6531"/>
    <s v="CA-2014-103744"/>
    <x v="1539"/>
    <d v="2020-09-11T00:00:00"/>
    <x v="1"/>
    <s v="MG-17875"/>
    <s v="Michael Grace"/>
    <x v="2"/>
    <s v="United States"/>
    <s v="El Paso"/>
    <x v="5"/>
    <n v="79907"/>
    <x v="2"/>
    <s v="OFF-BI-10000320"/>
    <x v="1"/>
    <x v="8"/>
    <s v="GBC Plastic Binding Combs"/>
    <n v="4.427999999999999"/>
    <n v="3"/>
    <n v="0.8"/>
    <n v="-6.8633999999999986"/>
  </r>
  <r>
    <n v="6532"/>
    <s v="US-2017-107384"/>
    <x v="398"/>
    <d v="2023-01-08T00:00:00"/>
    <x v="1"/>
    <s v="TP-21130"/>
    <s v="Theone Pippenger"/>
    <x v="0"/>
    <s v="United States"/>
    <s v="Rochester"/>
    <x v="11"/>
    <n v="55901"/>
    <x v="2"/>
    <s v="OFF-AR-10001315"/>
    <x v="1"/>
    <x v="6"/>
    <s v="Newell 310"/>
    <n v="8.8000000000000007"/>
    <n v="5"/>
    <n v="0"/>
    <n v="2.5519999999999996"/>
  </r>
  <r>
    <n v="6533"/>
    <s v="US-2017-107384"/>
    <x v="90"/>
    <d v="2020-04-03T00:00:00"/>
    <x v="1"/>
    <s v="TP-21130"/>
    <s v="Theone Pippenger"/>
    <x v="0"/>
    <s v="United States"/>
    <s v="Rochester"/>
    <x v="11"/>
    <n v="55901"/>
    <x v="2"/>
    <s v="TEC-AC-10004595"/>
    <x v="2"/>
    <x v="11"/>
    <s v="First Data TMFD35 PIN Pad"/>
    <n v="142.80000000000001"/>
    <n v="1"/>
    <n v="0"/>
    <n v="29.988"/>
  </r>
  <r>
    <n v="6534"/>
    <s v="US-2017-107384"/>
    <x v="367"/>
    <d v="2023-07-25T00:00:00"/>
    <x v="1"/>
    <s v="TP-21130"/>
    <s v="Theone Pippenger"/>
    <x v="0"/>
    <s v="United States"/>
    <s v="Rochester"/>
    <x v="11"/>
    <n v="55901"/>
    <x v="2"/>
    <s v="TEC-AC-10001539"/>
    <x v="2"/>
    <x v="11"/>
    <s v="Logitech G430 Surround Sound Gaming Headset with Dolby 7.1 Technology"/>
    <n v="399.95"/>
    <n v="5"/>
    <n v="0"/>
    <n v="143.982"/>
  </r>
  <r>
    <n v="6535"/>
    <s v="CA-2014-128209"/>
    <x v="794"/>
    <d v="2022-03-10T00:00:00"/>
    <x v="1"/>
    <s v="GT-14710"/>
    <s v="Greg Tran"/>
    <x v="0"/>
    <s v="United States"/>
    <s v="Buffalo"/>
    <x v="15"/>
    <n v="14215"/>
    <x v="3"/>
    <s v="OFF-BI-10001359"/>
    <x v="1"/>
    <x v="8"/>
    <s v="GBC DocuBind TL300 Electric Binding System"/>
    <n v="2152.7760000000003"/>
    <n v="3"/>
    <n v="0.2"/>
    <n v="726.56189999999981"/>
  </r>
  <r>
    <n v="6536"/>
    <s v="CA-2014-128209"/>
    <x v="1543"/>
    <d v="2021-04-24T00:00:00"/>
    <x v="1"/>
    <s v="GT-14710"/>
    <s v="Greg Tran"/>
    <x v="0"/>
    <s v="United States"/>
    <s v="Buffalo"/>
    <x v="15"/>
    <n v="14215"/>
    <x v="3"/>
    <s v="FUR-BO-10002213"/>
    <x v="0"/>
    <x v="0"/>
    <s v="DMI Eclipse Executive Suite Bookcases"/>
    <n v="4007.8400000000006"/>
    <n v="10"/>
    <n v="0.2"/>
    <n v="-50.098000000000297"/>
  </r>
  <r>
    <n v="6537"/>
    <s v="CA-2014-169684"/>
    <x v="453"/>
    <d v="2020-10-28T00:00:00"/>
    <x v="2"/>
    <s v="FH-14365"/>
    <s v="Fred Hopkins"/>
    <x v="1"/>
    <s v="United States"/>
    <s v="Knoxville"/>
    <x v="18"/>
    <n v="37918"/>
    <x v="0"/>
    <s v="FUR-TA-10003008"/>
    <x v="0"/>
    <x v="3"/>
    <s v="Lesro Round Back Collection Coffee Table, End Table"/>
    <n v="328.59000000000003"/>
    <n v="3"/>
    <n v="0.4"/>
    <n v="-147.8655"/>
  </r>
  <r>
    <n v="6538"/>
    <s v="CA-2014-169684"/>
    <x v="1594"/>
    <d v="2020-01-14T00:00:00"/>
    <x v="2"/>
    <s v="FH-14365"/>
    <s v="Fred Hopkins"/>
    <x v="1"/>
    <s v="United States"/>
    <s v="Knoxville"/>
    <x v="18"/>
    <n v="37918"/>
    <x v="0"/>
    <s v="OFF-ST-10000934"/>
    <x v="1"/>
    <x v="4"/>
    <s v="Contico 72&quot;H Heavy-Duty Storage System"/>
    <n v="98.352000000000004"/>
    <n v="3"/>
    <n v="0.2"/>
    <n v="-24.588000000000001"/>
  </r>
  <r>
    <n v="6539"/>
    <s v="CA-2015-109862"/>
    <x v="250"/>
    <d v="2022-02-09T00:00:00"/>
    <x v="1"/>
    <s v="HK-14890"/>
    <s v="Heather Kirkland"/>
    <x v="1"/>
    <s v="United States"/>
    <s v="Newark"/>
    <x v="13"/>
    <n v="19711"/>
    <x v="3"/>
    <s v="TEC-PH-10004042"/>
    <x v="2"/>
    <x v="7"/>
    <s v="ClearOne Communications CHAT 70 OC Speaker Phone"/>
    <n v="158.99"/>
    <n v="1"/>
    <n v="0"/>
    <n v="41.337400000000002"/>
  </r>
  <r>
    <n v="6540"/>
    <s v="CA-2015-109862"/>
    <x v="647"/>
    <d v="2020-11-23T00:00:00"/>
    <x v="1"/>
    <s v="HK-14890"/>
    <s v="Heather Kirkland"/>
    <x v="1"/>
    <s v="United States"/>
    <s v="Newark"/>
    <x v="13"/>
    <n v="19711"/>
    <x v="3"/>
    <s v="FUR-CH-10002439"/>
    <x v="0"/>
    <x v="1"/>
    <s v="Iceberg Nesting Folding Chair, 19w x 6d x 43h"/>
    <n v="291.10000000000002"/>
    <n v="5"/>
    <n v="0"/>
    <n v="75.686000000000007"/>
  </r>
  <r>
    <n v="6541"/>
    <s v="US-2017-107888"/>
    <x v="537"/>
    <d v="2022-03-17T00:00:00"/>
    <x v="2"/>
    <s v="CC-12220"/>
    <s v="Chris Cortes"/>
    <x v="0"/>
    <s v="United States"/>
    <s v="Seattle"/>
    <x v="4"/>
    <n v="98103"/>
    <x v="1"/>
    <s v="OFF-PA-10001363"/>
    <x v="1"/>
    <x v="10"/>
    <s v="Xerox 1933"/>
    <n v="73.679999999999993"/>
    <n v="6"/>
    <n v="0"/>
    <n v="34.629599999999996"/>
  </r>
  <r>
    <n v="6542"/>
    <s v="US-2017-107888"/>
    <x v="798"/>
    <d v="2024-01-06T00:00:00"/>
    <x v="2"/>
    <s v="CC-12220"/>
    <s v="Chris Cortes"/>
    <x v="0"/>
    <s v="United States"/>
    <s v="Seattle"/>
    <x v="4"/>
    <n v="98103"/>
    <x v="1"/>
    <s v="FUR-FU-10003394"/>
    <x v="0"/>
    <x v="5"/>
    <s v="Tenex &quot;The Solids&quot; Textured Chair Mats"/>
    <n v="139.91999999999999"/>
    <n v="2"/>
    <n v="0"/>
    <n v="23.786399999999986"/>
  </r>
  <r>
    <n v="6543"/>
    <s v="US-2017-107888"/>
    <x v="1598"/>
    <d v="2020-05-06T00:00:00"/>
    <x v="2"/>
    <s v="CC-12220"/>
    <s v="Chris Cortes"/>
    <x v="0"/>
    <s v="United States"/>
    <s v="Seattle"/>
    <x v="4"/>
    <n v="98103"/>
    <x v="1"/>
    <s v="TEC-PH-10003171"/>
    <x v="2"/>
    <x v="7"/>
    <s v="Plantronics Encore H101 Dual Earpieces Headset"/>
    <n v="107.88"/>
    <n v="3"/>
    <n v="0.2"/>
    <n v="10.787999999999997"/>
  </r>
  <r>
    <n v="6544"/>
    <s v="US-2017-107888"/>
    <x v="944"/>
    <d v="2021-07-15T00:00:00"/>
    <x v="2"/>
    <s v="CC-12220"/>
    <s v="Chris Cortes"/>
    <x v="0"/>
    <s v="United States"/>
    <s v="Seattle"/>
    <x v="4"/>
    <n v="98103"/>
    <x v="1"/>
    <s v="OFF-ST-10003123"/>
    <x v="1"/>
    <x v="4"/>
    <s v="Fellowes Bases and Tops For Staxonsteel/High-Stak Systems"/>
    <n v="33.29"/>
    <n v="1"/>
    <n v="0"/>
    <n v="7.9895999999999994"/>
  </r>
  <r>
    <n v="6545"/>
    <s v="US-2017-154872"/>
    <x v="11"/>
    <d v="2024-07-02T00:00:00"/>
    <x v="1"/>
    <s v="DP-13000"/>
    <s v="Darren Powers"/>
    <x v="0"/>
    <s v="United States"/>
    <s v="Cleveland"/>
    <x v="24"/>
    <n v="44105"/>
    <x v="3"/>
    <s v="OFF-BI-10003007"/>
    <x v="1"/>
    <x v="8"/>
    <s v="Premium Transparent Presentation Covers, No Pattern/Clear, 8 1/2&quot; x 11&quot;"/>
    <n v="58.170000000000009"/>
    <n v="5"/>
    <n v="0.7"/>
    <n v="-46.53600000000003"/>
  </r>
  <r>
    <n v="6546"/>
    <s v="US-2017-154872"/>
    <x v="998"/>
    <d v="2023-09-04T00:00:00"/>
    <x v="1"/>
    <s v="DP-13000"/>
    <s v="Darren Powers"/>
    <x v="0"/>
    <s v="United States"/>
    <s v="Cleveland"/>
    <x v="24"/>
    <n v="44105"/>
    <x v="3"/>
    <s v="OFF-LA-10000973"/>
    <x v="1"/>
    <x v="2"/>
    <s v="Avery 502"/>
    <n v="5.04"/>
    <n v="2"/>
    <n v="0.2"/>
    <n v="1.764"/>
  </r>
  <r>
    <n v="6547"/>
    <s v="US-2017-154872"/>
    <x v="462"/>
    <d v="2020-02-05T00:00:00"/>
    <x v="1"/>
    <s v="DP-13000"/>
    <s v="Darren Powers"/>
    <x v="0"/>
    <s v="United States"/>
    <s v="Cleveland"/>
    <x v="24"/>
    <n v="44105"/>
    <x v="3"/>
    <s v="OFF-PA-10000483"/>
    <x v="1"/>
    <x v="10"/>
    <s v="Xerox 19"/>
    <n v="24.784000000000002"/>
    <n v="1"/>
    <n v="0.2"/>
    <n v="7.7449999999999983"/>
  </r>
  <r>
    <n v="6548"/>
    <s v="CA-2014-113880"/>
    <x v="1470"/>
    <d v="2021-04-08T00:00:00"/>
    <x v="1"/>
    <s v="VF-21715"/>
    <s v="Vicky Freymann"/>
    <x v="2"/>
    <s v="United States"/>
    <s v="Elmhurst"/>
    <x v="10"/>
    <n v="60126"/>
    <x v="2"/>
    <s v="FUR-CH-10000863"/>
    <x v="0"/>
    <x v="1"/>
    <s v="Novimex Swivel Fabric Task Chair"/>
    <n v="634.11599999999999"/>
    <n v="6"/>
    <n v="0.3"/>
    <n v="-172.11720000000003"/>
  </r>
  <r>
    <n v="6549"/>
    <s v="CA-2014-113880"/>
    <x v="750"/>
    <d v="2023-07-09T00:00:00"/>
    <x v="1"/>
    <s v="VF-21715"/>
    <s v="Vicky Freymann"/>
    <x v="2"/>
    <s v="United States"/>
    <s v="Elmhurst"/>
    <x v="10"/>
    <n v="60126"/>
    <x v="2"/>
    <s v="OFF-PA-10003036"/>
    <x v="1"/>
    <x v="10"/>
    <s v="Black Print Carbonless 8 1/2&quot; x 8 1/4&quot; Rapid Memo Book"/>
    <n v="17.472000000000001"/>
    <n v="3"/>
    <n v="0.2"/>
    <n v="5.6783999999999981"/>
  </r>
  <r>
    <n v="6550"/>
    <s v="US-2015-164966"/>
    <x v="263"/>
    <d v="2021-06-07T00:00:00"/>
    <x v="2"/>
    <s v="GH-14410"/>
    <s v="Gary Hansen"/>
    <x v="2"/>
    <s v="United States"/>
    <s v="Lakeville"/>
    <x v="11"/>
    <n v="55044"/>
    <x v="2"/>
    <s v="FUR-CH-10002304"/>
    <x v="0"/>
    <x v="1"/>
    <s v="Global Stack Chair without Arms, Black"/>
    <n v="155.88"/>
    <n v="6"/>
    <n v="0"/>
    <n v="38.970000000000006"/>
  </r>
  <r>
    <n v="6551"/>
    <s v="CA-2015-126739"/>
    <x v="142"/>
    <d v="2021-05-12T00:00:00"/>
    <x v="0"/>
    <s v="JH-16180"/>
    <s v="Justin Hirsh"/>
    <x v="0"/>
    <s v="United States"/>
    <s v="New York City"/>
    <x v="15"/>
    <n v="10035"/>
    <x v="3"/>
    <s v="FUR-CH-10000422"/>
    <x v="0"/>
    <x v="1"/>
    <s v="Global Highback Leather Tilter in Burgundy"/>
    <n v="327.56399999999996"/>
    <n v="4"/>
    <n v="0.1"/>
    <n v="21.837600000000023"/>
  </r>
  <r>
    <n v="6552"/>
    <s v="CA-2017-161578"/>
    <x v="9"/>
    <d v="2022-10-05T00:00:00"/>
    <x v="0"/>
    <s v="RB-19465"/>
    <s v="Rick Bensley"/>
    <x v="2"/>
    <s v="United States"/>
    <s v="Los Angeles"/>
    <x v="1"/>
    <n v="90036"/>
    <x v="1"/>
    <s v="OFF-PA-10002986"/>
    <x v="1"/>
    <x v="10"/>
    <s v="Xerox 1898"/>
    <n v="13.36"/>
    <n v="2"/>
    <n v="0"/>
    <n v="6.4127999999999998"/>
  </r>
  <r>
    <n v="6553"/>
    <s v="CA-2017-161578"/>
    <x v="1774"/>
    <d v="2023-08-18T00:00:00"/>
    <x v="0"/>
    <s v="RB-19465"/>
    <s v="Rick Bensley"/>
    <x v="2"/>
    <s v="United States"/>
    <s v="Los Angeles"/>
    <x v="1"/>
    <n v="90036"/>
    <x v="1"/>
    <s v="OFF-ST-10002289"/>
    <x v="1"/>
    <x v="4"/>
    <s v="Safco Wire Cube Shelving System, For Use as 4 or 5 14&quot; Cubes, Black"/>
    <n v="158.9"/>
    <n v="5"/>
    <n v="0"/>
    <n v="7.9449999999999932"/>
  </r>
  <r>
    <n v="6554"/>
    <s v="CA-2014-137092"/>
    <x v="1572"/>
    <d v="2024-12-31T00:00:00"/>
    <x v="0"/>
    <s v="LS-16975"/>
    <s v="Lindsay Shagiari"/>
    <x v="2"/>
    <s v="United States"/>
    <s v="Chicago"/>
    <x v="10"/>
    <n v="60653"/>
    <x v="2"/>
    <s v="TEC-AC-10001606"/>
    <x v="2"/>
    <x v="11"/>
    <s v="Logitech Wireless Performance Mouse MX for PC and Mac"/>
    <n v="319.96800000000002"/>
    <n v="4"/>
    <n v="0.2"/>
    <n v="71.992800000000003"/>
  </r>
  <r>
    <n v="6555"/>
    <s v="CA-2014-137092"/>
    <x v="968"/>
    <d v="2021-04-15T00:00:00"/>
    <x v="0"/>
    <s v="LS-16975"/>
    <s v="Lindsay Shagiari"/>
    <x v="2"/>
    <s v="United States"/>
    <s v="Chicago"/>
    <x v="10"/>
    <n v="60653"/>
    <x v="2"/>
    <s v="OFF-ST-10003805"/>
    <x v="1"/>
    <x v="4"/>
    <s v="24 Capacity Maxi Data Binder Racks, Pearl"/>
    <n v="505.32000000000005"/>
    <n v="3"/>
    <n v="0.2"/>
    <n v="31.582499999999953"/>
  </r>
  <r>
    <n v="6556"/>
    <s v="CA-2014-137092"/>
    <x v="1323"/>
    <d v="2023-03-01T00:00:00"/>
    <x v="0"/>
    <s v="LS-16975"/>
    <s v="Lindsay Shagiari"/>
    <x v="2"/>
    <s v="United States"/>
    <s v="Chicago"/>
    <x v="10"/>
    <n v="60653"/>
    <x v="2"/>
    <s v="OFF-PA-10002109"/>
    <x v="1"/>
    <x v="10"/>
    <s v="Wirebound Voice Message Log Book"/>
    <n v="3.8079999999999998"/>
    <n v="1"/>
    <n v="0.2"/>
    <n v="1.2375999999999996"/>
  </r>
  <r>
    <n v="6557"/>
    <s v="CA-2014-137092"/>
    <x v="1417"/>
    <d v="2022-08-02T00:00:00"/>
    <x v="0"/>
    <s v="LS-16975"/>
    <s v="Lindsay Shagiari"/>
    <x v="2"/>
    <s v="United States"/>
    <s v="Chicago"/>
    <x v="10"/>
    <n v="60653"/>
    <x v="2"/>
    <s v="OFF-BI-10000632"/>
    <x v="1"/>
    <x v="8"/>
    <s v="Satellite Sectional Post Binders"/>
    <n v="8.6819999999999968"/>
    <n v="1"/>
    <n v="0.8"/>
    <n v="-14.759400000000003"/>
  </r>
  <r>
    <n v="6558"/>
    <s v="CA-2014-137092"/>
    <x v="627"/>
    <d v="2023-01-05T00:00:00"/>
    <x v="0"/>
    <s v="LS-16975"/>
    <s v="Lindsay Shagiari"/>
    <x v="2"/>
    <s v="United States"/>
    <s v="Chicago"/>
    <x v="10"/>
    <n v="60653"/>
    <x v="2"/>
    <s v="OFF-LA-10003510"/>
    <x v="1"/>
    <x v="2"/>
    <s v="Avery 4027 File Folder Labels for Dot Matrix Printers, 5000 Labels per Box, White"/>
    <n v="24.424000000000003"/>
    <n v="1"/>
    <n v="0.2"/>
    <n v="7.9378000000000002"/>
  </r>
  <r>
    <n v="6559"/>
    <s v="CA-2015-166947"/>
    <x v="823"/>
    <d v="2022-12-21T00:00:00"/>
    <x v="1"/>
    <s v="EB-13750"/>
    <s v="Edward Becker"/>
    <x v="1"/>
    <s v="United States"/>
    <s v="Buffalo"/>
    <x v="15"/>
    <n v="14215"/>
    <x v="3"/>
    <s v="FUR-CH-10004997"/>
    <x v="0"/>
    <x v="1"/>
    <s v="Hon Every-Day Series Multi-Task Chairs"/>
    <n v="1522.6379999999999"/>
    <n v="9"/>
    <n v="0.1"/>
    <n v="169.18200000000004"/>
  </r>
  <r>
    <n v="6560"/>
    <s v="CA-2016-160941"/>
    <x v="1320"/>
    <d v="2024-11-28T00:00:00"/>
    <x v="1"/>
    <s v="DK-12835"/>
    <s v="Damala Kotsonis"/>
    <x v="1"/>
    <s v="United States"/>
    <s v="Roseville"/>
    <x v="1"/>
    <n v="95661"/>
    <x v="1"/>
    <s v="OFF-EN-10003001"/>
    <x v="1"/>
    <x v="12"/>
    <s v="Ames Color-File Green Diamond Border X-ray Mailers"/>
    <n v="419.90000000000003"/>
    <n v="5"/>
    <n v="0"/>
    <n v="197.35299999999998"/>
  </r>
  <r>
    <n v="6561"/>
    <s v="CA-2016-160941"/>
    <x v="727"/>
    <d v="2023-01-30T00:00:00"/>
    <x v="1"/>
    <s v="DK-12835"/>
    <s v="Damala Kotsonis"/>
    <x v="1"/>
    <s v="United States"/>
    <s v="Roseville"/>
    <x v="1"/>
    <n v="95661"/>
    <x v="1"/>
    <s v="OFF-LA-10003766"/>
    <x v="1"/>
    <x v="2"/>
    <s v="Self-Adhesive Removable Labels"/>
    <n v="3.15"/>
    <n v="1"/>
    <n v="0"/>
    <n v="1.512"/>
  </r>
  <r>
    <n v="6562"/>
    <s v="CA-2017-144680"/>
    <x v="337"/>
    <d v="2024-10-10T00:00:00"/>
    <x v="2"/>
    <s v="SC-20260"/>
    <s v="Scott Cohen"/>
    <x v="1"/>
    <s v="United States"/>
    <s v="Arlington"/>
    <x v="5"/>
    <n v="76017"/>
    <x v="2"/>
    <s v="OFF-AP-10003040"/>
    <x v="1"/>
    <x v="9"/>
    <s v="Fellowes 8 Outlet Superior Workstation Surge Protector w/o Phone/Fax/Modem Protection"/>
    <n v="33.61999999999999"/>
    <n v="5"/>
    <n v="0.8"/>
    <n v="-90.774000000000029"/>
  </r>
  <r>
    <n v="6563"/>
    <s v="CA-2014-166086"/>
    <x v="1385"/>
    <d v="2023-03-23T00:00:00"/>
    <x v="1"/>
    <s v="CT-11995"/>
    <s v="Carol Triggs"/>
    <x v="0"/>
    <s v="United States"/>
    <s v="Lawrence"/>
    <x v="31"/>
    <n v="1841"/>
    <x v="3"/>
    <s v="OFF-BI-10001078"/>
    <x v="1"/>
    <x v="8"/>
    <s v="Acco PRESSTEX Data Binder with Storage Hooks, Dark Blue, 14 7/8&quot; X 11&quot;"/>
    <n v="16.14"/>
    <n v="3"/>
    <n v="0"/>
    <n v="7.9085999999999999"/>
  </r>
  <r>
    <n v="6564"/>
    <s v="CA-2014-166086"/>
    <x v="1083"/>
    <d v="2022-10-10T00:00:00"/>
    <x v="1"/>
    <s v="CT-11995"/>
    <s v="Carol Triggs"/>
    <x v="0"/>
    <s v="United States"/>
    <s v="Lawrence"/>
    <x v="31"/>
    <n v="1841"/>
    <x v="3"/>
    <s v="FUR-TA-10003469"/>
    <x v="0"/>
    <x v="3"/>
    <s v="Balt Split Level Computer Training Table"/>
    <n v="194.25"/>
    <n v="2"/>
    <n v="0.3"/>
    <n v="-38.849999999999994"/>
  </r>
  <r>
    <n v="6565"/>
    <s v="CA-2014-166086"/>
    <x v="1671"/>
    <d v="2020-08-23T00:00:00"/>
    <x v="1"/>
    <s v="CT-11995"/>
    <s v="Carol Triggs"/>
    <x v="0"/>
    <s v="United States"/>
    <s v="Lawrence"/>
    <x v="31"/>
    <n v="1841"/>
    <x v="3"/>
    <s v="OFF-AR-10002578"/>
    <x v="1"/>
    <x v="6"/>
    <s v="Newell 335"/>
    <n v="8.64"/>
    <n v="3"/>
    <n v="0"/>
    <n v="2.5055999999999998"/>
  </r>
  <r>
    <n v="6566"/>
    <s v="CA-2014-166086"/>
    <x v="1174"/>
    <d v="2022-05-20T00:00:00"/>
    <x v="1"/>
    <s v="CT-11995"/>
    <s v="Carol Triggs"/>
    <x v="0"/>
    <s v="United States"/>
    <s v="Lawrence"/>
    <x v="31"/>
    <n v="1841"/>
    <x v="3"/>
    <s v="FUR-CH-10004675"/>
    <x v="0"/>
    <x v="1"/>
    <s v="Lifetime Advantage Folding Chairs, 4/Carton"/>
    <n v="872.32"/>
    <n v="4"/>
    <n v="0"/>
    <n v="244.24959999999999"/>
  </r>
  <r>
    <n v="6567"/>
    <s v="CA-2017-131282"/>
    <x v="166"/>
    <d v="2020-06-12T00:00:00"/>
    <x v="0"/>
    <s v="CB-12025"/>
    <s v="Cassandra Brandow"/>
    <x v="0"/>
    <s v="United States"/>
    <s v="Waco"/>
    <x v="5"/>
    <n v="76706"/>
    <x v="2"/>
    <s v="OFF-BI-10004632"/>
    <x v="1"/>
    <x v="8"/>
    <s v="Ibico Hi-Tech Manual Binding System"/>
    <n v="243.99199999999996"/>
    <n v="4"/>
    <n v="0.8"/>
    <n v="-426.9860000000001"/>
  </r>
  <r>
    <n v="6568"/>
    <s v="CA-2017-131282"/>
    <x v="1290"/>
    <d v="2024-07-23T00:00:00"/>
    <x v="0"/>
    <s v="CB-12025"/>
    <s v="Cassandra Brandow"/>
    <x v="0"/>
    <s v="United States"/>
    <s v="Waco"/>
    <x v="5"/>
    <n v="76706"/>
    <x v="2"/>
    <s v="OFF-AR-10003087"/>
    <x v="1"/>
    <x v="6"/>
    <s v="Staples in misc. colors"/>
    <n v="7.120000000000001"/>
    <n v="5"/>
    <n v="0.2"/>
    <n v="0.71199999999999974"/>
  </r>
  <r>
    <n v="6569"/>
    <s v="CA-2014-100678"/>
    <x v="1198"/>
    <d v="2020-12-30T00:00:00"/>
    <x v="1"/>
    <s v="KM-16720"/>
    <s v="Kunst Miller"/>
    <x v="0"/>
    <s v="United States"/>
    <s v="Houston"/>
    <x v="5"/>
    <n v="77095"/>
    <x v="2"/>
    <s v="OFF-AR-10001868"/>
    <x v="1"/>
    <x v="6"/>
    <s v="Prang Dustless Chalk Sticks"/>
    <n v="2.6880000000000002"/>
    <n v="2"/>
    <n v="0.2"/>
    <n v="1.008"/>
  </r>
  <r>
    <n v="6570"/>
    <s v="CA-2014-100678"/>
    <x v="314"/>
    <d v="2023-09-26T00:00:00"/>
    <x v="1"/>
    <s v="KM-16720"/>
    <s v="Kunst Miller"/>
    <x v="0"/>
    <s v="United States"/>
    <s v="Houston"/>
    <x v="5"/>
    <n v="77095"/>
    <x v="2"/>
    <s v="FUR-CH-10002602"/>
    <x v="0"/>
    <x v="1"/>
    <s v="DMI Arturo Collection Mission-style Design Wood Chair"/>
    <n v="317.05799999999999"/>
    <n v="3"/>
    <n v="0.3"/>
    <n v="-18.117599999999996"/>
  </r>
  <r>
    <n v="6571"/>
    <s v="CA-2014-100678"/>
    <x v="1217"/>
    <d v="2024-05-01T00:00:00"/>
    <x v="1"/>
    <s v="KM-16720"/>
    <s v="Kunst Miller"/>
    <x v="0"/>
    <s v="United States"/>
    <s v="Houston"/>
    <x v="5"/>
    <n v="77095"/>
    <x v="2"/>
    <s v="OFF-EN-10000056"/>
    <x v="1"/>
    <x v="12"/>
    <s v="Cameo Buff Policy Envelopes"/>
    <n v="149.352"/>
    <n v="3"/>
    <n v="0.2"/>
    <n v="50.40629999999998"/>
  </r>
  <r>
    <n v="6572"/>
    <s v="CA-2014-100678"/>
    <x v="596"/>
    <d v="2020-01-13T00:00:00"/>
    <x v="1"/>
    <s v="KM-16720"/>
    <s v="Kunst Miller"/>
    <x v="0"/>
    <s v="United States"/>
    <s v="Houston"/>
    <x v="5"/>
    <n v="77095"/>
    <x v="2"/>
    <s v="TEC-AC-10000474"/>
    <x v="2"/>
    <x v="11"/>
    <s v="Kensington Expert Mouse Optical USB Trackball for PC or Mac"/>
    <n v="227.976"/>
    <n v="3"/>
    <n v="0.2"/>
    <n v="28.496999999999957"/>
  </r>
  <r>
    <n v="6573"/>
    <s v="CA-2016-161543"/>
    <x v="1339"/>
    <d v="2021-03-23T00:00:00"/>
    <x v="1"/>
    <s v="RD-19720"/>
    <s v="Roger Demir"/>
    <x v="0"/>
    <s v="United States"/>
    <s v="Seattle"/>
    <x v="4"/>
    <n v="98105"/>
    <x v="1"/>
    <s v="OFF-PA-10003971"/>
    <x v="1"/>
    <x v="10"/>
    <s v="Xerox 1965"/>
    <n v="11.96"/>
    <n v="2"/>
    <n v="0"/>
    <n v="5.8604000000000003"/>
  </r>
  <r>
    <n v="6574"/>
    <s v="CA-2016-160535"/>
    <x v="493"/>
    <d v="2024-06-17T00:00:00"/>
    <x v="1"/>
    <s v="BP-11050"/>
    <s v="Barry Pond"/>
    <x v="1"/>
    <s v="United States"/>
    <s v="Plainfield"/>
    <x v="30"/>
    <n v="7060"/>
    <x v="3"/>
    <s v="OFF-ST-10000689"/>
    <x v="1"/>
    <x v="4"/>
    <s v="Fellowes Strictly Business Drawer File, Letter/Legal Size"/>
    <n v="563.4"/>
    <n v="4"/>
    <n v="0"/>
    <n v="67.608000000000004"/>
  </r>
  <r>
    <n v="6575"/>
    <s v="CA-2016-160535"/>
    <x v="624"/>
    <d v="2021-12-23T00:00:00"/>
    <x v="1"/>
    <s v="BP-11050"/>
    <s v="Barry Pond"/>
    <x v="1"/>
    <s v="United States"/>
    <s v="Plainfield"/>
    <x v="30"/>
    <n v="7060"/>
    <x v="3"/>
    <s v="TEC-MA-10004255"/>
    <x v="2"/>
    <x v="15"/>
    <s v="Konica Minolta magicolor 1690MF Multifunction Printer"/>
    <n v="319.92"/>
    <n v="8"/>
    <n v="0"/>
    <n v="118.37040000000002"/>
  </r>
  <r>
    <n v="6576"/>
    <s v="CA-2017-123085"/>
    <x v="597"/>
    <d v="2022-06-16T00:00:00"/>
    <x v="1"/>
    <s v="EJ-13720"/>
    <s v="Ed Jacobs"/>
    <x v="0"/>
    <s v="United States"/>
    <s v="Los Angeles"/>
    <x v="1"/>
    <n v="90008"/>
    <x v="1"/>
    <s v="TEC-AC-10000990"/>
    <x v="2"/>
    <x v="11"/>
    <s v="Imation Bio 2GB USB Flash Drive Imation Corp"/>
    <n v="1049.44"/>
    <n v="8"/>
    <n v="0"/>
    <n v="440.76480000000004"/>
  </r>
  <r>
    <n v="6577"/>
    <s v="CA-2017-123085"/>
    <x v="156"/>
    <d v="2022-07-11T00:00:00"/>
    <x v="1"/>
    <s v="EJ-13720"/>
    <s v="Ed Jacobs"/>
    <x v="0"/>
    <s v="United States"/>
    <s v="Los Angeles"/>
    <x v="1"/>
    <n v="90008"/>
    <x v="1"/>
    <s v="FUR-CH-10003968"/>
    <x v="0"/>
    <x v="1"/>
    <s v="Novimex Turbo Task Chair"/>
    <n v="170.35200000000003"/>
    <n v="3"/>
    <n v="0.2"/>
    <n v="-17.035200000000003"/>
  </r>
  <r>
    <n v="6578"/>
    <s v="CA-2015-153752"/>
    <x v="1245"/>
    <d v="2024-06-05T00:00:00"/>
    <x v="0"/>
    <s v="RO-19780"/>
    <s v="Rose O'Brian"/>
    <x v="0"/>
    <s v="United States"/>
    <s v="Arlington"/>
    <x v="17"/>
    <n v="22204"/>
    <x v="0"/>
    <s v="TEC-PH-10001615"/>
    <x v="2"/>
    <x v="7"/>
    <s v="AT&amp;T CL82213"/>
    <n v="173.94"/>
    <n v="6"/>
    <n v="0"/>
    <n v="50.442599999999977"/>
  </r>
  <r>
    <n v="6579"/>
    <s v="CA-2014-103660"/>
    <x v="1546"/>
    <d v="2023-07-10T00:00:00"/>
    <x v="1"/>
    <s v="MW-18220"/>
    <s v="Mitch Webber"/>
    <x v="0"/>
    <s v="United States"/>
    <s v="Seattle"/>
    <x v="4"/>
    <n v="98103"/>
    <x v="1"/>
    <s v="TEC-PH-10000895"/>
    <x v="2"/>
    <x v="7"/>
    <s v="Polycom VVX 310 VoIP phone"/>
    <n v="1007.9440000000002"/>
    <n v="7"/>
    <n v="0.2"/>
    <n v="75.595799999999997"/>
  </r>
  <r>
    <n v="6580"/>
    <s v="CA-2016-169887"/>
    <x v="780"/>
    <d v="2021-03-31T00:00:00"/>
    <x v="3"/>
    <s v="MS-17530"/>
    <s v="MaryBeth Skach"/>
    <x v="0"/>
    <s v="United States"/>
    <s v="Seattle"/>
    <x v="4"/>
    <n v="98105"/>
    <x v="1"/>
    <s v="OFF-PA-10003001"/>
    <x v="1"/>
    <x v="10"/>
    <s v="Xerox 1986"/>
    <n v="6.68"/>
    <n v="1"/>
    <n v="0"/>
    <n v="3.2063999999999999"/>
  </r>
  <r>
    <n v="6581"/>
    <s v="CA-2016-169887"/>
    <x v="1364"/>
    <d v="2022-02-04T00:00:00"/>
    <x v="3"/>
    <s v="MS-17530"/>
    <s v="MaryBeth Skach"/>
    <x v="0"/>
    <s v="United States"/>
    <s v="Seattle"/>
    <x v="4"/>
    <n v="98105"/>
    <x v="1"/>
    <s v="OFF-AR-10002766"/>
    <x v="1"/>
    <x v="6"/>
    <s v="Prang Drawing Pencil Set"/>
    <n v="8.34"/>
    <n v="3"/>
    <n v="0"/>
    <n v="2.2517999999999998"/>
  </r>
  <r>
    <n v="6582"/>
    <s v="CA-2016-169887"/>
    <x v="630"/>
    <d v="2023-09-28T00:00:00"/>
    <x v="3"/>
    <s v="MS-17530"/>
    <s v="MaryBeth Skach"/>
    <x v="0"/>
    <s v="United States"/>
    <s v="Seattle"/>
    <x v="4"/>
    <n v="98105"/>
    <x v="1"/>
    <s v="FUR-FU-10003095"/>
    <x v="0"/>
    <x v="5"/>
    <s v="Linden 12&quot; Wall Clock With Oak Frame"/>
    <n v="101.94"/>
    <n v="3"/>
    <n v="0"/>
    <n v="30.581999999999987"/>
  </r>
  <r>
    <n v="6583"/>
    <s v="CA-2016-148516"/>
    <x v="965"/>
    <d v="2020-07-17T00:00:00"/>
    <x v="1"/>
    <s v="DW-13585"/>
    <s v="Dorothy Wardle"/>
    <x v="1"/>
    <s v="United States"/>
    <s v="Edmonds"/>
    <x v="4"/>
    <n v="98026"/>
    <x v="1"/>
    <s v="TEC-AC-10003610"/>
    <x v="2"/>
    <x v="11"/>
    <s v="Logitech Illuminated - Keyboard"/>
    <n v="179.97"/>
    <n v="3"/>
    <n v="0"/>
    <n v="86.385600000000011"/>
  </r>
  <r>
    <n v="6584"/>
    <s v="CA-2017-104731"/>
    <x v="1182"/>
    <d v="2020-05-09T00:00:00"/>
    <x v="1"/>
    <s v="AM-10705"/>
    <s v="Anne McFarland"/>
    <x v="0"/>
    <s v="United States"/>
    <s v="Salem"/>
    <x v="17"/>
    <n v="24153"/>
    <x v="0"/>
    <s v="OFF-AR-10003727"/>
    <x v="1"/>
    <x v="6"/>
    <s v="Berol Giant Pencil Sharpener"/>
    <n v="101.94"/>
    <n v="6"/>
    <n v="0"/>
    <n v="29.562599999999986"/>
  </r>
  <r>
    <n v="6585"/>
    <s v="CA-2017-104731"/>
    <x v="282"/>
    <d v="2022-11-27T00:00:00"/>
    <x v="1"/>
    <s v="AM-10705"/>
    <s v="Anne McFarland"/>
    <x v="0"/>
    <s v="United States"/>
    <s v="Salem"/>
    <x v="17"/>
    <n v="24153"/>
    <x v="0"/>
    <s v="TEC-PH-10002660"/>
    <x v="2"/>
    <x v="7"/>
    <s v="Nortel Networks T7316 E Nt8 B27"/>
    <n v="271.95999999999998"/>
    <n v="4"/>
    <n v="0"/>
    <n v="67.990000000000009"/>
  </r>
  <r>
    <n v="6586"/>
    <s v="CA-2017-104731"/>
    <x v="1775"/>
    <d v="2020-03-13T00:00:00"/>
    <x v="1"/>
    <s v="AM-10705"/>
    <s v="Anne McFarland"/>
    <x v="0"/>
    <s v="United States"/>
    <s v="Salem"/>
    <x v="17"/>
    <n v="24153"/>
    <x v="0"/>
    <s v="FUR-FU-10003274"/>
    <x v="0"/>
    <x v="5"/>
    <s v="Regeneration Desk Collection"/>
    <n v="8.8000000000000007"/>
    <n v="5"/>
    <n v="0"/>
    <n v="3.8720000000000003"/>
  </r>
  <r>
    <n v="6587"/>
    <s v="CA-2017-104731"/>
    <x v="1430"/>
    <d v="2022-09-12T00:00:00"/>
    <x v="1"/>
    <s v="AM-10705"/>
    <s v="Anne McFarland"/>
    <x v="0"/>
    <s v="United States"/>
    <s v="Salem"/>
    <x v="17"/>
    <n v="24153"/>
    <x v="0"/>
    <s v="OFF-AR-10003829"/>
    <x v="1"/>
    <x v="6"/>
    <s v="Newell 35"/>
    <n v="19.68"/>
    <n v="6"/>
    <n v="0"/>
    <n v="5.7071999999999976"/>
  </r>
  <r>
    <n v="6588"/>
    <s v="CA-2017-104731"/>
    <x v="1051"/>
    <d v="2024-11-19T00:00:00"/>
    <x v="1"/>
    <s v="AM-10705"/>
    <s v="Anne McFarland"/>
    <x v="0"/>
    <s v="United States"/>
    <s v="Salem"/>
    <x v="17"/>
    <n v="24153"/>
    <x v="0"/>
    <s v="FUR-BO-10003441"/>
    <x v="0"/>
    <x v="0"/>
    <s v="Bush Westfield Collection Bookcases, Fully Assembled"/>
    <n v="302.94"/>
    <n v="3"/>
    <n v="0"/>
    <n v="69.67619999999998"/>
  </r>
  <r>
    <n v="6589"/>
    <s v="CA-2017-104731"/>
    <x v="588"/>
    <d v="2020-01-23T00:00:00"/>
    <x v="1"/>
    <s v="AM-10705"/>
    <s v="Anne McFarland"/>
    <x v="0"/>
    <s v="United States"/>
    <s v="Salem"/>
    <x v="17"/>
    <n v="24153"/>
    <x v="0"/>
    <s v="OFF-BI-10003355"/>
    <x v="1"/>
    <x v="8"/>
    <s v="Cardinal Holdit Business Card Pockets"/>
    <n v="14.940000000000001"/>
    <n v="3"/>
    <n v="0"/>
    <n v="7.1712000000000007"/>
  </r>
  <r>
    <n v="6590"/>
    <s v="CA-2017-104731"/>
    <x v="486"/>
    <d v="2024-11-02T00:00:00"/>
    <x v="1"/>
    <s v="AM-10705"/>
    <s v="Anne McFarland"/>
    <x v="0"/>
    <s v="United States"/>
    <s v="Salem"/>
    <x v="17"/>
    <n v="24153"/>
    <x v="0"/>
    <s v="OFF-SU-10003505"/>
    <x v="1"/>
    <x v="14"/>
    <s v="Premier Electric Letter Opener"/>
    <n v="231.72"/>
    <n v="2"/>
    <n v="0"/>
    <n v="11.585999999999984"/>
  </r>
  <r>
    <n v="6591"/>
    <s v="CA-2014-164749"/>
    <x v="1576"/>
    <d v="2020-02-23T00:00:00"/>
    <x v="2"/>
    <s v="BG-11740"/>
    <s v="Bruce Geld"/>
    <x v="0"/>
    <s v="United States"/>
    <s v="Delray Beach"/>
    <x v="2"/>
    <n v="33445"/>
    <x v="0"/>
    <s v="OFF-LA-10004484"/>
    <x v="1"/>
    <x v="2"/>
    <s v="Avery 476"/>
    <n v="9.9120000000000008"/>
    <n v="3"/>
    <n v="0.2"/>
    <n v="3.2213999999999996"/>
  </r>
  <r>
    <n v="6592"/>
    <s v="CA-2015-103716"/>
    <x v="1085"/>
    <d v="2020-05-04T00:00:00"/>
    <x v="1"/>
    <s v="KB-16585"/>
    <s v="Ken Black"/>
    <x v="1"/>
    <s v="United States"/>
    <s v="San Francisco"/>
    <x v="1"/>
    <n v="94110"/>
    <x v="1"/>
    <s v="OFF-AR-10000658"/>
    <x v="1"/>
    <x v="6"/>
    <s v="Newell 324"/>
    <n v="34.650000000000006"/>
    <n v="3"/>
    <n v="0"/>
    <n v="9.702"/>
  </r>
  <r>
    <n v="6593"/>
    <s v="CA-2015-103716"/>
    <x v="656"/>
    <d v="2022-12-31T00:00:00"/>
    <x v="1"/>
    <s v="KB-16585"/>
    <s v="Ken Black"/>
    <x v="1"/>
    <s v="United States"/>
    <s v="San Francisco"/>
    <x v="1"/>
    <n v="94110"/>
    <x v="1"/>
    <s v="TEC-PH-10000347"/>
    <x v="2"/>
    <x v="7"/>
    <s v="Cush Cases Heavy Duty Rugged Cover Case for Samsung Galaxy S5 - Purple"/>
    <n v="19.8"/>
    <n v="5"/>
    <n v="0.2"/>
    <n v="1.7324999999999999"/>
  </r>
  <r>
    <n v="6594"/>
    <s v="CA-2016-126795"/>
    <x v="258"/>
    <d v="2023-10-17T00:00:00"/>
    <x v="0"/>
    <s v="GT-14710"/>
    <s v="Greg Tran"/>
    <x v="0"/>
    <s v="United States"/>
    <s v="New York City"/>
    <x v="15"/>
    <n v="10024"/>
    <x v="3"/>
    <s v="OFF-BI-10001989"/>
    <x v="1"/>
    <x v="8"/>
    <s v="Premium Transparent Presentation Covers by GBC"/>
    <n v="33.568000000000005"/>
    <n v="2"/>
    <n v="0.2"/>
    <n v="11.748799999999997"/>
  </r>
  <r>
    <n v="6595"/>
    <s v="CA-2015-146290"/>
    <x v="531"/>
    <d v="2020-08-19T00:00:00"/>
    <x v="1"/>
    <s v="SV-20815"/>
    <s v="Stuart Van"/>
    <x v="1"/>
    <s v="United States"/>
    <s v="Indianapolis"/>
    <x v="14"/>
    <n v="46203"/>
    <x v="2"/>
    <s v="OFF-AR-10001897"/>
    <x v="1"/>
    <x v="6"/>
    <s v="Model L Table or Wall-Mount Pencil Sharpener"/>
    <n v="125.92999999999999"/>
    <n v="7"/>
    <n v="0"/>
    <n v="35.260400000000004"/>
  </r>
  <r>
    <n v="6596"/>
    <s v="CA-2017-157112"/>
    <x v="1721"/>
    <d v="2020-04-12T00:00:00"/>
    <x v="2"/>
    <s v="GG-14650"/>
    <s v="Greg Guthrie"/>
    <x v="1"/>
    <s v="United States"/>
    <s v="Columbus"/>
    <x v="24"/>
    <n v="43229"/>
    <x v="3"/>
    <s v="OFF-BI-10000285"/>
    <x v="1"/>
    <x v="8"/>
    <s v="XtraLife ClearVue Slant-D Ring Binders by Cardinal"/>
    <n v="11.760000000000002"/>
    <n v="5"/>
    <n v="0.7"/>
    <n v="-7.8399999999999963"/>
  </r>
  <r>
    <n v="6597"/>
    <s v="CA-2017-157112"/>
    <x v="1605"/>
    <d v="2021-06-26T00:00:00"/>
    <x v="2"/>
    <s v="GG-14650"/>
    <s v="Greg Guthrie"/>
    <x v="1"/>
    <s v="United States"/>
    <s v="Columbus"/>
    <x v="24"/>
    <n v="43229"/>
    <x v="3"/>
    <s v="OFF-PA-10001804"/>
    <x v="1"/>
    <x v="10"/>
    <s v="Xerox 195"/>
    <n v="5.3440000000000003"/>
    <n v="1"/>
    <n v="0.2"/>
    <n v="1.8703999999999998"/>
  </r>
  <r>
    <n v="6598"/>
    <s v="CA-2014-169257"/>
    <x v="984"/>
    <d v="2022-09-22T00:00:00"/>
    <x v="1"/>
    <s v="SV-20785"/>
    <s v="Stewart Visinsky"/>
    <x v="0"/>
    <s v="United States"/>
    <s v="Jacksonville"/>
    <x v="2"/>
    <n v="32216"/>
    <x v="0"/>
    <s v="OFF-BI-10002557"/>
    <x v="1"/>
    <x v="8"/>
    <s v="Presstex Flexible Ring Binders"/>
    <n v="1.3650000000000002"/>
    <n v="1"/>
    <n v="0.7"/>
    <n v="-0.9099999999999997"/>
  </r>
  <r>
    <n v="6599"/>
    <s v="CA-2014-169257"/>
    <x v="848"/>
    <d v="2021-04-21T00:00:00"/>
    <x v="1"/>
    <s v="SV-20785"/>
    <s v="Stewart Visinsky"/>
    <x v="0"/>
    <s v="United States"/>
    <s v="Jacksonville"/>
    <x v="2"/>
    <n v="32216"/>
    <x v="0"/>
    <s v="OFF-PA-10002319"/>
    <x v="1"/>
    <x v="10"/>
    <s v="Xerox 1944"/>
    <n v="62.015999999999998"/>
    <n v="2"/>
    <n v="0.2"/>
    <n v="22.480800000000002"/>
  </r>
  <r>
    <n v="6600"/>
    <s v="CA-2014-154095"/>
    <x v="1656"/>
    <d v="2022-06-29T00:00:00"/>
    <x v="1"/>
    <s v="ON-18715"/>
    <s v="Odella Nelson"/>
    <x v="1"/>
    <s v="United States"/>
    <s v="Clinton"/>
    <x v="39"/>
    <n v="20735"/>
    <x v="3"/>
    <s v="FUR-FU-10003849"/>
    <x v="0"/>
    <x v="5"/>
    <s v="DAX Metal Frame, Desktop, Stepped-Edge"/>
    <n v="60.72"/>
    <n v="3"/>
    <n v="0"/>
    <n v="23.680799999999998"/>
  </r>
  <r>
    <n v="6601"/>
    <s v="CA-2014-154095"/>
    <x v="1435"/>
    <d v="2023-05-31T00:00:00"/>
    <x v="1"/>
    <s v="ON-18715"/>
    <s v="Odella Nelson"/>
    <x v="1"/>
    <s v="United States"/>
    <s v="Clinton"/>
    <x v="39"/>
    <n v="20735"/>
    <x v="3"/>
    <s v="OFF-PA-10002923"/>
    <x v="1"/>
    <x v="10"/>
    <s v="Xerox 1942"/>
    <n v="146.82"/>
    <n v="3"/>
    <n v="0"/>
    <n v="73.41"/>
  </r>
  <r>
    <n v="6602"/>
    <s v="CA-2014-154095"/>
    <x v="432"/>
    <d v="2021-11-06T00:00:00"/>
    <x v="1"/>
    <s v="ON-18715"/>
    <s v="Odella Nelson"/>
    <x v="1"/>
    <s v="United States"/>
    <s v="Clinton"/>
    <x v="39"/>
    <n v="20735"/>
    <x v="3"/>
    <s v="FUR-CH-10004754"/>
    <x v="0"/>
    <x v="1"/>
    <s v="Global Stack Chair with Arms, Black"/>
    <n v="239.84"/>
    <n v="8"/>
    <n v="0"/>
    <n v="64.756799999999998"/>
  </r>
  <r>
    <n v="6603"/>
    <s v="CA-2014-154095"/>
    <x v="483"/>
    <d v="2021-09-22T00:00:00"/>
    <x v="1"/>
    <s v="ON-18715"/>
    <s v="Odella Nelson"/>
    <x v="1"/>
    <s v="United States"/>
    <s v="Clinton"/>
    <x v="39"/>
    <n v="20735"/>
    <x v="3"/>
    <s v="OFF-LA-10000634"/>
    <x v="1"/>
    <x v="2"/>
    <s v="Avery 509"/>
    <n v="15.66"/>
    <n v="6"/>
    <n v="0"/>
    <n v="7.2035999999999998"/>
  </r>
  <r>
    <n v="6604"/>
    <s v="CA-2017-146346"/>
    <x v="1568"/>
    <d v="2024-09-03T00:00:00"/>
    <x v="2"/>
    <s v="RA-19945"/>
    <s v="Ryan Akin"/>
    <x v="0"/>
    <s v="United States"/>
    <s v="Commerce City"/>
    <x v="22"/>
    <n v="80022"/>
    <x v="1"/>
    <s v="OFF-ST-10001418"/>
    <x v="1"/>
    <x v="4"/>
    <s v="Carina Media Storage Towers in Natural &amp; Black"/>
    <n v="146.352"/>
    <n v="3"/>
    <n v="0.2"/>
    <n v="-32.929200000000002"/>
  </r>
  <r>
    <n v="6605"/>
    <s v="CA-2016-148852"/>
    <x v="129"/>
    <d v="2024-07-28T00:00:00"/>
    <x v="1"/>
    <s v="SV-20785"/>
    <s v="Stewart Visinsky"/>
    <x v="0"/>
    <s v="United States"/>
    <s v="Santa Ana"/>
    <x v="1"/>
    <n v="92704"/>
    <x v="1"/>
    <s v="OFF-FA-10003467"/>
    <x v="1"/>
    <x v="13"/>
    <s v="Alliance Big Bands Rubber Bands, 12/Pack"/>
    <n v="5.9399999999999995"/>
    <n v="3"/>
    <n v="0"/>
    <n v="0"/>
  </r>
  <r>
    <n v="6606"/>
    <s v="CA-2016-148852"/>
    <x v="851"/>
    <d v="2022-03-13T00:00:00"/>
    <x v="1"/>
    <s v="SV-20785"/>
    <s v="Stewart Visinsky"/>
    <x v="0"/>
    <s v="United States"/>
    <s v="Santa Ana"/>
    <x v="1"/>
    <n v="92704"/>
    <x v="1"/>
    <s v="OFF-PA-10001293"/>
    <x v="1"/>
    <x v="10"/>
    <s v="Xerox 1946"/>
    <n v="45.36"/>
    <n v="7"/>
    <n v="0"/>
    <n v="21.772800000000004"/>
  </r>
  <r>
    <n v="6607"/>
    <s v="CA-2016-148852"/>
    <x v="531"/>
    <d v="2020-08-19T00:00:00"/>
    <x v="1"/>
    <s v="SV-20785"/>
    <s v="Stewart Visinsky"/>
    <x v="0"/>
    <s v="United States"/>
    <s v="Santa Ana"/>
    <x v="1"/>
    <n v="92704"/>
    <x v="1"/>
    <s v="TEC-PH-10003885"/>
    <x v="2"/>
    <x v="7"/>
    <s v="Cisco SPA508G"/>
    <n v="211.16800000000001"/>
    <n v="4"/>
    <n v="0.2"/>
    <n v="23.756399999999985"/>
  </r>
  <r>
    <n v="6608"/>
    <s v="CA-2016-148852"/>
    <x v="1776"/>
    <d v="2020-07-13T00:00:00"/>
    <x v="1"/>
    <s v="SV-20785"/>
    <s v="Stewart Visinsky"/>
    <x v="0"/>
    <s v="United States"/>
    <s v="Santa Ana"/>
    <x v="1"/>
    <n v="92704"/>
    <x v="1"/>
    <s v="FUR-CH-10004860"/>
    <x v="0"/>
    <x v="1"/>
    <s v="Global Low Back Tilter Chair"/>
    <n v="484.70400000000006"/>
    <n v="6"/>
    <n v="0.2"/>
    <n v="-84.823200000000071"/>
  </r>
  <r>
    <n v="6609"/>
    <s v="CA-2016-148852"/>
    <x v="1777"/>
    <d v="2024-09-30T00:00:00"/>
    <x v="1"/>
    <s v="SV-20785"/>
    <s v="Stewart Visinsky"/>
    <x v="0"/>
    <s v="United States"/>
    <s v="Santa Ana"/>
    <x v="1"/>
    <n v="92704"/>
    <x v="1"/>
    <s v="TEC-MA-10002428"/>
    <x v="2"/>
    <x v="15"/>
    <s v="Fellowes Powershred HS-440 4-Sheet High Security Shredder"/>
    <n v="371.97600000000006"/>
    <n v="3"/>
    <n v="0.2"/>
    <n v="116.24249999999996"/>
  </r>
  <r>
    <n v="6610"/>
    <s v="US-2015-118906"/>
    <x v="1261"/>
    <d v="2020-10-02T00:00:00"/>
    <x v="3"/>
    <s v="KB-16585"/>
    <s v="Ken Black"/>
    <x v="1"/>
    <s v="United States"/>
    <s v="Clinton"/>
    <x v="39"/>
    <n v="20735"/>
    <x v="3"/>
    <s v="OFF-ST-10002406"/>
    <x v="1"/>
    <x v="4"/>
    <s v="Pizazz Global Quick File"/>
    <n v="89.820000000000007"/>
    <n v="6"/>
    <n v="0"/>
    <n v="25.149600000000007"/>
  </r>
  <r>
    <n v="6611"/>
    <s v="CA-2016-168921"/>
    <x v="367"/>
    <d v="2023-07-25T00:00:00"/>
    <x v="2"/>
    <s v="AG-10495"/>
    <s v="Andrew Gjertsen"/>
    <x v="1"/>
    <s v="United States"/>
    <s v="Los Angeles"/>
    <x v="1"/>
    <n v="90049"/>
    <x v="1"/>
    <s v="OFF-BI-10004209"/>
    <x v="1"/>
    <x v="8"/>
    <s v="Fellowes Twister Kit, Gray/Clear, 3/pkg"/>
    <n v="19.295999999999999"/>
    <n v="3"/>
    <n v="0.2"/>
    <n v="6.0299999999999994"/>
  </r>
  <r>
    <n v="6612"/>
    <s v="CA-2015-107678"/>
    <x v="715"/>
    <d v="2023-05-08T00:00:00"/>
    <x v="1"/>
    <s v="JK-16090"/>
    <s v="Juliana Krohn"/>
    <x v="0"/>
    <s v="United States"/>
    <s v="Louisville"/>
    <x v="0"/>
    <n v="40214"/>
    <x v="0"/>
    <s v="FUR-CH-10001891"/>
    <x v="0"/>
    <x v="1"/>
    <s v="Global Deluxe Office Fabric Chairs"/>
    <n v="191.96"/>
    <n v="2"/>
    <n v="0"/>
    <n v="51.829200000000014"/>
  </r>
  <r>
    <n v="6613"/>
    <s v="CA-2015-107678"/>
    <x v="237"/>
    <d v="2022-12-19T00:00:00"/>
    <x v="1"/>
    <s v="JK-16090"/>
    <s v="Juliana Krohn"/>
    <x v="0"/>
    <s v="United States"/>
    <s v="Louisville"/>
    <x v="0"/>
    <n v="40214"/>
    <x v="0"/>
    <s v="OFF-BI-10002215"/>
    <x v="1"/>
    <x v="8"/>
    <s v="Wilson Jones Hanging View Binder, White, 1&quot;"/>
    <n v="21.299999999999997"/>
    <n v="3"/>
    <n v="0"/>
    <n v="9.7979999999999983"/>
  </r>
  <r>
    <n v="6614"/>
    <s v="CA-2015-107678"/>
    <x v="159"/>
    <d v="2021-11-19T00:00:00"/>
    <x v="1"/>
    <s v="JK-16090"/>
    <s v="Juliana Krohn"/>
    <x v="0"/>
    <s v="United States"/>
    <s v="Louisville"/>
    <x v="0"/>
    <n v="40214"/>
    <x v="0"/>
    <s v="TEC-PH-10002103"/>
    <x v="2"/>
    <x v="7"/>
    <s v="Jabra SPEAK 410"/>
    <n v="469.95"/>
    <n v="5"/>
    <n v="0"/>
    <n v="131.58600000000001"/>
  </r>
  <r>
    <n v="6615"/>
    <s v="CA-2015-107678"/>
    <x v="901"/>
    <d v="2021-04-14T00:00:00"/>
    <x v="1"/>
    <s v="JK-16090"/>
    <s v="Juliana Krohn"/>
    <x v="0"/>
    <s v="United States"/>
    <s v="Louisville"/>
    <x v="0"/>
    <n v="40214"/>
    <x v="0"/>
    <s v="FUR-FU-10003394"/>
    <x v="0"/>
    <x v="5"/>
    <s v="Tenex &quot;The Solids&quot; Textured Chair Mats"/>
    <n v="209.88"/>
    <n v="3"/>
    <n v="0"/>
    <n v="35.679599999999979"/>
  </r>
  <r>
    <n v="6616"/>
    <s v="CA-2016-123512"/>
    <x v="461"/>
    <d v="2023-01-14T00:00:00"/>
    <x v="2"/>
    <s v="MV-18190"/>
    <s v="Mike Vittorini"/>
    <x v="0"/>
    <s v="United States"/>
    <s v="Los Angeles"/>
    <x v="1"/>
    <n v="90045"/>
    <x v="1"/>
    <s v="FUR-BO-10004218"/>
    <x v="0"/>
    <x v="0"/>
    <s v="Bush Heritage Pine Collection 5-Shelf Bookcase, Albany Pine Finish, *Special Order"/>
    <n v="239.66599999999997"/>
    <n v="2"/>
    <n v="0.15"/>
    <n v="14.097999999999999"/>
  </r>
  <r>
    <n v="6617"/>
    <s v="CA-2016-123512"/>
    <x v="1453"/>
    <d v="2024-08-08T00:00:00"/>
    <x v="2"/>
    <s v="MV-18190"/>
    <s v="Mike Vittorini"/>
    <x v="0"/>
    <s v="United States"/>
    <s v="Los Angeles"/>
    <x v="1"/>
    <n v="90045"/>
    <x v="1"/>
    <s v="OFF-LA-10000081"/>
    <x v="1"/>
    <x v="2"/>
    <s v="Avery 496"/>
    <n v="22.5"/>
    <n v="6"/>
    <n v="0"/>
    <n v="10.799999999999999"/>
  </r>
  <r>
    <n v="6618"/>
    <s v="CA-2016-123512"/>
    <x v="1179"/>
    <d v="2020-08-13T00:00:00"/>
    <x v="2"/>
    <s v="MV-18190"/>
    <s v="Mike Vittorini"/>
    <x v="0"/>
    <s v="United States"/>
    <s v="Los Angeles"/>
    <x v="1"/>
    <n v="90045"/>
    <x v="1"/>
    <s v="OFF-PA-10001497"/>
    <x v="1"/>
    <x v="10"/>
    <s v="Xerox 1914"/>
    <n v="219.84"/>
    <n v="4"/>
    <n v="0"/>
    <n v="107.7216"/>
  </r>
  <r>
    <n v="6619"/>
    <s v="US-2017-167402"/>
    <x v="1476"/>
    <d v="2022-05-18T00:00:00"/>
    <x v="0"/>
    <s v="CP-12085"/>
    <s v="Cathy Prescott"/>
    <x v="1"/>
    <s v="United States"/>
    <s v="Springfield"/>
    <x v="25"/>
    <n v="65807"/>
    <x v="2"/>
    <s v="OFF-PA-10004983"/>
    <x v="1"/>
    <x v="10"/>
    <s v="Xerox 23"/>
    <n v="32.400000000000006"/>
    <n v="5"/>
    <n v="0"/>
    <n v="15.552000000000001"/>
  </r>
  <r>
    <n v="6620"/>
    <s v="US-2017-167402"/>
    <x v="1441"/>
    <d v="2022-08-21T00:00:00"/>
    <x v="0"/>
    <s v="CP-12085"/>
    <s v="Cathy Prescott"/>
    <x v="1"/>
    <s v="United States"/>
    <s v="Springfield"/>
    <x v="25"/>
    <n v="65807"/>
    <x v="2"/>
    <s v="OFF-AR-10004010"/>
    <x v="1"/>
    <x v="6"/>
    <s v="Hunt Boston Vacuum Mount KS Pencil Sharpener"/>
    <n v="209.94"/>
    <n v="6"/>
    <n v="0"/>
    <n v="54.584400000000002"/>
  </r>
  <r>
    <n v="6621"/>
    <s v="US-2017-167402"/>
    <x v="825"/>
    <d v="2022-06-23T00:00:00"/>
    <x v="0"/>
    <s v="CP-12085"/>
    <s v="Cathy Prescott"/>
    <x v="1"/>
    <s v="United States"/>
    <s v="Springfield"/>
    <x v="25"/>
    <n v="65807"/>
    <x v="2"/>
    <s v="OFF-SU-10002881"/>
    <x v="1"/>
    <x v="14"/>
    <s v="Martin Yale Chadless Opener Electric Letter Opener"/>
    <n v="4164.0499999999993"/>
    <n v="5"/>
    <n v="0"/>
    <n v="83.281000000000063"/>
  </r>
  <r>
    <n v="6622"/>
    <s v="US-2017-167402"/>
    <x v="1630"/>
    <d v="2020-08-12T00:00:00"/>
    <x v="0"/>
    <s v="CP-12085"/>
    <s v="Cathy Prescott"/>
    <x v="1"/>
    <s v="United States"/>
    <s v="Springfield"/>
    <x v="25"/>
    <n v="65807"/>
    <x v="2"/>
    <s v="FUR-BO-10001608"/>
    <x v="0"/>
    <x v="0"/>
    <s v="Hon Metal Bookcases, Black"/>
    <n v="212.94"/>
    <n v="3"/>
    <n v="0"/>
    <n v="53.235000000000014"/>
  </r>
  <r>
    <n v="6623"/>
    <s v="CA-2014-130449"/>
    <x v="982"/>
    <d v="2022-03-28T00:00:00"/>
    <x v="2"/>
    <s v="VP-21760"/>
    <s v="Victoria Pisteka"/>
    <x v="1"/>
    <s v="United States"/>
    <s v="San Francisco"/>
    <x v="1"/>
    <n v="94109"/>
    <x v="1"/>
    <s v="FUR-FU-10001487"/>
    <x v="0"/>
    <x v="5"/>
    <s v="Eldon Expressions Wood and Plastic Desk Accessories, Cherry Wood"/>
    <n v="41.88"/>
    <n v="6"/>
    <n v="0"/>
    <n v="12.145199999999997"/>
  </r>
  <r>
    <n v="6624"/>
    <s v="CA-2014-130449"/>
    <x v="1404"/>
    <d v="2021-02-28T00:00:00"/>
    <x v="2"/>
    <s v="VP-21760"/>
    <s v="Victoria Pisteka"/>
    <x v="1"/>
    <s v="United States"/>
    <s v="San Francisco"/>
    <x v="1"/>
    <n v="94109"/>
    <x v="1"/>
    <s v="OFF-LA-10001934"/>
    <x v="1"/>
    <x v="2"/>
    <s v="Avery 516"/>
    <n v="58.48"/>
    <n v="8"/>
    <n v="0"/>
    <n v="27.485599999999998"/>
  </r>
  <r>
    <n v="6625"/>
    <s v="CA-2015-141250"/>
    <x v="196"/>
    <d v="2022-04-25T00:00:00"/>
    <x v="1"/>
    <s v="PM-18940"/>
    <s v="Paul MacIntyre"/>
    <x v="0"/>
    <s v="United States"/>
    <s v="Texas City"/>
    <x v="5"/>
    <n v="77590"/>
    <x v="2"/>
    <s v="FUR-TA-10002855"/>
    <x v="0"/>
    <x v="3"/>
    <s v="Bevis Round Conference Table Top &amp; Single Column Base"/>
    <n v="102.438"/>
    <n v="1"/>
    <n v="0.3"/>
    <n v="-13.170600000000007"/>
  </r>
  <r>
    <n v="6626"/>
    <s v="CA-2015-141250"/>
    <x v="1475"/>
    <d v="2024-08-14T00:00:00"/>
    <x v="1"/>
    <s v="PM-18940"/>
    <s v="Paul MacIntyre"/>
    <x v="0"/>
    <s v="United States"/>
    <s v="Texas City"/>
    <x v="5"/>
    <n v="77590"/>
    <x v="2"/>
    <s v="FUR-CH-10004875"/>
    <x v="0"/>
    <x v="1"/>
    <s v="Harbour Creations 67200 Series Stacking Chairs"/>
    <n v="199.304"/>
    <n v="4"/>
    <n v="0.3"/>
    <n v="-8.5416000000000025"/>
  </r>
  <r>
    <n v="6627"/>
    <s v="CA-2014-145541"/>
    <x v="1613"/>
    <d v="2022-07-12T00:00:00"/>
    <x v="1"/>
    <s v="TB-21400"/>
    <s v="Tom Boeckenhauer"/>
    <x v="0"/>
    <s v="United States"/>
    <s v="New York City"/>
    <x v="15"/>
    <n v="10024"/>
    <x v="3"/>
    <s v="TEC-MA-10001127"/>
    <x v="2"/>
    <x v="15"/>
    <s v="HP Designjet T520 Inkjet Large Format Printer - 24&quot; Color"/>
    <n v="6999.96"/>
    <n v="4"/>
    <n v="0"/>
    <n v="2239.9871999999996"/>
  </r>
  <r>
    <n v="6628"/>
    <s v="CA-2014-138513"/>
    <x v="385"/>
    <d v="2020-10-24T00:00:00"/>
    <x v="1"/>
    <s v="EH-13990"/>
    <s v="Erica Hackney"/>
    <x v="0"/>
    <s v="United States"/>
    <s v="Bellevue"/>
    <x v="4"/>
    <n v="98006"/>
    <x v="1"/>
    <s v="OFF-PA-10003177"/>
    <x v="1"/>
    <x v="10"/>
    <s v="Xerox 1999"/>
    <n v="12.96"/>
    <n v="2"/>
    <n v="0"/>
    <n v="6.2208000000000006"/>
  </r>
  <r>
    <n v="6629"/>
    <s v="CA-2015-135489"/>
    <x v="1778"/>
    <d v="2024-12-30T00:00:00"/>
    <x v="0"/>
    <s v="GW-14605"/>
    <s v="Giulietta Weimer"/>
    <x v="0"/>
    <s v="United States"/>
    <s v="New York City"/>
    <x v="15"/>
    <n v="10024"/>
    <x v="3"/>
    <s v="TEC-PH-10000011"/>
    <x v="2"/>
    <x v="7"/>
    <s v="PureGear Roll-On Screen Protector"/>
    <n v="279.85999999999996"/>
    <n v="14"/>
    <n v="0"/>
    <n v="134.33279999999996"/>
  </r>
  <r>
    <n v="6630"/>
    <s v="CA-2015-125696"/>
    <x v="1779"/>
    <d v="2022-11-24T00:00:00"/>
    <x v="1"/>
    <s v="NP-18685"/>
    <s v="Nora Pelletier"/>
    <x v="2"/>
    <s v="United States"/>
    <s v="Wilson"/>
    <x v="3"/>
    <n v="27893"/>
    <x v="0"/>
    <s v="OFF-BI-10001757"/>
    <x v="1"/>
    <x v="8"/>
    <s v="Pressboard Hanging Data Binders for Unburst Sheets"/>
    <n v="7.3800000000000008"/>
    <n v="5"/>
    <n v="0.7"/>
    <n v="-5.4120000000000008"/>
  </r>
  <r>
    <n v="6631"/>
    <s v="CA-2016-105081"/>
    <x v="200"/>
    <d v="2022-05-29T00:00:00"/>
    <x v="1"/>
    <s v="JE-15715"/>
    <s v="Joe Elijah"/>
    <x v="0"/>
    <s v="United States"/>
    <s v="Seattle"/>
    <x v="4"/>
    <n v="98115"/>
    <x v="1"/>
    <s v="FUR-CH-10000847"/>
    <x v="0"/>
    <x v="1"/>
    <s v="Global Executive Mid-Back Manager's Chair"/>
    <n v="698.35200000000009"/>
    <n v="3"/>
    <n v="0.2"/>
    <n v="52.376399999999961"/>
  </r>
  <r>
    <n v="6632"/>
    <s v="CA-2016-105081"/>
    <x v="1172"/>
    <d v="2022-12-14T00:00:00"/>
    <x v="1"/>
    <s v="JE-15715"/>
    <s v="Joe Elijah"/>
    <x v="0"/>
    <s v="United States"/>
    <s v="Seattle"/>
    <x v="4"/>
    <n v="98115"/>
    <x v="1"/>
    <s v="FUR-TA-10001307"/>
    <x v="0"/>
    <x v="3"/>
    <s v="SAFCO PlanMaster Heigh-Adjustable Drafting Table Base, 43w x 30d x 30-37h, Black"/>
    <n v="1747.25"/>
    <n v="5"/>
    <n v="0"/>
    <n v="629.01"/>
  </r>
  <r>
    <n v="6633"/>
    <s v="US-2016-146857"/>
    <x v="1112"/>
    <d v="2023-02-16T00:00:00"/>
    <x v="0"/>
    <s v="BE-11455"/>
    <s v="Brad Eason"/>
    <x v="2"/>
    <s v="United States"/>
    <s v="Springfield"/>
    <x v="25"/>
    <n v="65807"/>
    <x v="2"/>
    <s v="OFF-AP-10001205"/>
    <x v="1"/>
    <x v="9"/>
    <s v="Belkin 5 Outlet SurgeMaster Power Centers"/>
    <n v="54.48"/>
    <n v="1"/>
    <n v="0"/>
    <n v="15.254400000000004"/>
  </r>
  <r>
    <n v="6634"/>
    <s v="CA-2016-166275"/>
    <x v="1353"/>
    <d v="2021-04-11T00:00:00"/>
    <x v="3"/>
    <s v="SS-20590"/>
    <s v="Sonia Sunley"/>
    <x v="0"/>
    <s v="United States"/>
    <s v="San Francisco"/>
    <x v="1"/>
    <n v="94109"/>
    <x v="1"/>
    <s v="TEC-AC-10001838"/>
    <x v="2"/>
    <x v="11"/>
    <s v="Razer Tiamat Over Ear 7.1 Surround Sound PC Gaming Headset"/>
    <n v="199.99"/>
    <n v="1"/>
    <n v="0"/>
    <n v="85.995700000000014"/>
  </r>
  <r>
    <n v="6635"/>
    <s v="CA-2017-144498"/>
    <x v="1316"/>
    <d v="2020-09-03T00:00:00"/>
    <x v="3"/>
    <s v="MB-18085"/>
    <s v="Mick Brown"/>
    <x v="0"/>
    <s v="United States"/>
    <s v="Charlotte"/>
    <x v="3"/>
    <n v="28205"/>
    <x v="0"/>
    <s v="OFF-BI-10003982"/>
    <x v="1"/>
    <x v="8"/>
    <s v="Wilson Jones Century Plastic Molded Ring Binders"/>
    <n v="68.541000000000011"/>
    <n v="11"/>
    <n v="0.7"/>
    <n v="-52.548099999999991"/>
  </r>
  <r>
    <n v="6636"/>
    <s v="CA-2017-144498"/>
    <x v="1653"/>
    <d v="2024-01-20T00:00:00"/>
    <x v="3"/>
    <s v="MB-18085"/>
    <s v="Mick Brown"/>
    <x v="0"/>
    <s v="United States"/>
    <s v="Charlotte"/>
    <x v="3"/>
    <n v="28205"/>
    <x v="0"/>
    <s v="TEC-PH-10004977"/>
    <x v="2"/>
    <x v="7"/>
    <s v="GE 30524EE4"/>
    <n v="627.16800000000012"/>
    <n v="4"/>
    <n v="0.2"/>
    <n v="70.55639999999994"/>
  </r>
  <r>
    <n v="6637"/>
    <s v="CA-2017-144498"/>
    <x v="496"/>
    <d v="2022-04-28T00:00:00"/>
    <x v="3"/>
    <s v="MB-18085"/>
    <s v="Mick Brown"/>
    <x v="0"/>
    <s v="United States"/>
    <s v="Charlotte"/>
    <x v="3"/>
    <n v="28205"/>
    <x v="0"/>
    <s v="OFF-LA-10003510"/>
    <x v="1"/>
    <x v="2"/>
    <s v="Avery 4027 File Folder Labels for Dot Matrix Printers, 5000 Labels per Box, White"/>
    <n v="122.12000000000002"/>
    <n v="5"/>
    <n v="0.2"/>
    <n v="39.689000000000007"/>
  </r>
  <r>
    <n v="6638"/>
    <s v="CA-2017-103352"/>
    <x v="652"/>
    <d v="2024-03-29T00:00:00"/>
    <x v="0"/>
    <s v="RP-19390"/>
    <s v="Resi Pölking"/>
    <x v="0"/>
    <s v="United States"/>
    <s v="New York City"/>
    <x v="15"/>
    <n v="10011"/>
    <x v="3"/>
    <s v="OFF-AR-10001573"/>
    <x v="1"/>
    <x v="6"/>
    <s v="American Pencil"/>
    <n v="6.99"/>
    <n v="3"/>
    <n v="0"/>
    <n v="2.027099999999999"/>
  </r>
  <r>
    <n v="6639"/>
    <s v="CA-2017-103352"/>
    <x v="804"/>
    <d v="2021-10-04T00:00:00"/>
    <x v="0"/>
    <s v="RP-19390"/>
    <s v="Resi Pölking"/>
    <x v="0"/>
    <s v="United States"/>
    <s v="New York City"/>
    <x v="15"/>
    <n v="10011"/>
    <x v="3"/>
    <s v="OFF-BI-10001196"/>
    <x v="1"/>
    <x v="8"/>
    <s v="Avery Flip-Chart Easel Binder, Black"/>
    <n v="107.42400000000001"/>
    <n v="6"/>
    <n v="0.2"/>
    <n v="36.255599999999994"/>
  </r>
  <r>
    <n v="6640"/>
    <s v="CA-2014-108609"/>
    <x v="1218"/>
    <d v="2024-06-18T00:00:00"/>
    <x v="0"/>
    <s v="AJ-10780"/>
    <s v="Anthony Jacobs"/>
    <x v="1"/>
    <s v="United States"/>
    <s v="Lorain"/>
    <x v="24"/>
    <n v="44052"/>
    <x v="3"/>
    <s v="FUR-TA-10003954"/>
    <x v="0"/>
    <x v="3"/>
    <s v="Hon 94000 Series Round Tables"/>
    <n v="1421.664"/>
    <n v="8"/>
    <n v="0.4"/>
    <n v="-734.52639999999997"/>
  </r>
  <r>
    <n v="6641"/>
    <s v="CA-2017-128328"/>
    <x v="1295"/>
    <d v="2022-07-08T00:00:00"/>
    <x v="1"/>
    <s v="PO-18865"/>
    <s v="Patrick O'Donnell"/>
    <x v="0"/>
    <s v="United States"/>
    <s v="Indianapolis"/>
    <x v="14"/>
    <n v="46203"/>
    <x v="2"/>
    <s v="OFF-BI-10001989"/>
    <x v="1"/>
    <x v="8"/>
    <s v="Premium Transparent Presentation Covers by GBC"/>
    <n v="125.88"/>
    <n v="6"/>
    <n v="0"/>
    <n v="60.422399999999996"/>
  </r>
  <r>
    <n v="6642"/>
    <s v="CA-2017-128328"/>
    <x v="94"/>
    <d v="2022-09-16T00:00:00"/>
    <x v="1"/>
    <s v="PO-18865"/>
    <s v="Patrick O'Donnell"/>
    <x v="0"/>
    <s v="United States"/>
    <s v="Indianapolis"/>
    <x v="14"/>
    <n v="46203"/>
    <x v="2"/>
    <s v="TEC-AC-10001714"/>
    <x v="2"/>
    <x v="11"/>
    <s v="Logitech MX Performance Wireless Mouse"/>
    <n v="79.78"/>
    <n v="2"/>
    <n v="0"/>
    <n v="29.518599999999999"/>
  </r>
  <r>
    <n v="6643"/>
    <s v="CA-2017-128328"/>
    <x v="147"/>
    <d v="2024-05-25T00:00:00"/>
    <x v="1"/>
    <s v="PO-18865"/>
    <s v="Patrick O'Donnell"/>
    <x v="0"/>
    <s v="United States"/>
    <s v="Indianapolis"/>
    <x v="14"/>
    <n v="46203"/>
    <x v="2"/>
    <s v="OFF-LA-10003498"/>
    <x v="1"/>
    <x v="2"/>
    <s v="Avery 475"/>
    <n v="133.20000000000002"/>
    <n v="9"/>
    <n v="0"/>
    <n v="66.600000000000009"/>
  </r>
  <r>
    <n v="6644"/>
    <s v="US-2015-156496"/>
    <x v="262"/>
    <d v="2021-04-16T00:00:00"/>
    <x v="1"/>
    <s v="WB-21850"/>
    <s v="William Brown"/>
    <x v="0"/>
    <s v="United States"/>
    <s v="Redmond"/>
    <x v="21"/>
    <n v="97756"/>
    <x v="1"/>
    <s v="TEC-PH-10000576"/>
    <x v="2"/>
    <x v="7"/>
    <s v="AT&amp;T 1080 Corded phone"/>
    <n v="438.36800000000005"/>
    <n v="4"/>
    <n v="0.2"/>
    <n v="38.357200000000006"/>
  </r>
  <r>
    <n v="6645"/>
    <s v="US-2015-156496"/>
    <x v="1179"/>
    <d v="2020-08-13T00:00:00"/>
    <x v="1"/>
    <s v="WB-21850"/>
    <s v="William Brown"/>
    <x v="0"/>
    <s v="United States"/>
    <s v="Redmond"/>
    <x v="21"/>
    <n v="97756"/>
    <x v="1"/>
    <s v="TEC-PH-10004188"/>
    <x v="2"/>
    <x v="7"/>
    <s v="OtterBox Commuter Series Case - Samsung Galaxy S4"/>
    <n v="139.94400000000002"/>
    <n v="7"/>
    <n v="0.2"/>
    <n v="-31.487400000000001"/>
  </r>
  <r>
    <n v="6646"/>
    <s v="US-2015-156496"/>
    <x v="291"/>
    <d v="2023-11-11T00:00:00"/>
    <x v="1"/>
    <s v="WB-21850"/>
    <s v="William Brown"/>
    <x v="0"/>
    <s v="United States"/>
    <s v="Redmond"/>
    <x v="21"/>
    <n v="97756"/>
    <x v="1"/>
    <s v="OFF-AP-10001469"/>
    <x v="1"/>
    <x v="9"/>
    <s v="Fellowes 8 Outlet Superior Workstation Surge Protector"/>
    <n v="133.47200000000001"/>
    <n v="4"/>
    <n v="0.2"/>
    <n v="15.015599999999985"/>
  </r>
  <r>
    <n v="6647"/>
    <s v="US-2016-127334"/>
    <x v="923"/>
    <d v="2024-11-16T00:00:00"/>
    <x v="1"/>
    <s v="MP-18175"/>
    <s v="Mike Pelletier"/>
    <x v="2"/>
    <s v="United States"/>
    <s v="Springfield"/>
    <x v="21"/>
    <n v="97477"/>
    <x v="1"/>
    <s v="FUR-TA-10003473"/>
    <x v="0"/>
    <x v="3"/>
    <s v="Bretford Rectangular Conference Table Tops"/>
    <n v="564.19499999999994"/>
    <n v="3"/>
    <n v="0.5"/>
    <n v="-304.66529999999989"/>
  </r>
  <r>
    <n v="6648"/>
    <s v="US-2016-127334"/>
    <x v="1098"/>
    <d v="2020-08-31T00:00:00"/>
    <x v="1"/>
    <s v="MP-18175"/>
    <s v="Mike Pelletier"/>
    <x v="2"/>
    <s v="United States"/>
    <s v="Springfield"/>
    <x v="21"/>
    <n v="97477"/>
    <x v="1"/>
    <s v="OFF-AP-10001205"/>
    <x v="1"/>
    <x v="9"/>
    <s v="Belkin 5 Outlet SurgeMaster Power Centers"/>
    <n v="87.168000000000006"/>
    <n v="2"/>
    <n v="0.2"/>
    <n v="8.7168000000000063"/>
  </r>
  <r>
    <n v="6649"/>
    <s v="US-2017-124779"/>
    <x v="712"/>
    <d v="2020-09-05T00:00:00"/>
    <x v="2"/>
    <s v="BF-11020"/>
    <s v="Barry Französisch"/>
    <x v="1"/>
    <s v="United States"/>
    <s v="Arlington"/>
    <x v="5"/>
    <n v="76017"/>
    <x v="2"/>
    <s v="OFF-BI-10002429"/>
    <x v="1"/>
    <x v="8"/>
    <s v="Premier Elliptical Ring Binder, Black"/>
    <n v="42.615999999999993"/>
    <n v="7"/>
    <n v="0.8"/>
    <n v="-68.185600000000022"/>
  </r>
  <r>
    <n v="6650"/>
    <s v="US-2017-124779"/>
    <x v="1670"/>
    <d v="2021-10-02T00:00:00"/>
    <x v="2"/>
    <s v="BF-11020"/>
    <s v="Barry Französisch"/>
    <x v="1"/>
    <s v="United States"/>
    <s v="Arlington"/>
    <x v="5"/>
    <n v="76017"/>
    <x v="2"/>
    <s v="TEC-CO-10001943"/>
    <x v="2"/>
    <x v="16"/>
    <s v="Canon PC-428 Personal Copier"/>
    <n v="319.98400000000004"/>
    <n v="2"/>
    <n v="0.2"/>
    <n v="107.99459999999999"/>
  </r>
  <r>
    <n v="6651"/>
    <s v="US-2017-124779"/>
    <x v="731"/>
    <d v="2021-03-22T00:00:00"/>
    <x v="2"/>
    <s v="BF-11020"/>
    <s v="Barry Französisch"/>
    <x v="1"/>
    <s v="United States"/>
    <s v="Arlington"/>
    <x v="5"/>
    <n v="76017"/>
    <x v="2"/>
    <s v="OFF-FA-10004854"/>
    <x v="1"/>
    <x v="13"/>
    <s v="Vinyl Coated Wire Paper Clips in Organizer Box, 800/Box"/>
    <n v="45.92"/>
    <n v="5"/>
    <n v="0.2"/>
    <n v="15.498000000000001"/>
  </r>
  <r>
    <n v="6652"/>
    <s v="US-2017-124779"/>
    <x v="1018"/>
    <d v="2024-08-06T00:00:00"/>
    <x v="2"/>
    <s v="BF-11020"/>
    <s v="Barry Französisch"/>
    <x v="1"/>
    <s v="United States"/>
    <s v="Arlington"/>
    <x v="5"/>
    <n v="76017"/>
    <x v="2"/>
    <s v="FUR-FU-10001095"/>
    <x v="0"/>
    <x v="5"/>
    <s v="DAX Black Cherry Wood-Tone Poster Frame"/>
    <n v="21.184000000000001"/>
    <n v="2"/>
    <n v="0.6"/>
    <n v="-11.651199999999999"/>
  </r>
  <r>
    <n v="6653"/>
    <s v="US-2017-124779"/>
    <x v="614"/>
    <d v="2023-05-05T00:00:00"/>
    <x v="2"/>
    <s v="BF-11020"/>
    <s v="Barry Französisch"/>
    <x v="1"/>
    <s v="United States"/>
    <s v="Arlington"/>
    <x v="5"/>
    <n v="76017"/>
    <x v="2"/>
    <s v="OFF-PA-10000061"/>
    <x v="1"/>
    <x v="10"/>
    <s v="Xerox 205"/>
    <n v="20.736000000000004"/>
    <n v="4"/>
    <n v="0.2"/>
    <n v="7.2576000000000001"/>
  </r>
  <r>
    <n v="6654"/>
    <s v="US-2017-124779"/>
    <x v="814"/>
    <d v="2024-02-16T00:00:00"/>
    <x v="2"/>
    <s v="BF-11020"/>
    <s v="Barry Französisch"/>
    <x v="1"/>
    <s v="United States"/>
    <s v="Arlington"/>
    <x v="5"/>
    <n v="76017"/>
    <x v="2"/>
    <s v="FUR-CH-10003535"/>
    <x v="0"/>
    <x v="1"/>
    <s v="Global Armless Task Chair, Royal Blue"/>
    <n v="213.42999999999995"/>
    <n v="5"/>
    <n v="0.3"/>
    <n v="-39.636999999999993"/>
  </r>
  <r>
    <n v="6655"/>
    <s v="CA-2017-135937"/>
    <x v="987"/>
    <d v="2023-03-20T00:00:00"/>
    <x v="1"/>
    <s v="KM-16375"/>
    <s v="Katherine Murray"/>
    <x v="2"/>
    <s v="United States"/>
    <s v="Gilbert"/>
    <x v="16"/>
    <n v="85234"/>
    <x v="1"/>
    <s v="TEC-PH-10004447"/>
    <x v="2"/>
    <x v="7"/>
    <s v="Toshiba IPT2010-SD IP Telephone"/>
    <n v="333.57600000000002"/>
    <n v="3"/>
    <n v="0.2"/>
    <n v="25.018199999999993"/>
  </r>
  <r>
    <n v="6656"/>
    <s v="CA-2017-135937"/>
    <x v="209"/>
    <d v="2021-08-27T00:00:00"/>
    <x v="1"/>
    <s v="KM-16375"/>
    <s v="Katherine Murray"/>
    <x v="2"/>
    <s v="United States"/>
    <s v="Gilbert"/>
    <x v="16"/>
    <n v="85234"/>
    <x v="1"/>
    <s v="TEC-AC-10001114"/>
    <x v="2"/>
    <x v="11"/>
    <s v="Microsoft Wireless Mobile Mouse 4000"/>
    <n v="31.992000000000004"/>
    <n v="1"/>
    <n v="0.2"/>
    <n v="4.7987999999999964"/>
  </r>
  <r>
    <n v="6657"/>
    <s v="CA-2017-135937"/>
    <x v="559"/>
    <d v="2024-02-23T00:00:00"/>
    <x v="1"/>
    <s v="KM-16375"/>
    <s v="Katherine Murray"/>
    <x v="2"/>
    <s v="United States"/>
    <s v="Gilbert"/>
    <x v="16"/>
    <n v="85234"/>
    <x v="1"/>
    <s v="OFF-ST-10000563"/>
    <x v="1"/>
    <x v="4"/>
    <s v="Fellowes Bankers Box Stor/Drawer Steel Plus"/>
    <n v="51.168000000000006"/>
    <n v="2"/>
    <n v="0.2"/>
    <n v="-6.3960000000000008"/>
  </r>
  <r>
    <n v="6658"/>
    <s v="CA-2017-135937"/>
    <x v="1523"/>
    <d v="2022-08-20T00:00:00"/>
    <x v="1"/>
    <s v="KM-16375"/>
    <s v="Katherine Murray"/>
    <x v="2"/>
    <s v="United States"/>
    <s v="Gilbert"/>
    <x v="16"/>
    <n v="85234"/>
    <x v="1"/>
    <s v="OFF-EN-10004846"/>
    <x v="1"/>
    <x v="12"/>
    <s v="Letter or Legal Size Expandable Poly String Tie Envelopes"/>
    <n v="10.64"/>
    <n v="5"/>
    <n v="0.2"/>
    <n v="3.8570000000000002"/>
  </r>
  <r>
    <n v="6659"/>
    <s v="CA-2017-135937"/>
    <x v="1104"/>
    <d v="2020-03-20T00:00:00"/>
    <x v="1"/>
    <s v="KM-16375"/>
    <s v="Katherine Murray"/>
    <x v="2"/>
    <s v="United States"/>
    <s v="Gilbert"/>
    <x v="16"/>
    <n v="85234"/>
    <x v="1"/>
    <s v="FUR-FU-10002253"/>
    <x v="0"/>
    <x v="5"/>
    <s v="Howard Miller 13&quot; Diameter Pewter Finish Round Wall Clock"/>
    <n v="68.703999999999994"/>
    <n v="2"/>
    <n v="0.2"/>
    <n v="16.317200000000003"/>
  </r>
  <r>
    <n v="6660"/>
    <s v="CA-2017-135937"/>
    <x v="605"/>
    <d v="2024-08-18T00:00:00"/>
    <x v="1"/>
    <s v="KM-16375"/>
    <s v="Katherine Murray"/>
    <x v="2"/>
    <s v="United States"/>
    <s v="Gilbert"/>
    <x v="16"/>
    <n v="85234"/>
    <x v="1"/>
    <s v="FUR-TA-10001039"/>
    <x v="0"/>
    <x v="3"/>
    <s v="KI Adjustable-Height Table"/>
    <n v="386.91"/>
    <n v="9"/>
    <n v="0.5"/>
    <n v="-185.71679999999998"/>
  </r>
  <r>
    <n v="6661"/>
    <s v="CA-2015-129322"/>
    <x v="185"/>
    <d v="2022-10-20T00:00:00"/>
    <x v="0"/>
    <s v="DB-13405"/>
    <s v="Denny Blanton"/>
    <x v="0"/>
    <s v="United States"/>
    <s v="Lawrence"/>
    <x v="31"/>
    <n v="1841"/>
    <x v="3"/>
    <s v="OFF-AR-10004587"/>
    <x v="1"/>
    <x v="6"/>
    <s v="Boston 1827 Commercial Additional Cutter, Drive Gear &amp; Gear Rack for 1606"/>
    <n v="39.659999999999997"/>
    <n v="2"/>
    <n v="0"/>
    <n v="11.897999999999996"/>
  </r>
  <r>
    <n v="6662"/>
    <s v="CA-2015-129322"/>
    <x v="1527"/>
    <d v="2024-10-29T00:00:00"/>
    <x v="0"/>
    <s v="DB-13405"/>
    <s v="Denny Blanton"/>
    <x v="0"/>
    <s v="United States"/>
    <s v="Lawrence"/>
    <x v="31"/>
    <n v="1841"/>
    <x v="3"/>
    <s v="OFF-AP-10004336"/>
    <x v="1"/>
    <x v="9"/>
    <s v="Conquest 14 Commercial Heavy-Duty Upright Vacuum, Collection System, Accessory Kit"/>
    <n v="113.92"/>
    <n v="2"/>
    <n v="0"/>
    <n v="33.036799999999985"/>
  </r>
  <r>
    <n v="6663"/>
    <s v="CA-2015-129322"/>
    <x v="280"/>
    <d v="2023-10-23T00:00:00"/>
    <x v="0"/>
    <s v="DB-13405"/>
    <s v="Denny Blanton"/>
    <x v="0"/>
    <s v="United States"/>
    <s v="Lawrence"/>
    <x v="31"/>
    <n v="1841"/>
    <x v="3"/>
    <s v="OFF-BI-10001718"/>
    <x v="1"/>
    <x v="8"/>
    <s v="GBC DocuBind P50 Personal Binding Machine"/>
    <n v="447.85999999999996"/>
    <n v="7"/>
    <n v="0"/>
    <n v="210.49419999999998"/>
  </r>
  <r>
    <n v="6664"/>
    <s v="CA-2017-162173"/>
    <x v="1155"/>
    <d v="2023-09-25T00:00:00"/>
    <x v="1"/>
    <s v="OT-18730"/>
    <s v="Olvera Toch"/>
    <x v="0"/>
    <s v="United States"/>
    <s v="Virginia Beach"/>
    <x v="17"/>
    <n v="23464"/>
    <x v="0"/>
    <s v="FUR-TA-10001520"/>
    <x v="0"/>
    <x v="3"/>
    <s v="Lesro Sheffield Collection Coffee Table, End Table, Center Table, Corner Table"/>
    <n v="356.85"/>
    <n v="5"/>
    <n v="0"/>
    <n v="60.664499999999961"/>
  </r>
  <r>
    <n v="6665"/>
    <s v="CA-2017-162173"/>
    <x v="839"/>
    <d v="2020-02-16T00:00:00"/>
    <x v="1"/>
    <s v="OT-18730"/>
    <s v="Olvera Toch"/>
    <x v="0"/>
    <s v="United States"/>
    <s v="Virginia Beach"/>
    <x v="17"/>
    <n v="23464"/>
    <x v="0"/>
    <s v="OFF-EN-10002831"/>
    <x v="1"/>
    <x v="12"/>
    <s v="Tyvek  Top-Opening Peel &amp; Seel  Envelopes, Gray"/>
    <n v="251.57999999999998"/>
    <n v="7"/>
    <n v="0"/>
    <n v="113.21099999999998"/>
  </r>
  <r>
    <n v="6666"/>
    <s v="CA-2016-115483"/>
    <x v="54"/>
    <d v="2024-02-03T00:00:00"/>
    <x v="0"/>
    <s v="JS-15880"/>
    <s v="John Stevenson"/>
    <x v="0"/>
    <s v="United States"/>
    <s v="Irving"/>
    <x v="5"/>
    <n v="75061"/>
    <x v="2"/>
    <s v="OFF-PA-10001497"/>
    <x v="1"/>
    <x v="10"/>
    <s v="Xerox 1914"/>
    <n v="219.84000000000003"/>
    <n v="5"/>
    <n v="0.2"/>
    <n v="79.691999999999979"/>
  </r>
  <r>
    <n v="6667"/>
    <s v="CA-2017-122175"/>
    <x v="1767"/>
    <d v="2023-06-04T00:00:00"/>
    <x v="0"/>
    <s v="CA-12775"/>
    <s v="Cynthia Arntzen"/>
    <x v="0"/>
    <s v="United States"/>
    <s v="Vineland"/>
    <x v="30"/>
    <n v="8360"/>
    <x v="3"/>
    <s v="FUR-FU-10000719"/>
    <x v="0"/>
    <x v="5"/>
    <s v="DAX Cubicle Frames, 8-1/2 x 11"/>
    <n v="42.85"/>
    <n v="5"/>
    <n v="0"/>
    <n v="15.426000000000002"/>
  </r>
  <r>
    <n v="6668"/>
    <s v="CA-2017-122175"/>
    <x v="847"/>
    <d v="2020-10-11T00:00:00"/>
    <x v="0"/>
    <s v="CA-12775"/>
    <s v="Cynthia Arntzen"/>
    <x v="0"/>
    <s v="United States"/>
    <s v="Vineland"/>
    <x v="30"/>
    <n v="8360"/>
    <x v="3"/>
    <s v="OFF-LA-10002271"/>
    <x v="1"/>
    <x v="2"/>
    <s v="Smead Alpha-Z Color-Coded Second Alphabetical Labels and Starter Set"/>
    <n v="6.16"/>
    <n v="2"/>
    <n v="0"/>
    <n v="2.9567999999999999"/>
  </r>
  <r>
    <n v="6669"/>
    <s v="CA-2017-122175"/>
    <x v="1338"/>
    <d v="2021-02-24T00:00:00"/>
    <x v="0"/>
    <s v="CA-12775"/>
    <s v="Cynthia Arntzen"/>
    <x v="0"/>
    <s v="United States"/>
    <s v="Vineland"/>
    <x v="30"/>
    <n v="8360"/>
    <x v="3"/>
    <s v="OFF-SU-10004661"/>
    <x v="1"/>
    <x v="14"/>
    <s v="Acme Titanium Bonded Scissors"/>
    <n v="17"/>
    <n v="2"/>
    <n v="0"/>
    <n v="4.42"/>
  </r>
  <r>
    <n v="6670"/>
    <s v="CA-2017-122175"/>
    <x v="246"/>
    <d v="2021-08-26T00:00:00"/>
    <x v="0"/>
    <s v="CA-12775"/>
    <s v="Cynthia Arntzen"/>
    <x v="0"/>
    <s v="United States"/>
    <s v="Vineland"/>
    <x v="30"/>
    <n v="8360"/>
    <x v="3"/>
    <s v="TEC-AC-10004859"/>
    <x v="2"/>
    <x v="11"/>
    <s v="Maxell Pro 80 Minute CD-R, 10/Pack"/>
    <n v="87.4"/>
    <n v="5"/>
    <n v="0"/>
    <n v="34.960000000000008"/>
  </r>
  <r>
    <n v="6671"/>
    <s v="CA-2017-161088"/>
    <x v="792"/>
    <d v="2021-06-09T00:00:00"/>
    <x v="1"/>
    <s v="MH-18115"/>
    <s v="Mick Hernandez"/>
    <x v="2"/>
    <s v="United States"/>
    <s v="Columbus"/>
    <x v="32"/>
    <n v="31907"/>
    <x v="0"/>
    <s v="OFF-BI-10002824"/>
    <x v="1"/>
    <x v="8"/>
    <s v="Recycled Easel Ring Binders"/>
    <n v="29.84"/>
    <n v="2"/>
    <n v="0"/>
    <n v="13.427999999999997"/>
  </r>
  <r>
    <n v="6672"/>
    <s v="CA-2014-154837"/>
    <x v="690"/>
    <d v="2022-05-02T00:00:00"/>
    <x v="0"/>
    <s v="RB-19645"/>
    <s v="Robert Barroso"/>
    <x v="1"/>
    <s v="United States"/>
    <s v="Los Angeles"/>
    <x v="1"/>
    <n v="90032"/>
    <x v="1"/>
    <s v="OFF-BI-10001575"/>
    <x v="1"/>
    <x v="8"/>
    <s v="GBC Linen Binding Covers"/>
    <n v="49.568000000000005"/>
    <n v="2"/>
    <n v="0.2"/>
    <n v="17.348799999999997"/>
  </r>
  <r>
    <n v="6673"/>
    <s v="CA-2015-153794"/>
    <x v="263"/>
    <d v="2021-06-07T00:00:00"/>
    <x v="1"/>
    <s v="SB-20290"/>
    <s v="Sean Braxton"/>
    <x v="1"/>
    <s v="United States"/>
    <s v="San Diego"/>
    <x v="1"/>
    <n v="92024"/>
    <x v="1"/>
    <s v="OFF-AR-10000380"/>
    <x v="1"/>
    <x v="6"/>
    <s v="Hunt PowerHouse Electric Pencil Sharpener, Blue"/>
    <n v="265.85999999999996"/>
    <n v="7"/>
    <n v="0"/>
    <n v="79.757999999999967"/>
  </r>
  <r>
    <n v="6674"/>
    <s v="CA-2015-135510"/>
    <x v="583"/>
    <d v="2021-02-06T00:00:00"/>
    <x v="1"/>
    <s v="TW-21025"/>
    <s v="Tamara Willingham"/>
    <x v="2"/>
    <s v="United States"/>
    <s v="Charlottesville"/>
    <x v="17"/>
    <n v="22901"/>
    <x v="0"/>
    <s v="FUR-FU-10000820"/>
    <x v="0"/>
    <x v="5"/>
    <s v="Tensor Brushed Steel Torchiere Floor Lamp"/>
    <n v="67.959999999999994"/>
    <n v="4"/>
    <n v="0"/>
    <n v="12.232799999999997"/>
  </r>
  <r>
    <n v="6675"/>
    <s v="CA-2015-109337"/>
    <x v="1302"/>
    <d v="2024-05-12T00:00:00"/>
    <x v="0"/>
    <s v="DL-13330"/>
    <s v="Denise Leinenbach"/>
    <x v="0"/>
    <s v="United States"/>
    <s v="Lawrence"/>
    <x v="14"/>
    <n v="46226"/>
    <x v="2"/>
    <s v="OFF-AR-10003759"/>
    <x v="1"/>
    <x v="6"/>
    <s v="Crayola Anti Dust Chalk, 12/Pack"/>
    <n v="10.92"/>
    <n v="6"/>
    <n v="0"/>
    <n v="4.9139999999999997"/>
  </r>
  <r>
    <n v="6676"/>
    <s v="CA-2015-109337"/>
    <x v="869"/>
    <d v="2022-02-23T00:00:00"/>
    <x v="0"/>
    <s v="DL-13330"/>
    <s v="Denise Leinenbach"/>
    <x v="0"/>
    <s v="United States"/>
    <s v="Lawrence"/>
    <x v="14"/>
    <n v="46226"/>
    <x v="2"/>
    <s v="TEC-MA-10002930"/>
    <x v="2"/>
    <x v="15"/>
    <s v="Ricoh - Ink Collector Unit for GX3000 Series Printers"/>
    <n v="83.9"/>
    <n v="2"/>
    <n v="0"/>
    <n v="22.653000000000006"/>
  </r>
  <r>
    <n v="6677"/>
    <s v="CA-2015-109337"/>
    <x v="1763"/>
    <d v="2021-08-05T00:00:00"/>
    <x v="0"/>
    <s v="DL-13330"/>
    <s v="Denise Leinenbach"/>
    <x v="0"/>
    <s v="United States"/>
    <s v="Lawrence"/>
    <x v="14"/>
    <n v="46226"/>
    <x v="2"/>
    <s v="OFF-AP-10004052"/>
    <x v="1"/>
    <x v="9"/>
    <s v="Hoover Replacement Belts For Soft Guard &amp; Commercial Ltweight Upright Vacs, 2/Pk"/>
    <n v="19.75"/>
    <n v="5"/>
    <n v="0"/>
    <n v="5.1350000000000007"/>
  </r>
  <r>
    <n v="6678"/>
    <s v="CA-2015-109337"/>
    <x v="482"/>
    <d v="2023-11-23T00:00:00"/>
    <x v="0"/>
    <s v="DL-13330"/>
    <s v="Denise Leinenbach"/>
    <x v="0"/>
    <s v="United States"/>
    <s v="Lawrence"/>
    <x v="14"/>
    <n v="46226"/>
    <x v="2"/>
    <s v="TEC-AC-10000990"/>
    <x v="2"/>
    <x v="11"/>
    <s v="Imation Bio 2GB USB Flash Drive Imation Corp"/>
    <n v="393.54"/>
    <n v="3"/>
    <n v="0"/>
    <n v="165.28680000000003"/>
  </r>
  <r>
    <n v="6679"/>
    <s v="CA-2014-150329"/>
    <x v="700"/>
    <d v="2022-01-07T00:00:00"/>
    <x v="1"/>
    <s v="SD-20485"/>
    <s v="Shirley Daniels"/>
    <x v="2"/>
    <s v="United States"/>
    <s v="Phoenix"/>
    <x v="16"/>
    <n v="85023"/>
    <x v="1"/>
    <s v="FUR-FU-10003724"/>
    <x v="0"/>
    <x v="5"/>
    <s v="Westinghouse Clip-On Gooseneck Lamps"/>
    <n v="46.872"/>
    <n v="7"/>
    <n v="0.2"/>
    <n v="3.5153999999999979"/>
  </r>
  <r>
    <n v="6680"/>
    <s v="CA-2017-145037"/>
    <x v="65"/>
    <d v="2021-10-30T00:00:00"/>
    <x v="0"/>
    <s v="TB-21055"/>
    <s v="Ted Butterfield"/>
    <x v="0"/>
    <s v="United States"/>
    <s v="Meriden"/>
    <x v="29"/>
    <n v="6450"/>
    <x v="3"/>
    <s v="OFF-ST-10000918"/>
    <x v="1"/>
    <x v="4"/>
    <s v="Crate-A-Files"/>
    <n v="10.9"/>
    <n v="1"/>
    <n v="0"/>
    <n v="2.8339999999999996"/>
  </r>
  <r>
    <n v="6681"/>
    <s v="CA-2017-145037"/>
    <x v="1658"/>
    <d v="2021-08-11T00:00:00"/>
    <x v="0"/>
    <s v="TB-21055"/>
    <s v="Ted Butterfield"/>
    <x v="0"/>
    <s v="United States"/>
    <s v="Meriden"/>
    <x v="29"/>
    <n v="6450"/>
    <x v="3"/>
    <s v="OFF-PA-10000157"/>
    <x v="1"/>
    <x v="10"/>
    <s v="Xerox 191"/>
    <n v="79.92"/>
    <n v="4"/>
    <n v="0"/>
    <n v="37.562399999999997"/>
  </r>
  <r>
    <n v="6682"/>
    <s v="CA-2017-145037"/>
    <x v="1127"/>
    <d v="2024-02-06T00:00:00"/>
    <x v="0"/>
    <s v="TB-21055"/>
    <s v="Ted Butterfield"/>
    <x v="0"/>
    <s v="United States"/>
    <s v="Meriden"/>
    <x v="29"/>
    <n v="6450"/>
    <x v="3"/>
    <s v="OFF-PA-10002499"/>
    <x v="1"/>
    <x v="10"/>
    <s v="Xerox 1890"/>
    <n v="146.82"/>
    <n v="3"/>
    <n v="0"/>
    <n v="73.41"/>
  </r>
  <r>
    <n v="6683"/>
    <s v="CA-2017-154466"/>
    <x v="1115"/>
    <d v="2024-05-29T00:00:00"/>
    <x v="2"/>
    <s v="DP-13390"/>
    <s v="Dennis Pardue"/>
    <x v="2"/>
    <s v="United States"/>
    <s v="Franklin"/>
    <x v="6"/>
    <n v="53132"/>
    <x v="2"/>
    <s v="OFF-BI-10002012"/>
    <x v="1"/>
    <x v="8"/>
    <s v="Wilson Jones Easy Flow II Sheet Lifters"/>
    <n v="3.6"/>
    <n v="2"/>
    <n v="0"/>
    <n v="1.728"/>
  </r>
  <r>
    <n v="6684"/>
    <s v="CA-2014-109134"/>
    <x v="1363"/>
    <d v="2021-06-06T00:00:00"/>
    <x v="1"/>
    <s v="DE-13255"/>
    <s v="Deanra Eno"/>
    <x v="2"/>
    <s v="United States"/>
    <s v="Los Angeles"/>
    <x v="1"/>
    <n v="90008"/>
    <x v="1"/>
    <s v="FUR-FU-10000320"/>
    <x v="0"/>
    <x v="5"/>
    <s v="OIC Stacking Trays"/>
    <n v="20.04"/>
    <n v="6"/>
    <n v="0"/>
    <n v="8.8176000000000023"/>
  </r>
  <r>
    <n v="6685"/>
    <s v="US-2015-129637"/>
    <x v="664"/>
    <d v="2021-12-17T00:00:00"/>
    <x v="1"/>
    <s v="MC-18100"/>
    <s v="Mick Crebagga"/>
    <x v="0"/>
    <s v="United States"/>
    <s v="Bloomington"/>
    <x v="10"/>
    <n v="61701"/>
    <x v="2"/>
    <s v="OFF-ST-10003716"/>
    <x v="1"/>
    <x v="4"/>
    <s v="Tennsco Double-Tier Lockers"/>
    <n v="180.01600000000002"/>
    <n v="1"/>
    <n v="0.2"/>
    <n v="-15.751400000000004"/>
  </r>
  <r>
    <n v="6686"/>
    <s v="US-2015-129637"/>
    <x v="1481"/>
    <d v="2023-09-29T00:00:00"/>
    <x v="1"/>
    <s v="MC-18100"/>
    <s v="Mick Crebagga"/>
    <x v="0"/>
    <s v="United States"/>
    <s v="Bloomington"/>
    <x v="10"/>
    <n v="61701"/>
    <x v="2"/>
    <s v="FUR-FU-10000965"/>
    <x v="0"/>
    <x v="5"/>
    <s v="Howard Miller 11-1/2&quot; Diameter Ridgewood Wall Clock"/>
    <n v="41.552"/>
    <n v="2"/>
    <n v="0.6"/>
    <n v="-19.737199999999994"/>
  </r>
  <r>
    <n v="6687"/>
    <s v="US-2015-129637"/>
    <x v="470"/>
    <d v="2021-07-26T00:00:00"/>
    <x v="1"/>
    <s v="MC-18100"/>
    <s v="Mick Crebagga"/>
    <x v="0"/>
    <s v="United States"/>
    <s v="Bloomington"/>
    <x v="10"/>
    <n v="61701"/>
    <x v="2"/>
    <s v="OFF-AR-10003829"/>
    <x v="1"/>
    <x v="6"/>
    <s v="Newell 35"/>
    <n v="13.120000000000001"/>
    <n v="5"/>
    <n v="0.2"/>
    <n v="1.4759999999999982"/>
  </r>
  <r>
    <n v="6688"/>
    <s v="CA-2015-165162"/>
    <x v="309"/>
    <d v="2020-01-29T00:00:00"/>
    <x v="1"/>
    <s v="HG-15025"/>
    <s v="Hunter Glantz"/>
    <x v="0"/>
    <s v="United States"/>
    <s v="Los Angeles"/>
    <x v="1"/>
    <n v="90032"/>
    <x v="1"/>
    <s v="OFF-ST-10003470"/>
    <x v="1"/>
    <x v="4"/>
    <s v="Tennsco Snap-Together Open Shelving Units, Starter Sets and Add-On Units"/>
    <n v="1117.92"/>
    <n v="4"/>
    <n v="0"/>
    <n v="55.895999999999958"/>
  </r>
  <r>
    <n v="6689"/>
    <s v="CA-2017-140494"/>
    <x v="124"/>
    <d v="2024-01-10T00:00:00"/>
    <x v="0"/>
    <s v="CM-11815"/>
    <s v="Candace McMahon"/>
    <x v="1"/>
    <s v="United States"/>
    <s v="San Francisco"/>
    <x v="1"/>
    <n v="94109"/>
    <x v="1"/>
    <s v="TEC-AC-10004568"/>
    <x v="2"/>
    <x v="11"/>
    <s v="Maxell LTO Ultrium - 800 GB"/>
    <n v="111.96"/>
    <n v="4"/>
    <n v="0"/>
    <n v="21.27239999999999"/>
  </r>
  <r>
    <n v="6690"/>
    <s v="CA-2017-104108"/>
    <x v="1059"/>
    <d v="2022-08-03T00:00:00"/>
    <x v="1"/>
    <s v="RP-19855"/>
    <s v="Roy Phan"/>
    <x v="1"/>
    <s v="United States"/>
    <s v="Houston"/>
    <x v="5"/>
    <n v="77095"/>
    <x v="2"/>
    <s v="OFF-AR-10000817"/>
    <x v="1"/>
    <x v="6"/>
    <s v="Manco Dry-Lighter Erasable Highlighter"/>
    <n v="12.160000000000002"/>
    <n v="5"/>
    <n v="0.2"/>
    <n v="2.1279999999999988"/>
  </r>
  <r>
    <n v="6691"/>
    <s v="US-2017-165869"/>
    <x v="785"/>
    <d v="2023-12-18T00:00:00"/>
    <x v="1"/>
    <s v="LS-17200"/>
    <s v="Luke Schmidt"/>
    <x v="1"/>
    <s v="United States"/>
    <s v="Milwaukee"/>
    <x v="6"/>
    <n v="53209"/>
    <x v="2"/>
    <s v="OFF-BI-10003460"/>
    <x v="1"/>
    <x v="8"/>
    <s v="Acco 3-Hole Punch"/>
    <n v="17.52"/>
    <n v="4"/>
    <n v="0"/>
    <n v="8.4095999999999993"/>
  </r>
  <r>
    <n v="6692"/>
    <s v="US-2017-165869"/>
    <x v="1727"/>
    <d v="2024-06-24T00:00:00"/>
    <x v="1"/>
    <s v="LS-17200"/>
    <s v="Luke Schmidt"/>
    <x v="1"/>
    <s v="United States"/>
    <s v="Milwaukee"/>
    <x v="6"/>
    <n v="53209"/>
    <x v="2"/>
    <s v="OFF-AP-10002472"/>
    <x v="1"/>
    <x v="9"/>
    <s v="3M Office Air Cleaner"/>
    <n v="155.88"/>
    <n v="6"/>
    <n v="0"/>
    <n v="54.558"/>
  </r>
  <r>
    <n v="6693"/>
    <s v="CA-2017-160899"/>
    <x v="848"/>
    <d v="2021-04-21T00:00:00"/>
    <x v="0"/>
    <s v="DR-12940"/>
    <s v="Daniel Raglin"/>
    <x v="2"/>
    <s v="United States"/>
    <s v="Lake Charles"/>
    <x v="28"/>
    <n v="70601"/>
    <x v="0"/>
    <s v="OFF-BI-10000632"/>
    <x v="1"/>
    <x v="8"/>
    <s v="Satellite Sectional Post Binders"/>
    <n v="477.51"/>
    <n v="11"/>
    <n v="0"/>
    <n v="219.65459999999999"/>
  </r>
  <r>
    <n v="6694"/>
    <s v="CA-2017-144225"/>
    <x v="759"/>
    <d v="2022-08-25T00:00:00"/>
    <x v="0"/>
    <s v="CC-12475"/>
    <s v="Cindy Chapman"/>
    <x v="0"/>
    <s v="United States"/>
    <s v="Baltimore"/>
    <x v="39"/>
    <n v="21215"/>
    <x v="3"/>
    <s v="OFF-PA-10000062"/>
    <x v="1"/>
    <x v="10"/>
    <s v="Green Bar Computer Printout Paper"/>
    <n v="164.88"/>
    <n v="3"/>
    <n v="0"/>
    <n v="80.791200000000003"/>
  </r>
  <r>
    <n v="6695"/>
    <s v="US-2016-163538"/>
    <x v="677"/>
    <d v="2020-07-26T00:00:00"/>
    <x v="1"/>
    <s v="SS-20515"/>
    <s v="Shirley Schmidt"/>
    <x v="2"/>
    <s v="United States"/>
    <s v="Franklin"/>
    <x v="6"/>
    <n v="53132"/>
    <x v="2"/>
    <s v="TEC-AC-10002006"/>
    <x v="2"/>
    <x v="11"/>
    <s v="Memorex Micro Travel Drive 16 GB"/>
    <n v="47.97"/>
    <n v="3"/>
    <n v="0"/>
    <n v="14.870699999999998"/>
  </r>
  <r>
    <n v="6696"/>
    <s v="US-2016-155103"/>
    <x v="490"/>
    <d v="2023-05-27T00:00:00"/>
    <x v="1"/>
    <s v="JF-15190"/>
    <s v="Jamie Frazer"/>
    <x v="0"/>
    <s v="United States"/>
    <s v="New York City"/>
    <x v="15"/>
    <n v="10024"/>
    <x v="3"/>
    <s v="OFF-BI-10004318"/>
    <x v="1"/>
    <x v="8"/>
    <s v="Ibico EB-19 Dual Function Manual Binding System"/>
    <n v="415.17600000000004"/>
    <n v="3"/>
    <n v="0.2"/>
    <n v="134.93219999999999"/>
  </r>
  <r>
    <n v="6697"/>
    <s v="US-2016-155103"/>
    <x v="843"/>
    <d v="2023-08-27T00:00:00"/>
    <x v="1"/>
    <s v="JF-15190"/>
    <s v="Jamie Frazer"/>
    <x v="0"/>
    <s v="United States"/>
    <s v="New York City"/>
    <x v="15"/>
    <n v="10024"/>
    <x v="3"/>
    <s v="OFF-BI-10004236"/>
    <x v="1"/>
    <x v="8"/>
    <s v="XtraLife ClearVue Slant-D Ring Binder, White, 3&quot;"/>
    <n v="35.231999999999999"/>
    <n v="3"/>
    <n v="0.2"/>
    <n v="11.450399999999998"/>
  </r>
  <r>
    <n v="6698"/>
    <s v="US-2016-155103"/>
    <x v="1237"/>
    <d v="2024-07-15T00:00:00"/>
    <x v="1"/>
    <s v="JF-15190"/>
    <s v="Jamie Frazer"/>
    <x v="0"/>
    <s v="United States"/>
    <s v="New York City"/>
    <x v="15"/>
    <n v="10024"/>
    <x v="3"/>
    <s v="OFF-PA-10000062"/>
    <x v="1"/>
    <x v="10"/>
    <s v="Green Bar Computer Printout Paper"/>
    <n v="54.96"/>
    <n v="1"/>
    <n v="0"/>
    <n v="26.930399999999999"/>
  </r>
  <r>
    <n v="6699"/>
    <s v="CA-2017-145429"/>
    <x v="984"/>
    <d v="2022-09-22T00:00:00"/>
    <x v="1"/>
    <s v="SW-20455"/>
    <s v="Shaun Weien"/>
    <x v="0"/>
    <s v="United States"/>
    <s v="San Diego"/>
    <x v="1"/>
    <n v="92024"/>
    <x v="1"/>
    <s v="OFF-PA-10003205"/>
    <x v="1"/>
    <x v="10"/>
    <s v="Wirebound Message Forms, Four 2 3/4 x 5 Forms per Page, Pink Paper"/>
    <n v="16.34"/>
    <n v="2"/>
    <n v="0"/>
    <n v="7.6798000000000002"/>
  </r>
  <r>
    <n v="6700"/>
    <s v="CA-2017-145429"/>
    <x v="1079"/>
    <d v="2022-01-10T00:00:00"/>
    <x v="1"/>
    <s v="SW-20455"/>
    <s v="Shaun Weien"/>
    <x v="0"/>
    <s v="United States"/>
    <s v="San Diego"/>
    <x v="1"/>
    <n v="92024"/>
    <x v="1"/>
    <s v="FUR-CH-10000988"/>
    <x v="0"/>
    <x v="1"/>
    <s v="Hon Olson Stacker Stools"/>
    <n v="225.29600000000002"/>
    <n v="2"/>
    <n v="0.2"/>
    <n v="22.529599999999995"/>
  </r>
  <r>
    <n v="6701"/>
    <s v="CA-2017-145429"/>
    <x v="224"/>
    <d v="2024-03-13T00:00:00"/>
    <x v="1"/>
    <s v="SW-20455"/>
    <s v="Shaun Weien"/>
    <x v="0"/>
    <s v="United States"/>
    <s v="San Diego"/>
    <x v="1"/>
    <n v="92024"/>
    <x v="1"/>
    <s v="OFF-BI-10001524"/>
    <x v="1"/>
    <x v="8"/>
    <s v="GBC Premium Transparent Covers with Diagonal Lined Pattern"/>
    <n v="50.352000000000004"/>
    <n v="3"/>
    <n v="0.2"/>
    <n v="17.623199999999997"/>
  </r>
  <r>
    <n v="6702"/>
    <s v="CA-2015-153535"/>
    <x v="774"/>
    <d v="2023-09-20T00:00:00"/>
    <x v="1"/>
    <s v="SG-20470"/>
    <s v="Sheri Gordon"/>
    <x v="0"/>
    <s v="United States"/>
    <s v="Wilson"/>
    <x v="3"/>
    <n v="27893"/>
    <x v="0"/>
    <s v="FUR-FU-10001986"/>
    <x v="0"/>
    <x v="5"/>
    <s v="Dana Fluorescent Magnifying Lamp, White, 36&quot;"/>
    <n v="163.136"/>
    <n v="4"/>
    <n v="0.2"/>
    <n v="20.391999999999989"/>
  </r>
  <r>
    <n v="6703"/>
    <s v="CA-2015-153535"/>
    <x v="96"/>
    <d v="2023-07-22T00:00:00"/>
    <x v="1"/>
    <s v="SG-20470"/>
    <s v="Sheri Gordon"/>
    <x v="0"/>
    <s v="United States"/>
    <s v="Wilson"/>
    <x v="3"/>
    <n v="27893"/>
    <x v="0"/>
    <s v="OFF-BI-10001031"/>
    <x v="1"/>
    <x v="8"/>
    <s v="Pressboard Data Binders by Wilson Jones"/>
    <n v="6.4080000000000004"/>
    <n v="4"/>
    <n v="0.7"/>
    <n v="-4.9127999999999989"/>
  </r>
  <r>
    <n v="6704"/>
    <s v="CA-2015-139164"/>
    <x v="1444"/>
    <d v="2021-07-05T00:00:00"/>
    <x v="1"/>
    <s v="CS-12355"/>
    <s v="Christine Sundaresam"/>
    <x v="0"/>
    <s v="United States"/>
    <s v="Long Beach"/>
    <x v="1"/>
    <n v="90805"/>
    <x v="1"/>
    <s v="TEC-PH-10002468"/>
    <x v="2"/>
    <x v="7"/>
    <s v="Plantronics CS 50-USB - headset - Convertible, Monaural"/>
    <n v="217.58400000000003"/>
    <n v="2"/>
    <n v="0.2"/>
    <n v="19.03860000000001"/>
  </r>
  <r>
    <n v="6705"/>
    <s v="CA-2015-139164"/>
    <x v="1531"/>
    <d v="2020-04-27T00:00:00"/>
    <x v="1"/>
    <s v="CS-12355"/>
    <s v="Christine Sundaresam"/>
    <x v="0"/>
    <s v="United States"/>
    <s v="Long Beach"/>
    <x v="1"/>
    <n v="90805"/>
    <x v="1"/>
    <s v="OFF-FA-10003059"/>
    <x v="1"/>
    <x v="13"/>
    <s v="Assorted Color Push Pins"/>
    <n v="5.43"/>
    <n v="3"/>
    <n v="0"/>
    <n v="1.7918999999999998"/>
  </r>
  <r>
    <n v="6706"/>
    <s v="CA-2015-139164"/>
    <x v="54"/>
    <d v="2024-02-03T00:00:00"/>
    <x v="1"/>
    <s v="CS-12355"/>
    <s v="Christine Sundaresam"/>
    <x v="0"/>
    <s v="United States"/>
    <s v="Long Beach"/>
    <x v="1"/>
    <n v="90805"/>
    <x v="1"/>
    <s v="TEC-PH-10003931"/>
    <x v="2"/>
    <x v="7"/>
    <s v="JBL Micro Wireless Portable Bluetooth Speaker"/>
    <n v="143.976"/>
    <n v="3"/>
    <n v="0.2"/>
    <n v="8.998500000000007"/>
  </r>
  <r>
    <n v="6707"/>
    <s v="CA-2016-112277"/>
    <x v="1737"/>
    <d v="2022-10-24T00:00:00"/>
    <x v="1"/>
    <s v="SC-20695"/>
    <s v="Steve Chapman"/>
    <x v="1"/>
    <s v="United States"/>
    <s v="Fort Lauderdale"/>
    <x v="2"/>
    <n v="33311"/>
    <x v="0"/>
    <s v="TEC-PH-10003505"/>
    <x v="2"/>
    <x v="7"/>
    <s v="Geemarc AmpliPOWER60"/>
    <n v="519.67999999999995"/>
    <n v="7"/>
    <n v="0.2"/>
    <n v="58.46399999999997"/>
  </r>
  <r>
    <n v="6708"/>
    <s v="CA-2014-167724"/>
    <x v="240"/>
    <d v="2020-10-21T00:00:00"/>
    <x v="1"/>
    <s v="BF-11170"/>
    <s v="Ben Ferrer"/>
    <x v="2"/>
    <s v="United States"/>
    <s v="Baltimore"/>
    <x v="39"/>
    <n v="21215"/>
    <x v="3"/>
    <s v="OFF-LA-10002368"/>
    <x v="1"/>
    <x v="2"/>
    <s v="Avery 479"/>
    <n v="7.83"/>
    <n v="3"/>
    <n v="0"/>
    <n v="3.6017999999999999"/>
  </r>
  <r>
    <n v="6709"/>
    <s v="CA-2015-123141"/>
    <x v="1444"/>
    <d v="2021-07-05T00:00:00"/>
    <x v="1"/>
    <s v="GZ-14470"/>
    <s v="Gary Zandusky"/>
    <x v="0"/>
    <s v="United States"/>
    <s v="Rio Rancho"/>
    <x v="27"/>
    <n v="87124"/>
    <x v="1"/>
    <s v="FUR-CH-10004287"/>
    <x v="0"/>
    <x v="1"/>
    <s v="SAFCO Arco Folding Chair"/>
    <n v="883.84"/>
    <n v="4"/>
    <n v="0.2"/>
    <n v="99.431999999999931"/>
  </r>
  <r>
    <n v="6710"/>
    <s v="CA-2015-123141"/>
    <x v="417"/>
    <d v="2020-08-03T00:00:00"/>
    <x v="1"/>
    <s v="GZ-14470"/>
    <s v="Gary Zandusky"/>
    <x v="0"/>
    <s v="United States"/>
    <s v="Rio Rancho"/>
    <x v="27"/>
    <n v="87124"/>
    <x v="1"/>
    <s v="FUR-CH-10001891"/>
    <x v="0"/>
    <x v="1"/>
    <s v="Global Deluxe Office Fabric Chairs"/>
    <n v="230.35200000000003"/>
    <n v="3"/>
    <n v="0.2"/>
    <n v="20.155800000000013"/>
  </r>
  <r>
    <n v="6711"/>
    <s v="CA-2016-149503"/>
    <x v="805"/>
    <d v="2021-09-24T00:00:00"/>
    <x v="2"/>
    <s v="SP-20650"/>
    <s v="Stephanie Phelps"/>
    <x v="1"/>
    <s v="United States"/>
    <s v="Stockton"/>
    <x v="1"/>
    <n v="95207"/>
    <x v="1"/>
    <s v="OFF-BI-10002133"/>
    <x v="1"/>
    <x v="8"/>
    <s v="Wilson Jones Elliptical Ring 3 1/2&quot; Capacity Binders, 800 sheets"/>
    <n v="273.92"/>
    <n v="8"/>
    <n v="0.2"/>
    <n v="99.295999999999978"/>
  </r>
  <r>
    <n v="6712"/>
    <s v="CA-2017-163069"/>
    <x v="831"/>
    <d v="2023-06-27T00:00:00"/>
    <x v="0"/>
    <s v="PJ-19015"/>
    <s v="Pauline Johnson"/>
    <x v="0"/>
    <s v="United States"/>
    <s v="Columbus"/>
    <x v="24"/>
    <n v="43229"/>
    <x v="3"/>
    <s v="OFF-AR-10001419"/>
    <x v="1"/>
    <x v="6"/>
    <s v="Newell 325"/>
    <n v="9.9120000000000008"/>
    <n v="3"/>
    <n v="0.2"/>
    <n v="1.2389999999999994"/>
  </r>
  <r>
    <n v="6713"/>
    <s v="CA-2017-107629"/>
    <x v="1192"/>
    <d v="2021-10-05T00:00:00"/>
    <x v="3"/>
    <s v="DB-13060"/>
    <s v="Dave Brooks"/>
    <x v="0"/>
    <s v="United States"/>
    <s v="Skokie"/>
    <x v="10"/>
    <n v="60076"/>
    <x v="2"/>
    <s v="FUR-FU-10002298"/>
    <x v="0"/>
    <x v="5"/>
    <s v="Rubbermaid ClusterMat Chairmats, Mat Size- 66&quot; x 60&quot;, Lip 20&quot; x 11&quot; -90 Degree Angle"/>
    <n v="266.35200000000003"/>
    <n v="6"/>
    <n v="0.6"/>
    <n v="-292.98719999999997"/>
  </r>
  <r>
    <n v="6714"/>
    <s v="CA-2017-107629"/>
    <x v="1307"/>
    <d v="2024-11-10T00:00:00"/>
    <x v="3"/>
    <s v="DB-13060"/>
    <s v="Dave Brooks"/>
    <x v="0"/>
    <s v="United States"/>
    <s v="Skokie"/>
    <x v="10"/>
    <n v="60076"/>
    <x v="2"/>
    <s v="FUR-FU-10004091"/>
    <x v="0"/>
    <x v="5"/>
    <s v="Howard Miller 13&quot; Diameter Goldtone Round Wall Clock"/>
    <n v="56.328000000000003"/>
    <n v="3"/>
    <n v="0.6"/>
    <n v="-26.755799999999994"/>
  </r>
  <r>
    <n v="6715"/>
    <s v="CA-2017-107629"/>
    <x v="1234"/>
    <d v="2021-09-05T00:00:00"/>
    <x v="3"/>
    <s v="DB-13060"/>
    <s v="Dave Brooks"/>
    <x v="0"/>
    <s v="United States"/>
    <s v="Skokie"/>
    <x v="10"/>
    <n v="60076"/>
    <x v="2"/>
    <s v="TEC-AC-10004510"/>
    <x v="2"/>
    <x v="11"/>
    <s v="Logitech Desktop MK120 Mouse and keyboard Combo"/>
    <n v="39.264000000000003"/>
    <n v="3"/>
    <n v="0.2"/>
    <n v="-4.908000000000003"/>
  </r>
  <r>
    <n v="6716"/>
    <s v="CA-2017-107629"/>
    <x v="313"/>
    <d v="2020-05-10T00:00:00"/>
    <x v="3"/>
    <s v="DB-13060"/>
    <s v="Dave Brooks"/>
    <x v="0"/>
    <s v="United States"/>
    <s v="Skokie"/>
    <x v="10"/>
    <n v="60076"/>
    <x v="2"/>
    <s v="OFF-AR-10002987"/>
    <x v="1"/>
    <x v="6"/>
    <s v="Prismacolor Color Pencil Set"/>
    <n v="95.231999999999999"/>
    <n v="6"/>
    <n v="0.2"/>
    <n v="24.998400000000011"/>
  </r>
  <r>
    <n v="6717"/>
    <s v="CA-2016-134789"/>
    <x v="1554"/>
    <d v="2021-05-17T00:00:00"/>
    <x v="1"/>
    <s v="CK-12325"/>
    <s v="Christine Kargatis"/>
    <x v="2"/>
    <s v="United States"/>
    <s v="Hot Springs"/>
    <x v="36"/>
    <n v="71901"/>
    <x v="0"/>
    <s v="OFF-FA-10002280"/>
    <x v="1"/>
    <x v="13"/>
    <s v="Advantus Plastic Paper Clips"/>
    <n v="30"/>
    <n v="6"/>
    <n v="0"/>
    <n v="14.399999999999999"/>
  </r>
  <r>
    <n v="6718"/>
    <s v="CA-2016-134789"/>
    <x v="257"/>
    <d v="2024-10-27T00:00:00"/>
    <x v="1"/>
    <s v="CK-12325"/>
    <s v="Christine Kargatis"/>
    <x v="2"/>
    <s v="United States"/>
    <s v="Hot Springs"/>
    <x v="36"/>
    <n v="71901"/>
    <x v="0"/>
    <s v="OFF-PA-10001934"/>
    <x v="1"/>
    <x v="10"/>
    <s v="Xerox 1993"/>
    <n v="25.92"/>
    <n v="4"/>
    <n v="0"/>
    <n v="12.700800000000001"/>
  </r>
  <r>
    <n v="6719"/>
    <s v="CA-2016-134789"/>
    <x v="1727"/>
    <d v="2024-06-24T00:00:00"/>
    <x v="1"/>
    <s v="CK-12325"/>
    <s v="Christine Kargatis"/>
    <x v="2"/>
    <s v="United States"/>
    <s v="Hot Springs"/>
    <x v="36"/>
    <n v="71901"/>
    <x v="0"/>
    <s v="FUR-FU-10003268"/>
    <x v="0"/>
    <x v="5"/>
    <s v="Eldon Radial Chair Mat for Low to Medium Pile Carpets"/>
    <n v="159.91999999999999"/>
    <n v="4"/>
    <n v="0"/>
    <n v="31.983999999999995"/>
  </r>
  <r>
    <n v="6720"/>
    <s v="CA-2016-130442"/>
    <x v="3"/>
    <d v="2021-11-26T00:00:00"/>
    <x v="2"/>
    <s v="SF-20065"/>
    <s v="Sandra Flanagan"/>
    <x v="0"/>
    <s v="United States"/>
    <s v="Goldsboro"/>
    <x v="3"/>
    <n v="27534"/>
    <x v="0"/>
    <s v="OFF-AP-10004859"/>
    <x v="1"/>
    <x v="9"/>
    <s v="Acco 6 Outlet Guardian Premium Surge Suppressor"/>
    <n v="34.944000000000003"/>
    <n v="3"/>
    <n v="0.2"/>
    <n v="3.0576000000000008"/>
  </r>
  <r>
    <n v="6721"/>
    <s v="CA-2017-102974"/>
    <x v="702"/>
    <d v="2021-02-12T00:00:00"/>
    <x v="1"/>
    <s v="DP-13105"/>
    <s v="Dave Poirier"/>
    <x v="1"/>
    <s v="United States"/>
    <s v="Los Angeles"/>
    <x v="1"/>
    <n v="90032"/>
    <x v="1"/>
    <s v="TEC-AC-10000057"/>
    <x v="2"/>
    <x v="11"/>
    <s v="Microsoft Natural Ergonomic Keyboard 4000"/>
    <n v="149.94999999999999"/>
    <n v="5"/>
    <n v="0"/>
    <n v="31.489499999999992"/>
  </r>
  <r>
    <n v="6722"/>
    <s v="CA-2017-102974"/>
    <x v="617"/>
    <d v="2020-07-29T00:00:00"/>
    <x v="1"/>
    <s v="DP-13105"/>
    <s v="Dave Poirier"/>
    <x v="1"/>
    <s v="United States"/>
    <s v="Los Angeles"/>
    <x v="1"/>
    <n v="90032"/>
    <x v="1"/>
    <s v="OFF-AR-10000914"/>
    <x v="1"/>
    <x v="6"/>
    <s v="Boston 16765 Mini Stand Up Battery Pencil Sharpener"/>
    <n v="23.32"/>
    <n v="2"/>
    <n v="0"/>
    <n v="6.0632000000000019"/>
  </r>
  <r>
    <n v="6723"/>
    <s v="CA-2017-102974"/>
    <x v="812"/>
    <d v="2025-01-02T00:00:00"/>
    <x v="1"/>
    <s v="DP-13105"/>
    <s v="Dave Poirier"/>
    <x v="1"/>
    <s v="United States"/>
    <s v="Los Angeles"/>
    <x v="1"/>
    <n v="90032"/>
    <x v="1"/>
    <s v="OFF-AR-10004956"/>
    <x v="1"/>
    <x v="6"/>
    <s v="Newell 33"/>
    <n v="16.740000000000002"/>
    <n v="3"/>
    <n v="0"/>
    <n v="4.8545999999999978"/>
  </r>
  <r>
    <n v="6724"/>
    <s v="US-2017-166394"/>
    <x v="408"/>
    <d v="2024-04-26T00:00:00"/>
    <x v="0"/>
    <s v="VM-21835"/>
    <s v="Vivian Mathis"/>
    <x v="0"/>
    <s v="United States"/>
    <s v="Nashua"/>
    <x v="38"/>
    <n v="3060"/>
    <x v="3"/>
    <s v="OFF-FA-10001843"/>
    <x v="1"/>
    <x v="13"/>
    <s v="Staples"/>
    <n v="14.82"/>
    <n v="6"/>
    <n v="0"/>
    <n v="6.9654000000000007"/>
  </r>
  <r>
    <n v="6725"/>
    <s v="CA-2016-128811"/>
    <x v="1477"/>
    <d v="2023-11-18T00:00:00"/>
    <x v="1"/>
    <s v="SF-20200"/>
    <s v="Sarah Foster"/>
    <x v="0"/>
    <s v="United States"/>
    <s v="Seattle"/>
    <x v="4"/>
    <n v="98103"/>
    <x v="1"/>
    <s v="OFF-FA-10000585"/>
    <x v="1"/>
    <x v="13"/>
    <s v="OIC Bulk Pack Metal Binder Clips"/>
    <n v="10.47"/>
    <n v="3"/>
    <n v="0"/>
    <n v="4.8162000000000003"/>
  </r>
  <r>
    <n v="6726"/>
    <s v="CA-2016-128811"/>
    <x v="278"/>
    <d v="2024-11-04T00:00:00"/>
    <x v="1"/>
    <s v="SF-20200"/>
    <s v="Sarah Foster"/>
    <x v="0"/>
    <s v="United States"/>
    <s v="Seattle"/>
    <x v="4"/>
    <n v="98103"/>
    <x v="1"/>
    <s v="OFF-LA-10003720"/>
    <x v="1"/>
    <x v="2"/>
    <s v="Avery 487"/>
    <n v="11.07"/>
    <n v="3"/>
    <n v="0"/>
    <n v="5.2028999999999996"/>
  </r>
  <r>
    <n v="6727"/>
    <s v="CA-2016-128811"/>
    <x v="654"/>
    <d v="2022-09-24T00:00:00"/>
    <x v="1"/>
    <s v="SF-20200"/>
    <s v="Sarah Foster"/>
    <x v="0"/>
    <s v="United States"/>
    <s v="Seattle"/>
    <x v="4"/>
    <n v="98103"/>
    <x v="1"/>
    <s v="OFF-BI-10000301"/>
    <x v="1"/>
    <x v="8"/>
    <s v="GBC Instant Report Kit"/>
    <n v="20.704000000000001"/>
    <n v="4"/>
    <n v="0.2"/>
    <n v="7.7639999999999993"/>
  </r>
  <r>
    <n v="6728"/>
    <s v="CA-2017-145443"/>
    <x v="1186"/>
    <d v="2020-02-17T00:00:00"/>
    <x v="0"/>
    <s v="SC-20695"/>
    <s v="Steve Chapman"/>
    <x v="1"/>
    <s v="United States"/>
    <s v="Richmond"/>
    <x v="14"/>
    <n v="47374"/>
    <x v="2"/>
    <s v="OFF-PA-10003302"/>
    <x v="1"/>
    <x v="10"/>
    <s v="Xerox 1906"/>
    <n v="177.2"/>
    <n v="5"/>
    <n v="0"/>
    <n v="83.283999999999992"/>
  </r>
  <r>
    <n v="6729"/>
    <s v="CA-2016-165827"/>
    <x v="113"/>
    <d v="2023-04-06T00:00:00"/>
    <x v="1"/>
    <s v="MF-17665"/>
    <s v="Maureen Fritzler"/>
    <x v="1"/>
    <s v="United States"/>
    <s v="Miami"/>
    <x v="2"/>
    <n v="33180"/>
    <x v="0"/>
    <s v="FUR-FU-10001889"/>
    <x v="0"/>
    <x v="5"/>
    <s v="Ultra Door Pull Handle"/>
    <n v="50.496000000000002"/>
    <n v="6"/>
    <n v="0.2"/>
    <n v="8.2055999999999987"/>
  </r>
  <r>
    <n v="6730"/>
    <s v="CA-2015-156734"/>
    <x v="1"/>
    <d v="2023-04-07T00:00:00"/>
    <x v="2"/>
    <s v="BV-11245"/>
    <s v="Benjamin Venier"/>
    <x v="1"/>
    <s v="United States"/>
    <s v="Smyrna"/>
    <x v="18"/>
    <n v="37167"/>
    <x v="0"/>
    <s v="OFF-BI-10002982"/>
    <x v="1"/>
    <x v="8"/>
    <s v="Avery Self-Adhesive Photo Pockets for Polaroid Photos"/>
    <n v="6.1290000000000004"/>
    <n v="3"/>
    <n v="0.7"/>
    <n v="-4.4945999999999984"/>
  </r>
  <r>
    <n v="6731"/>
    <s v="CA-2015-156734"/>
    <x v="1750"/>
    <d v="2022-08-28T00:00:00"/>
    <x v="2"/>
    <s v="BV-11245"/>
    <s v="Benjamin Venier"/>
    <x v="1"/>
    <s v="United States"/>
    <s v="Smyrna"/>
    <x v="18"/>
    <n v="37167"/>
    <x v="0"/>
    <s v="FUR-CH-10002965"/>
    <x v="0"/>
    <x v="1"/>
    <s v="Global Leather Highback Executive Chair with Pneumatic Height Adjustment, Black"/>
    <n v="643.13599999999997"/>
    <n v="4"/>
    <n v="0.2"/>
    <n v="56.274400000000014"/>
  </r>
  <r>
    <n v="6732"/>
    <s v="CA-2015-156734"/>
    <x v="1162"/>
    <d v="2020-03-30T00:00:00"/>
    <x v="2"/>
    <s v="BV-11245"/>
    <s v="Benjamin Venier"/>
    <x v="1"/>
    <s v="United States"/>
    <s v="Smyrna"/>
    <x v="18"/>
    <n v="37167"/>
    <x v="0"/>
    <s v="OFF-PA-10001937"/>
    <x v="1"/>
    <x v="10"/>
    <s v="Xerox 21"/>
    <n v="20.736000000000004"/>
    <n v="4"/>
    <n v="0.2"/>
    <n v="7.2576000000000001"/>
  </r>
  <r>
    <n v="6733"/>
    <s v="CA-2014-120096"/>
    <x v="1330"/>
    <d v="2024-10-28T00:00:00"/>
    <x v="2"/>
    <s v="KE-16420"/>
    <s v="Katrina Edelman"/>
    <x v="1"/>
    <s v="United States"/>
    <s v="Aurora"/>
    <x v="22"/>
    <n v="80013"/>
    <x v="1"/>
    <s v="OFF-PA-10001977"/>
    <x v="1"/>
    <x v="10"/>
    <s v="Xerox 194"/>
    <n v="177.536"/>
    <n v="4"/>
    <n v="0.2"/>
    <n v="62.137599999999992"/>
  </r>
  <r>
    <n v="6734"/>
    <s v="CA-2014-120096"/>
    <x v="861"/>
    <d v="2023-11-17T00:00:00"/>
    <x v="2"/>
    <s v="KE-16420"/>
    <s v="Katrina Edelman"/>
    <x v="1"/>
    <s v="United States"/>
    <s v="Aurora"/>
    <x v="22"/>
    <n v="80013"/>
    <x v="1"/>
    <s v="OFF-AP-10000692"/>
    <x v="1"/>
    <x v="9"/>
    <s v="Fellowes Mighty 8 Compact Surge Protector"/>
    <n v="32.432000000000002"/>
    <n v="2"/>
    <n v="0.2"/>
    <n v="3.2432000000000016"/>
  </r>
  <r>
    <n v="6735"/>
    <s v="CA-2015-141754"/>
    <x v="582"/>
    <d v="2020-06-21T00:00:00"/>
    <x v="1"/>
    <s v="EM-14200"/>
    <s v="Evan Minnotte"/>
    <x v="2"/>
    <s v="United States"/>
    <s v="Miami"/>
    <x v="2"/>
    <n v="33142"/>
    <x v="0"/>
    <s v="OFF-LA-10004093"/>
    <x v="1"/>
    <x v="2"/>
    <s v="Avery 486"/>
    <n v="11.696"/>
    <n v="2"/>
    <n v="0.2"/>
    <n v="3.9473999999999996"/>
  </r>
  <r>
    <n v="6736"/>
    <s v="CA-2016-123358"/>
    <x v="1542"/>
    <d v="2024-12-17T00:00:00"/>
    <x v="1"/>
    <s v="BT-11680"/>
    <s v="Brian Thompson"/>
    <x v="0"/>
    <s v="United States"/>
    <s v="San Francisco"/>
    <x v="1"/>
    <n v="94122"/>
    <x v="1"/>
    <s v="OFF-AP-10004980"/>
    <x v="1"/>
    <x v="9"/>
    <s v="3M Replacement Filter for Office Air Cleaner for 20' x 33' Room"/>
    <n v="113.76"/>
    <n v="3"/>
    <n v="0"/>
    <n v="44.366400000000006"/>
  </r>
  <r>
    <n v="6737"/>
    <s v="CA-2016-123358"/>
    <x v="583"/>
    <d v="2021-02-06T00:00:00"/>
    <x v="1"/>
    <s v="BT-11680"/>
    <s v="Brian Thompson"/>
    <x v="0"/>
    <s v="United States"/>
    <s v="San Francisco"/>
    <x v="1"/>
    <n v="94122"/>
    <x v="1"/>
    <s v="OFF-ST-10001932"/>
    <x v="1"/>
    <x v="4"/>
    <s v="Fellowes Staxonsteel Drawer Files"/>
    <n v="579.51"/>
    <n v="3"/>
    <n v="0"/>
    <n v="81.131400000000014"/>
  </r>
  <r>
    <n v="6738"/>
    <s v="CA-2016-123358"/>
    <x v="1561"/>
    <d v="2022-01-12T00:00:00"/>
    <x v="1"/>
    <s v="BT-11680"/>
    <s v="Brian Thompson"/>
    <x v="0"/>
    <s v="United States"/>
    <s v="San Francisco"/>
    <x v="1"/>
    <n v="94122"/>
    <x v="1"/>
    <s v="OFF-ST-10000636"/>
    <x v="1"/>
    <x v="4"/>
    <s v="Rogers Profile Extra Capacity Storage Tub"/>
    <n v="150.66"/>
    <n v="9"/>
    <n v="0"/>
    <n v="6.0263999999999918"/>
  </r>
  <r>
    <n v="6739"/>
    <s v="CA-2016-123358"/>
    <x v="1559"/>
    <d v="2022-04-14T00:00:00"/>
    <x v="1"/>
    <s v="BT-11680"/>
    <s v="Brian Thompson"/>
    <x v="0"/>
    <s v="United States"/>
    <s v="San Francisco"/>
    <x v="1"/>
    <n v="94122"/>
    <x v="1"/>
    <s v="OFF-BI-10000069"/>
    <x v="1"/>
    <x v="8"/>
    <s v="GBC Prepunched Paper, 19-Hole, for Binding Systems, 24-lb"/>
    <n v="48.032000000000004"/>
    <n v="4"/>
    <n v="0.2"/>
    <n v="15.610399999999993"/>
  </r>
  <r>
    <n v="6740"/>
    <s v="CA-2014-144029"/>
    <x v="362"/>
    <d v="2023-08-23T00:00:00"/>
    <x v="1"/>
    <s v="MM-18055"/>
    <s v="Michelle Moray"/>
    <x v="0"/>
    <s v="United States"/>
    <s v="Chicago"/>
    <x v="10"/>
    <n v="60623"/>
    <x v="2"/>
    <s v="OFF-ST-10001837"/>
    <x v="1"/>
    <x v="4"/>
    <s v="SAFCO Mobile Desk Side File, Wire Frame"/>
    <n v="102.624"/>
    <n v="3"/>
    <n v="0.2"/>
    <n v="7.6968000000000032"/>
  </r>
  <r>
    <n v="6741"/>
    <s v="CA-2014-144029"/>
    <x v="75"/>
    <d v="2024-11-24T00:00:00"/>
    <x v="1"/>
    <s v="MM-18055"/>
    <s v="Michelle Moray"/>
    <x v="0"/>
    <s v="United States"/>
    <s v="Chicago"/>
    <x v="10"/>
    <n v="60623"/>
    <x v="2"/>
    <s v="FUR-CH-10003981"/>
    <x v="0"/>
    <x v="1"/>
    <s v="Global Commerce Series Low-Back Swivel/Tilt Chairs"/>
    <n v="359.77199999999999"/>
    <n v="2"/>
    <n v="0.3"/>
    <n v="-5.1396000000000583"/>
  </r>
  <r>
    <n v="6742"/>
    <s v="CA-2014-144029"/>
    <x v="278"/>
    <d v="2024-11-04T00:00:00"/>
    <x v="1"/>
    <s v="MM-18055"/>
    <s v="Michelle Moray"/>
    <x v="0"/>
    <s v="United States"/>
    <s v="Chicago"/>
    <x v="10"/>
    <n v="60623"/>
    <x v="2"/>
    <s v="OFF-AR-10000716"/>
    <x v="1"/>
    <x v="6"/>
    <s v="DIXON Ticonderoga Erasable Checking Pencils"/>
    <n v="13.392000000000001"/>
    <n v="3"/>
    <n v="0.2"/>
    <n v="3.1806000000000005"/>
  </r>
  <r>
    <n v="6743"/>
    <s v="US-2017-101784"/>
    <x v="1445"/>
    <d v="2022-02-01T00:00:00"/>
    <x v="1"/>
    <s v="PO-18850"/>
    <s v="Patrick O'Brill"/>
    <x v="0"/>
    <s v="United States"/>
    <s v="Los Angeles"/>
    <x v="1"/>
    <n v="90008"/>
    <x v="1"/>
    <s v="FUR-CH-10001146"/>
    <x v="0"/>
    <x v="1"/>
    <s v="Global Task Chair, Black"/>
    <n v="122.13600000000001"/>
    <n v="3"/>
    <n v="0.2"/>
    <n v="-13.740299999999994"/>
  </r>
  <r>
    <n v="6744"/>
    <s v="CA-2015-156923"/>
    <x v="543"/>
    <d v="2023-02-24T00:00:00"/>
    <x v="1"/>
    <s v="SP-20860"/>
    <s v="Sung Pak"/>
    <x v="1"/>
    <s v="United States"/>
    <s v="Dover"/>
    <x v="38"/>
    <n v="3820"/>
    <x v="3"/>
    <s v="OFF-PA-10002751"/>
    <x v="1"/>
    <x v="10"/>
    <s v="Xerox 1920"/>
    <n v="35.880000000000003"/>
    <n v="6"/>
    <n v="0"/>
    <n v="16.146000000000001"/>
  </r>
  <r>
    <n v="6745"/>
    <s v="CA-2017-111269"/>
    <x v="1163"/>
    <d v="2022-01-31T00:00:00"/>
    <x v="0"/>
    <s v="CS-12355"/>
    <s v="Christine Sundaresam"/>
    <x v="0"/>
    <s v="United States"/>
    <s v="Dublin"/>
    <x v="24"/>
    <n v="43017"/>
    <x v="3"/>
    <s v="TEC-AC-10001606"/>
    <x v="2"/>
    <x v="11"/>
    <s v="Logitech Wireless Performance Mouse MX for PC and Mac"/>
    <n v="479.952"/>
    <n v="6"/>
    <n v="0.2"/>
    <n v="107.98920000000001"/>
  </r>
  <r>
    <n v="6746"/>
    <s v="CA-2017-111269"/>
    <x v="1715"/>
    <d v="2023-11-29T00:00:00"/>
    <x v="0"/>
    <s v="CS-12355"/>
    <s v="Christine Sundaresam"/>
    <x v="0"/>
    <s v="United States"/>
    <s v="Dublin"/>
    <x v="24"/>
    <n v="43017"/>
    <x v="3"/>
    <s v="OFF-AR-10001427"/>
    <x v="1"/>
    <x v="6"/>
    <s v="Newell 330"/>
    <n v="23.92"/>
    <n v="5"/>
    <n v="0.2"/>
    <n v="1.7940000000000005"/>
  </r>
  <r>
    <n v="6747"/>
    <s v="CA-2017-159156"/>
    <x v="1505"/>
    <d v="2023-03-08T00:00:00"/>
    <x v="2"/>
    <s v="KB-16600"/>
    <s v="Ken Brennan"/>
    <x v="1"/>
    <s v="United States"/>
    <s v="New York City"/>
    <x v="15"/>
    <n v="10009"/>
    <x v="3"/>
    <s v="TEC-PH-10004389"/>
    <x v="2"/>
    <x v="7"/>
    <s v="Nokia Lumia 925"/>
    <n v="629.94999999999993"/>
    <n v="5"/>
    <n v="0"/>
    <n v="163.78700000000003"/>
  </r>
  <r>
    <n v="6748"/>
    <s v="CA-2017-100230"/>
    <x v="1504"/>
    <d v="2021-12-08T00:00:00"/>
    <x v="1"/>
    <s v="AA-10375"/>
    <s v="Allen Armold"/>
    <x v="0"/>
    <s v="United States"/>
    <s v="New York City"/>
    <x v="15"/>
    <n v="10035"/>
    <x v="3"/>
    <s v="OFF-BI-10002498"/>
    <x v="1"/>
    <x v="8"/>
    <s v="Clear Mylar Reinforcing Strips"/>
    <n v="14.952000000000002"/>
    <n v="1"/>
    <n v="0.2"/>
    <n v="5.0462999999999996"/>
  </r>
  <r>
    <n v="6749"/>
    <s v="CA-2017-100230"/>
    <x v="228"/>
    <d v="2022-03-15T00:00:00"/>
    <x v="1"/>
    <s v="AA-10375"/>
    <s v="Allen Armold"/>
    <x v="0"/>
    <s v="United States"/>
    <s v="New York City"/>
    <x v="15"/>
    <n v="10035"/>
    <x v="3"/>
    <s v="OFF-PA-10002245"/>
    <x v="1"/>
    <x v="10"/>
    <s v="Xerox 1895"/>
    <n v="17.940000000000001"/>
    <n v="3"/>
    <n v="0"/>
    <n v="8.0730000000000004"/>
  </r>
  <r>
    <n v="6750"/>
    <s v="CA-2017-100230"/>
    <x v="300"/>
    <d v="2022-10-28T00:00:00"/>
    <x v="1"/>
    <s v="AA-10375"/>
    <s v="Allen Armold"/>
    <x v="0"/>
    <s v="United States"/>
    <s v="New York City"/>
    <x v="15"/>
    <n v="10035"/>
    <x v="3"/>
    <s v="TEC-PH-10004522"/>
    <x v="2"/>
    <x v="7"/>
    <s v="Dexim XPower Skin Super-Thin Power Case for iPhone 5 - Black"/>
    <n v="116.98"/>
    <n v="2"/>
    <n v="0"/>
    <n v="29.245000000000005"/>
  </r>
  <r>
    <n v="6751"/>
    <s v="CA-2016-154767"/>
    <x v="55"/>
    <d v="2021-10-09T00:00:00"/>
    <x v="0"/>
    <s v="BP-11155"/>
    <s v="Becky Pak"/>
    <x v="0"/>
    <s v="United States"/>
    <s v="Paterson"/>
    <x v="30"/>
    <n v="7501"/>
    <x v="3"/>
    <s v="FUR-CH-10003535"/>
    <x v="0"/>
    <x v="1"/>
    <s v="Global Armless Task Chair, Royal Blue"/>
    <n v="121.96"/>
    <n v="2"/>
    <n v="0"/>
    <n v="20.733199999999997"/>
  </r>
  <r>
    <n v="6752"/>
    <s v="CA-2016-154767"/>
    <x v="1305"/>
    <d v="2021-01-22T00:00:00"/>
    <x v="0"/>
    <s v="BP-11155"/>
    <s v="Becky Pak"/>
    <x v="0"/>
    <s v="United States"/>
    <s v="Paterson"/>
    <x v="30"/>
    <n v="7501"/>
    <x v="3"/>
    <s v="OFF-AP-10000595"/>
    <x v="1"/>
    <x v="9"/>
    <s v="Disposable Triple-Filter Dust Bags"/>
    <n v="8.74"/>
    <n v="2"/>
    <n v="0"/>
    <n v="2.2724000000000002"/>
  </r>
  <r>
    <n v="6753"/>
    <s v="CA-2016-154767"/>
    <x v="1143"/>
    <d v="2023-04-04T00:00:00"/>
    <x v="0"/>
    <s v="BP-11155"/>
    <s v="Becky Pak"/>
    <x v="0"/>
    <s v="United States"/>
    <s v="Paterson"/>
    <x v="30"/>
    <n v="7501"/>
    <x v="3"/>
    <s v="OFF-PA-10003039"/>
    <x v="1"/>
    <x v="10"/>
    <s v="Xerox 1960"/>
    <n v="61.96"/>
    <n v="2"/>
    <n v="0"/>
    <n v="27.881999999999998"/>
  </r>
  <r>
    <n v="6754"/>
    <s v="CA-2016-154767"/>
    <x v="1706"/>
    <d v="2022-04-01T00:00:00"/>
    <x v="0"/>
    <s v="BP-11155"/>
    <s v="Becky Pak"/>
    <x v="0"/>
    <s v="United States"/>
    <s v="Paterson"/>
    <x v="30"/>
    <n v="7501"/>
    <x v="3"/>
    <s v="OFF-BI-10002003"/>
    <x v="1"/>
    <x v="8"/>
    <s v="Ibico Presentation Index for Binding Systems"/>
    <n v="7.96"/>
    <n v="2"/>
    <n v="0"/>
    <n v="3.7412000000000001"/>
  </r>
  <r>
    <n v="6755"/>
    <s v="CA-2016-154767"/>
    <x v="537"/>
    <d v="2022-03-17T00:00:00"/>
    <x v="0"/>
    <s v="BP-11155"/>
    <s v="Becky Pak"/>
    <x v="0"/>
    <s v="United States"/>
    <s v="Paterson"/>
    <x v="30"/>
    <n v="7501"/>
    <x v="3"/>
    <s v="OFF-AP-10002311"/>
    <x v="1"/>
    <x v="9"/>
    <s v="Holmes Replacement Filter for HEPA Air Cleaner, Very Large Room, HEPA Filter"/>
    <n v="275.24"/>
    <n v="4"/>
    <n v="0"/>
    <n v="121.10560000000001"/>
  </r>
  <r>
    <n v="6756"/>
    <s v="CA-2017-124205"/>
    <x v="188"/>
    <d v="2022-09-25T00:00:00"/>
    <x v="1"/>
    <s v="TC-21145"/>
    <s v="Theresa Coyne"/>
    <x v="1"/>
    <s v="United States"/>
    <s v="Lakewood"/>
    <x v="30"/>
    <n v="8701"/>
    <x v="3"/>
    <s v="FUR-FU-10002445"/>
    <x v="0"/>
    <x v="5"/>
    <s v="DAX Two-Tone Rosewood/Black Document Frame, Desktop, 5 x 7"/>
    <n v="47.400000000000006"/>
    <n v="5"/>
    <n v="0"/>
    <n v="18.960000000000004"/>
  </r>
  <r>
    <n v="6757"/>
    <s v="CA-2017-124205"/>
    <x v="1323"/>
    <d v="2023-03-01T00:00:00"/>
    <x v="1"/>
    <s v="TC-21145"/>
    <s v="Theresa Coyne"/>
    <x v="1"/>
    <s v="United States"/>
    <s v="Lakewood"/>
    <x v="30"/>
    <n v="8701"/>
    <x v="3"/>
    <s v="FUR-CH-10003606"/>
    <x v="0"/>
    <x v="1"/>
    <s v="SAFCO Folding Chair Trolley"/>
    <n v="512.96"/>
    <n v="4"/>
    <n v="0"/>
    <n v="143.62880000000001"/>
  </r>
  <r>
    <n v="6758"/>
    <s v="CA-2017-124205"/>
    <x v="857"/>
    <d v="2021-03-28T00:00:00"/>
    <x v="1"/>
    <s v="TC-21145"/>
    <s v="Theresa Coyne"/>
    <x v="1"/>
    <s v="United States"/>
    <s v="Lakewood"/>
    <x v="30"/>
    <n v="8701"/>
    <x v="3"/>
    <s v="TEC-PH-10002115"/>
    <x v="2"/>
    <x v="7"/>
    <s v="Plantronics 81402"/>
    <n v="395.93999999999994"/>
    <n v="6"/>
    <n v="0"/>
    <n v="102.94440000000002"/>
  </r>
  <r>
    <n v="6759"/>
    <s v="CA-2017-124205"/>
    <x v="1161"/>
    <d v="2023-09-01T00:00:00"/>
    <x v="1"/>
    <s v="TC-21145"/>
    <s v="Theresa Coyne"/>
    <x v="1"/>
    <s v="United States"/>
    <s v="Lakewood"/>
    <x v="30"/>
    <n v="8701"/>
    <x v="3"/>
    <s v="OFF-ST-10000934"/>
    <x v="1"/>
    <x v="4"/>
    <s v="Contico 72&quot;H Heavy-Duty Storage System"/>
    <n v="81.96"/>
    <n v="2"/>
    <n v="0"/>
    <n v="0"/>
  </r>
  <r>
    <n v="6760"/>
    <s v="CA-2017-165715"/>
    <x v="728"/>
    <d v="2020-04-11T00:00:00"/>
    <x v="1"/>
    <s v="BG-11035"/>
    <s v="Barry Gonzalez"/>
    <x v="0"/>
    <s v="United States"/>
    <s v="Greensboro"/>
    <x v="3"/>
    <n v="27405"/>
    <x v="0"/>
    <s v="OFF-AR-10003903"/>
    <x v="1"/>
    <x v="6"/>
    <s v="Sanford 52201 APSCO Electric Pencil Sharpener"/>
    <n v="32.776000000000003"/>
    <n v="1"/>
    <n v="0.2"/>
    <n v="2.4581999999999997"/>
  </r>
  <r>
    <n v="6761"/>
    <s v="CA-2017-100636"/>
    <x v="1628"/>
    <d v="2024-10-06T00:00:00"/>
    <x v="1"/>
    <s v="DO-13435"/>
    <s v="Denny Ordway"/>
    <x v="0"/>
    <s v="United States"/>
    <s v="New York City"/>
    <x v="15"/>
    <n v="10035"/>
    <x v="3"/>
    <s v="OFF-ST-10004123"/>
    <x v="1"/>
    <x v="4"/>
    <s v="Safco Industrial Wire Shelving System"/>
    <n v="272.94"/>
    <n v="3"/>
    <n v="0"/>
    <n v="0"/>
  </r>
  <r>
    <n v="6762"/>
    <s v="CA-2016-162943"/>
    <x v="1258"/>
    <d v="2023-06-26T00:00:00"/>
    <x v="0"/>
    <s v="DB-12970"/>
    <s v="Darren Budd"/>
    <x v="1"/>
    <s v="United States"/>
    <s v="New York City"/>
    <x v="15"/>
    <n v="10035"/>
    <x v="3"/>
    <s v="FUR-CH-10001708"/>
    <x v="0"/>
    <x v="1"/>
    <s v="Office Star - Contemporary Swivel Chair with Padded Adjustable Arms and Flex Back"/>
    <n v="253.76399999999998"/>
    <n v="2"/>
    <n v="0.1"/>
    <n v="31.015599999999978"/>
  </r>
  <r>
    <n v="6763"/>
    <s v="CA-2016-144764"/>
    <x v="138"/>
    <d v="2023-04-08T00:00:00"/>
    <x v="1"/>
    <s v="RL-19615"/>
    <s v="Rob Lucas"/>
    <x v="0"/>
    <s v="United States"/>
    <s v="Chicago"/>
    <x v="10"/>
    <n v="60623"/>
    <x v="2"/>
    <s v="OFF-LA-10000240"/>
    <x v="1"/>
    <x v="2"/>
    <s v="Self-Adhesive Address Labels for Typewriters by Universal"/>
    <n v="29.24"/>
    <n v="5"/>
    <n v="0.2"/>
    <n v="9.8685000000000009"/>
  </r>
  <r>
    <n v="6764"/>
    <s v="CA-2016-144764"/>
    <x v="1660"/>
    <d v="2020-11-30T00:00:00"/>
    <x v="1"/>
    <s v="RL-19615"/>
    <s v="Rob Lucas"/>
    <x v="0"/>
    <s v="United States"/>
    <s v="Chicago"/>
    <x v="10"/>
    <n v="60623"/>
    <x v="2"/>
    <s v="OFF-ST-10002485"/>
    <x v="1"/>
    <x v="4"/>
    <s v="Rogers Deluxe File Chest"/>
    <n v="35.167999999999999"/>
    <n v="2"/>
    <n v="0.2"/>
    <n v="-8.3524000000000012"/>
  </r>
  <r>
    <n v="6765"/>
    <s v="CA-2016-144764"/>
    <x v="1009"/>
    <d v="2021-12-30T00:00:00"/>
    <x v="1"/>
    <s v="RL-19615"/>
    <s v="Rob Lucas"/>
    <x v="0"/>
    <s v="United States"/>
    <s v="Chicago"/>
    <x v="10"/>
    <n v="60623"/>
    <x v="2"/>
    <s v="TEC-MA-10003230"/>
    <x v="2"/>
    <x v="15"/>
    <s v="Okidata C610n Printer"/>
    <n v="1362.8999999999999"/>
    <n v="3"/>
    <n v="0.3"/>
    <n v="-19.470000000000141"/>
  </r>
  <r>
    <n v="6766"/>
    <s v="CA-2017-100615"/>
    <x v="908"/>
    <d v="2024-02-11T00:00:00"/>
    <x v="1"/>
    <s v="SJ-20215"/>
    <s v="Sarah Jordon"/>
    <x v="0"/>
    <s v="United States"/>
    <s v="Chicago"/>
    <x v="10"/>
    <n v="60653"/>
    <x v="2"/>
    <s v="FUR-CH-10002602"/>
    <x v="0"/>
    <x v="1"/>
    <s v="DMI Arturo Collection Mission-style Design Wood Chair"/>
    <n v="317.05799999999999"/>
    <n v="3"/>
    <n v="0.3"/>
    <n v="-18.117599999999996"/>
  </r>
  <r>
    <n v="6767"/>
    <s v="CA-2017-100615"/>
    <x v="1408"/>
    <d v="2023-06-02T00:00:00"/>
    <x v="1"/>
    <s v="SJ-20215"/>
    <s v="Sarah Jordon"/>
    <x v="0"/>
    <s v="United States"/>
    <s v="Chicago"/>
    <x v="10"/>
    <n v="60653"/>
    <x v="2"/>
    <s v="OFF-AR-10001683"/>
    <x v="1"/>
    <x v="6"/>
    <s v="Lumber Crayons"/>
    <n v="15.76"/>
    <n v="2"/>
    <n v="0.2"/>
    <n v="3.5460000000000007"/>
  </r>
  <r>
    <n v="6768"/>
    <s v="CA-2017-100615"/>
    <x v="1401"/>
    <d v="2023-01-07T00:00:00"/>
    <x v="1"/>
    <s v="SJ-20215"/>
    <s v="Sarah Jordon"/>
    <x v="0"/>
    <s v="United States"/>
    <s v="Chicago"/>
    <x v="10"/>
    <n v="60653"/>
    <x v="2"/>
    <s v="FUR-FU-10002456"/>
    <x v="0"/>
    <x v="5"/>
    <s v="Master Caster Door Stop, Large Neon Orange"/>
    <n v="14.560000000000002"/>
    <n v="5"/>
    <n v="0.6"/>
    <n v="-6.1879999999999988"/>
  </r>
  <r>
    <n v="6769"/>
    <s v="CA-2014-109302"/>
    <x v="42"/>
    <d v="2020-07-24T00:00:00"/>
    <x v="1"/>
    <s v="CS-12175"/>
    <s v="Charles Sheldon"/>
    <x v="1"/>
    <s v="United States"/>
    <s v="Lakewood"/>
    <x v="30"/>
    <n v="8701"/>
    <x v="3"/>
    <s v="OFF-BI-10002854"/>
    <x v="1"/>
    <x v="8"/>
    <s v="Performers Binder/Pad Holder, Black"/>
    <n v="196.21"/>
    <n v="7"/>
    <n v="0"/>
    <n v="98.105000000000004"/>
  </r>
  <r>
    <n v="6770"/>
    <s v="CA-2017-139787"/>
    <x v="1566"/>
    <d v="2020-05-17T00:00:00"/>
    <x v="1"/>
    <s v="JP-16135"/>
    <s v="Julie Prescott"/>
    <x v="2"/>
    <s v="United States"/>
    <s v="Columbus"/>
    <x v="32"/>
    <n v="31907"/>
    <x v="0"/>
    <s v="OFF-AR-10002445"/>
    <x v="1"/>
    <x v="6"/>
    <s v="SANFORD Major Accent Highlighters"/>
    <n v="35.4"/>
    <n v="5"/>
    <n v="0"/>
    <n v="13.452000000000002"/>
  </r>
  <r>
    <n v="6771"/>
    <s v="CA-2017-139402"/>
    <x v="696"/>
    <d v="2023-06-05T00:00:00"/>
    <x v="1"/>
    <s v="NC-18535"/>
    <s v="Nick Crebassa"/>
    <x v="1"/>
    <s v="United States"/>
    <s v="Phoenix"/>
    <x v="16"/>
    <n v="85023"/>
    <x v="1"/>
    <s v="OFF-PA-10004359"/>
    <x v="1"/>
    <x v="10"/>
    <s v="Multicolor Computer Printout Paper"/>
    <n v="419.4"/>
    <n v="5"/>
    <n v="0.2"/>
    <n v="146.79"/>
  </r>
  <r>
    <n v="6772"/>
    <s v="CA-2017-139402"/>
    <x v="278"/>
    <d v="2024-11-04T00:00:00"/>
    <x v="1"/>
    <s v="NC-18535"/>
    <s v="Nick Crebassa"/>
    <x v="1"/>
    <s v="United States"/>
    <s v="Phoenix"/>
    <x v="16"/>
    <n v="85023"/>
    <x v="1"/>
    <s v="OFF-BI-10000279"/>
    <x v="1"/>
    <x v="8"/>
    <s v="Acco Recycled 2&quot; Capacity Laser Printer Hanging Data Binders"/>
    <n v="13.005000000000003"/>
    <n v="3"/>
    <n v="0.7"/>
    <n v="-9.9704999999999977"/>
  </r>
  <r>
    <n v="6773"/>
    <s v="CA-2016-119018"/>
    <x v="1673"/>
    <d v="2020-02-14T00:00:00"/>
    <x v="1"/>
    <s v="CW-11905"/>
    <s v="Carl Weiss"/>
    <x v="2"/>
    <s v="United States"/>
    <s v="Los Angeles"/>
    <x v="1"/>
    <n v="90004"/>
    <x v="1"/>
    <s v="OFF-BI-10003314"/>
    <x v="1"/>
    <x v="8"/>
    <s v="Tuff Stuff Recycled Round Ring Binders"/>
    <n v="7.7120000000000006"/>
    <n v="2"/>
    <n v="0.2"/>
    <n v="2.7956000000000003"/>
  </r>
  <r>
    <n v="6774"/>
    <s v="CA-2016-119018"/>
    <x v="953"/>
    <d v="2022-05-16T00:00:00"/>
    <x v="1"/>
    <s v="CW-11905"/>
    <s v="Carl Weiss"/>
    <x v="2"/>
    <s v="United States"/>
    <s v="Los Angeles"/>
    <x v="1"/>
    <n v="90004"/>
    <x v="1"/>
    <s v="OFF-BI-10000494"/>
    <x v="1"/>
    <x v="8"/>
    <s v="Acco Economy Flexible Poly Round Ring Binder"/>
    <n v="4.1760000000000002"/>
    <n v="1"/>
    <n v="0.2"/>
    <n v="1.3049999999999997"/>
  </r>
  <r>
    <n v="6775"/>
    <s v="CA-2016-119018"/>
    <x v="773"/>
    <d v="2023-03-18T00:00:00"/>
    <x v="1"/>
    <s v="CW-11905"/>
    <s v="Carl Weiss"/>
    <x v="2"/>
    <s v="United States"/>
    <s v="Los Angeles"/>
    <x v="1"/>
    <n v="90004"/>
    <x v="1"/>
    <s v="OFF-PA-10000295"/>
    <x v="1"/>
    <x v="10"/>
    <s v="Xerox 229"/>
    <n v="38.880000000000003"/>
    <n v="6"/>
    <n v="0"/>
    <n v="18.662400000000002"/>
  </r>
  <r>
    <n v="6776"/>
    <s v="CA-2015-105361"/>
    <x v="1181"/>
    <d v="2024-06-29T00:00:00"/>
    <x v="1"/>
    <s v="CM-12115"/>
    <s v="Chad McGuire"/>
    <x v="0"/>
    <s v="United States"/>
    <s v="New York City"/>
    <x v="15"/>
    <n v="10024"/>
    <x v="3"/>
    <s v="OFF-PA-10002615"/>
    <x v="1"/>
    <x v="10"/>
    <s v="Ampad Gold Fibre Wirebound Steno Books, 6&quot; x 9&quot;, Gregg Ruled"/>
    <n v="17.64"/>
    <n v="4"/>
    <n v="0"/>
    <n v="8.1143999999999998"/>
  </r>
  <r>
    <n v="6777"/>
    <s v="US-2016-152373"/>
    <x v="157"/>
    <d v="2021-01-24T00:00:00"/>
    <x v="1"/>
    <s v="PT-19090"/>
    <s v="Pete Takahito"/>
    <x v="0"/>
    <s v="United States"/>
    <s v="San Antonio"/>
    <x v="5"/>
    <n v="78207"/>
    <x v="2"/>
    <s v="OFF-ST-10003479"/>
    <x v="1"/>
    <x v="4"/>
    <s v="Eldon Base for stackable storage shelf, platinum"/>
    <n v="93.456000000000003"/>
    <n v="3"/>
    <n v="0.2"/>
    <n v="-17.523000000000014"/>
  </r>
  <r>
    <n v="6778"/>
    <s v="US-2017-166037"/>
    <x v="959"/>
    <d v="2021-11-01T00:00:00"/>
    <x v="1"/>
    <s v="CL-12700"/>
    <s v="Craig Leslie"/>
    <x v="2"/>
    <s v="United States"/>
    <s v="New York City"/>
    <x v="15"/>
    <n v="10009"/>
    <x v="3"/>
    <s v="TEC-AC-10002800"/>
    <x v="2"/>
    <x v="11"/>
    <s v="Plantronics Audio 478 Stereo USB Headset"/>
    <n v="449.91"/>
    <n v="9"/>
    <n v="0"/>
    <n v="157.46849999999998"/>
  </r>
  <r>
    <n v="6779"/>
    <s v="US-2016-147711"/>
    <x v="361"/>
    <d v="2021-09-19T00:00:00"/>
    <x v="0"/>
    <s v="HF-14995"/>
    <s v="Herbert Flentye"/>
    <x v="0"/>
    <s v="United States"/>
    <s v="Baltimore"/>
    <x v="39"/>
    <n v="21215"/>
    <x v="3"/>
    <s v="FUR-BO-10003159"/>
    <x v="0"/>
    <x v="0"/>
    <s v="Sauder Camden County Collection Libraries, Planked Cherry Finish"/>
    <n v="344.94"/>
    <n v="3"/>
    <n v="0"/>
    <n v="31.044599999999974"/>
  </r>
  <r>
    <n v="6780"/>
    <s v="US-2016-147711"/>
    <x v="467"/>
    <d v="2022-01-25T00:00:00"/>
    <x v="0"/>
    <s v="HF-14995"/>
    <s v="Herbert Flentye"/>
    <x v="0"/>
    <s v="United States"/>
    <s v="Baltimore"/>
    <x v="39"/>
    <n v="21215"/>
    <x v="3"/>
    <s v="FUR-FU-10002364"/>
    <x v="0"/>
    <x v="5"/>
    <s v="Eldon Expressions Wood Desk Accessories, Oak"/>
    <n v="14.76"/>
    <n v="2"/>
    <n v="0"/>
    <n v="4.2803999999999984"/>
  </r>
  <r>
    <n v="6781"/>
    <s v="US-2016-147711"/>
    <x v="309"/>
    <d v="2020-01-29T00:00:00"/>
    <x v="0"/>
    <s v="HF-14995"/>
    <s v="Herbert Flentye"/>
    <x v="0"/>
    <s v="United States"/>
    <s v="Baltimore"/>
    <x v="39"/>
    <n v="21215"/>
    <x v="3"/>
    <s v="OFF-BI-10003350"/>
    <x v="1"/>
    <x v="8"/>
    <s v="Acco Expandable Hanging Binders"/>
    <n v="12.76"/>
    <n v="2"/>
    <n v="0"/>
    <n v="5.8695999999999993"/>
  </r>
  <r>
    <n v="6782"/>
    <s v="US-2016-147711"/>
    <x v="1201"/>
    <d v="2024-09-19T00:00:00"/>
    <x v="0"/>
    <s v="HF-14995"/>
    <s v="Herbert Flentye"/>
    <x v="0"/>
    <s v="United States"/>
    <s v="Baltimore"/>
    <x v="39"/>
    <n v="21215"/>
    <x v="3"/>
    <s v="OFF-LA-10004093"/>
    <x v="1"/>
    <x v="2"/>
    <s v="Avery 486"/>
    <n v="58.48"/>
    <n v="8"/>
    <n v="0"/>
    <n v="27.485599999999998"/>
  </r>
  <r>
    <n v="6783"/>
    <s v="CA-2017-121293"/>
    <x v="261"/>
    <d v="2020-06-11T00:00:00"/>
    <x v="0"/>
    <s v="JC-15775"/>
    <s v="John Castell"/>
    <x v="0"/>
    <s v="United States"/>
    <s v="Philadelphia"/>
    <x v="9"/>
    <n v="19143"/>
    <x v="3"/>
    <s v="FUR-FU-10000732"/>
    <x v="0"/>
    <x v="5"/>
    <s v="Eldon 200 Class Desk Accessories"/>
    <n v="20.096000000000004"/>
    <n v="4"/>
    <n v="0.2"/>
    <n v="3.0143999999999984"/>
  </r>
  <r>
    <n v="6784"/>
    <s v="CA-2017-121293"/>
    <x v="416"/>
    <d v="2023-10-27T00:00:00"/>
    <x v="0"/>
    <s v="JC-15775"/>
    <s v="John Castell"/>
    <x v="0"/>
    <s v="United States"/>
    <s v="Philadelphia"/>
    <x v="9"/>
    <n v="19143"/>
    <x v="3"/>
    <s v="OFF-SU-10004884"/>
    <x v="1"/>
    <x v="14"/>
    <s v="Acme Galleria Hot Forged Steel Scissors with Colored Handles"/>
    <n v="37.752000000000002"/>
    <n v="3"/>
    <n v="0.2"/>
    <n v="4.2470999999999943"/>
  </r>
  <r>
    <n v="6785"/>
    <s v="CA-2017-121293"/>
    <x v="1571"/>
    <d v="2022-12-08T00:00:00"/>
    <x v="0"/>
    <s v="JC-15775"/>
    <s v="John Castell"/>
    <x v="0"/>
    <s v="United States"/>
    <s v="Philadelphia"/>
    <x v="9"/>
    <n v="19143"/>
    <x v="3"/>
    <s v="FUR-TA-10001771"/>
    <x v="0"/>
    <x v="3"/>
    <s v="Bush Cubix Conference Tables, Fully Assembled"/>
    <n v="138.58799999999999"/>
    <n v="1"/>
    <n v="0.4"/>
    <n v="-34.646999999999991"/>
  </r>
  <r>
    <n v="6786"/>
    <s v="CA-2017-121293"/>
    <x v="606"/>
    <d v="2022-04-23T00:00:00"/>
    <x v="0"/>
    <s v="JC-15775"/>
    <s v="John Castell"/>
    <x v="0"/>
    <s v="United States"/>
    <s v="Philadelphia"/>
    <x v="9"/>
    <n v="19143"/>
    <x v="3"/>
    <s v="OFF-ST-10000060"/>
    <x v="1"/>
    <x v="4"/>
    <s v="Fellowes Bankers Box Staxonsteel Drawer File/Stacking System"/>
    <n v="259.92000000000007"/>
    <n v="5"/>
    <n v="0.2"/>
    <n v="-25.992000000000004"/>
  </r>
  <r>
    <n v="6787"/>
    <s v="CA-2017-121293"/>
    <x v="1083"/>
    <d v="2022-10-10T00:00:00"/>
    <x v="0"/>
    <s v="JC-15775"/>
    <s v="John Castell"/>
    <x v="0"/>
    <s v="United States"/>
    <s v="Philadelphia"/>
    <x v="9"/>
    <n v="19143"/>
    <x v="3"/>
    <s v="OFF-PA-10004100"/>
    <x v="1"/>
    <x v="10"/>
    <s v="Xerox 216"/>
    <n v="20.736000000000004"/>
    <n v="4"/>
    <n v="0.2"/>
    <n v="7.2576000000000001"/>
  </r>
  <r>
    <n v="6788"/>
    <s v="CA-2015-118843"/>
    <x v="1455"/>
    <d v="2024-03-01T00:00:00"/>
    <x v="1"/>
    <s v="JH-15910"/>
    <s v="Jonathan Howell"/>
    <x v="0"/>
    <s v="United States"/>
    <s v="Atlanta"/>
    <x v="32"/>
    <n v="30318"/>
    <x v="0"/>
    <s v="FUR-FU-10003975"/>
    <x v="0"/>
    <x v="5"/>
    <s v="Eldon Advantage Chair Mats for Low to Medium Pile Carpets"/>
    <n v="129.93"/>
    <n v="3"/>
    <n v="0"/>
    <n v="12.992999999999988"/>
  </r>
  <r>
    <n v="6789"/>
    <s v="CA-2015-118843"/>
    <x v="1334"/>
    <d v="2020-08-02T00:00:00"/>
    <x v="1"/>
    <s v="JH-15910"/>
    <s v="Jonathan Howell"/>
    <x v="0"/>
    <s v="United States"/>
    <s v="Atlanta"/>
    <x v="32"/>
    <n v="30318"/>
    <x v="0"/>
    <s v="OFF-PA-10001712"/>
    <x v="1"/>
    <x v="10"/>
    <s v="Xerox 1948"/>
    <n v="69.930000000000007"/>
    <n v="7"/>
    <n v="0"/>
    <n v="31.468499999999999"/>
  </r>
  <r>
    <n v="6790"/>
    <s v="CA-2015-161445"/>
    <x v="109"/>
    <d v="2023-08-24T00:00:00"/>
    <x v="0"/>
    <s v="CC-12610"/>
    <s v="Corey Catlett"/>
    <x v="1"/>
    <s v="United States"/>
    <s v="Durham"/>
    <x v="3"/>
    <n v="27707"/>
    <x v="0"/>
    <s v="OFF-AR-10001953"/>
    <x v="1"/>
    <x v="6"/>
    <s v="Boston 1645 Deluxe Heavier-Duty Electric Pencil Sharpener"/>
    <n v="140.73599999999999"/>
    <n v="4"/>
    <n v="0.2"/>
    <n v="12.314400000000006"/>
  </r>
  <r>
    <n v="6791"/>
    <s v="CA-2016-124527"/>
    <x v="374"/>
    <d v="2024-09-01T00:00:00"/>
    <x v="2"/>
    <s v="IM-15055"/>
    <s v="Ionia McGrath"/>
    <x v="0"/>
    <s v="United States"/>
    <s v="Roseville"/>
    <x v="1"/>
    <n v="95661"/>
    <x v="1"/>
    <s v="OFF-BI-10004967"/>
    <x v="1"/>
    <x v="8"/>
    <s v="Round Ring Binders"/>
    <n v="8.32"/>
    <n v="5"/>
    <n v="0.2"/>
    <n v="2.8079999999999998"/>
  </r>
  <r>
    <n v="6792"/>
    <s v="CA-2016-162348"/>
    <x v="1424"/>
    <d v="2022-02-03T00:00:00"/>
    <x v="1"/>
    <s v="BF-11170"/>
    <s v="Ben Ferrer"/>
    <x v="2"/>
    <s v="United States"/>
    <s v="Sacramento"/>
    <x v="1"/>
    <n v="95823"/>
    <x v="1"/>
    <s v="FUR-FU-10003731"/>
    <x v="0"/>
    <x v="5"/>
    <s v="Eldon Expressions Wood and Plastic Desk Accessories, Oak"/>
    <n v="9.98"/>
    <n v="1"/>
    <n v="0"/>
    <n v="2.7944000000000004"/>
  </r>
  <r>
    <n v="6793"/>
    <s v="CA-2014-141005"/>
    <x v="1046"/>
    <d v="2021-10-12T00:00:00"/>
    <x v="2"/>
    <s v="CS-12355"/>
    <s v="Christine Sundaresam"/>
    <x v="0"/>
    <s v="United States"/>
    <s v="Fairfield"/>
    <x v="29"/>
    <n v="6824"/>
    <x v="3"/>
    <s v="OFF-BI-10001989"/>
    <x v="1"/>
    <x v="8"/>
    <s v="Premium Transparent Presentation Covers by GBC"/>
    <n v="62.94"/>
    <n v="3"/>
    <n v="0"/>
    <n v="30.211199999999998"/>
  </r>
  <r>
    <n v="6794"/>
    <s v="CA-2015-145394"/>
    <x v="1108"/>
    <d v="2021-04-18T00:00:00"/>
    <x v="1"/>
    <s v="MC-17605"/>
    <s v="Matt Connell"/>
    <x v="1"/>
    <s v="United States"/>
    <s v="Chicago"/>
    <x v="10"/>
    <n v="60610"/>
    <x v="2"/>
    <s v="OFF-ST-10000344"/>
    <x v="1"/>
    <x v="4"/>
    <s v="Neat Ideas Personal Hanging Folder Files, Black"/>
    <n v="21.488"/>
    <n v="2"/>
    <n v="0.2"/>
    <n v="1.6115999999999993"/>
  </r>
  <r>
    <n v="6795"/>
    <s v="CA-2015-145394"/>
    <x v="443"/>
    <d v="2021-08-04T00:00:00"/>
    <x v="1"/>
    <s v="MC-17605"/>
    <s v="Matt Connell"/>
    <x v="1"/>
    <s v="United States"/>
    <s v="Chicago"/>
    <x v="10"/>
    <n v="60610"/>
    <x v="2"/>
    <s v="TEC-PH-10001051"/>
    <x v="2"/>
    <x v="7"/>
    <s v="HTC One"/>
    <n v="239.976"/>
    <n v="3"/>
    <n v="0.2"/>
    <n v="26.997299999999967"/>
  </r>
  <r>
    <n v="6796"/>
    <s v="CA-2015-145394"/>
    <x v="1636"/>
    <d v="2021-01-29T00:00:00"/>
    <x v="1"/>
    <s v="MC-17605"/>
    <s v="Matt Connell"/>
    <x v="1"/>
    <s v="United States"/>
    <s v="Chicago"/>
    <x v="10"/>
    <n v="60610"/>
    <x v="2"/>
    <s v="FUR-FU-10001215"/>
    <x v="0"/>
    <x v="5"/>
    <s v="Howard Miller 11-1/2&quot; Diameter Brentwood Wall Clock"/>
    <n v="34.504000000000005"/>
    <n v="2"/>
    <n v="0.6"/>
    <n v="-15.526799999999994"/>
  </r>
  <r>
    <n v="6797"/>
    <s v="CA-2015-168809"/>
    <x v="913"/>
    <d v="2021-06-11T00:00:00"/>
    <x v="3"/>
    <s v="MC-18100"/>
    <s v="Mick Crebagga"/>
    <x v="0"/>
    <s v="United States"/>
    <s v="Houston"/>
    <x v="5"/>
    <n v="77041"/>
    <x v="2"/>
    <s v="FUR-FU-10001473"/>
    <x v="0"/>
    <x v="5"/>
    <s v="Eldon Executive Woodline II Desk Accessories, Mahogany"/>
    <n v="20.103999999999999"/>
    <n v="2"/>
    <n v="0.6"/>
    <n v="-16.585799999999999"/>
  </r>
  <r>
    <n v="6798"/>
    <s v="CA-2015-168809"/>
    <x v="704"/>
    <d v="2024-08-21T00:00:00"/>
    <x v="3"/>
    <s v="MC-18100"/>
    <s v="Mick Crebagga"/>
    <x v="0"/>
    <s v="United States"/>
    <s v="Houston"/>
    <x v="5"/>
    <n v="77041"/>
    <x v="2"/>
    <s v="OFF-BI-10000315"/>
    <x v="1"/>
    <x v="8"/>
    <s v="Poly Designer Cover &amp; Back"/>
    <n v="3.7979999999999987"/>
    <n v="1"/>
    <n v="0.8"/>
    <n v="-6.0768000000000004"/>
  </r>
  <r>
    <n v="6799"/>
    <s v="CA-2015-168809"/>
    <x v="639"/>
    <d v="2022-05-19T00:00:00"/>
    <x v="3"/>
    <s v="MC-18100"/>
    <s v="Mick Crebagga"/>
    <x v="0"/>
    <s v="United States"/>
    <s v="Houston"/>
    <x v="5"/>
    <n v="77041"/>
    <x v="2"/>
    <s v="FUR-FU-10002240"/>
    <x v="0"/>
    <x v="5"/>
    <s v="Nu-Dell EZ-Mount Plastic Wall Frames"/>
    <n v="7.8800000000000008"/>
    <n v="5"/>
    <n v="0.6"/>
    <n v="-3.9399999999999995"/>
  </r>
  <r>
    <n v="6800"/>
    <s v="CA-2016-109827"/>
    <x v="1428"/>
    <d v="2023-07-24T00:00:00"/>
    <x v="1"/>
    <s v="LW-16825"/>
    <s v="Laurel Workman"/>
    <x v="1"/>
    <s v="United States"/>
    <s v="Phoenix"/>
    <x v="16"/>
    <n v="85023"/>
    <x v="1"/>
    <s v="FUR-TA-10002607"/>
    <x v="0"/>
    <x v="3"/>
    <s v="KI Conference Tables"/>
    <n v="35.445"/>
    <n v="1"/>
    <n v="0.5"/>
    <n v="-24.102599999999995"/>
  </r>
  <r>
    <n v="6801"/>
    <s v="CA-2016-109827"/>
    <x v="1304"/>
    <d v="2020-06-03T00:00:00"/>
    <x v="1"/>
    <s v="LW-16825"/>
    <s v="Laurel Workman"/>
    <x v="1"/>
    <s v="United States"/>
    <s v="Phoenix"/>
    <x v="16"/>
    <n v="85023"/>
    <x v="1"/>
    <s v="TEC-MA-10003356"/>
    <x v="2"/>
    <x v="15"/>
    <s v="Panasonic KX MC6040 Color Laser Multifunction Printer"/>
    <n v="269.97000000000003"/>
    <n v="2"/>
    <n v="0.7"/>
    <n v="-386.95699999999999"/>
  </r>
  <r>
    <n v="6802"/>
    <s v="CA-2016-109827"/>
    <x v="252"/>
    <d v="2021-03-03T00:00:00"/>
    <x v="1"/>
    <s v="LW-16825"/>
    <s v="Laurel Workman"/>
    <x v="1"/>
    <s v="United States"/>
    <s v="Phoenix"/>
    <x v="16"/>
    <n v="85023"/>
    <x v="1"/>
    <s v="TEC-AC-10002217"/>
    <x v="2"/>
    <x v="11"/>
    <s v="Imation Clip USB flash drive - 8 GB"/>
    <n v="45.120000000000005"/>
    <n v="3"/>
    <n v="0.2"/>
    <n v="-7.8960000000000008"/>
  </r>
  <r>
    <n v="6803"/>
    <s v="CA-2016-109827"/>
    <x v="1665"/>
    <d v="2023-04-23T00:00:00"/>
    <x v="1"/>
    <s v="LW-16825"/>
    <s v="Laurel Workman"/>
    <x v="1"/>
    <s v="United States"/>
    <s v="Phoenix"/>
    <x v="16"/>
    <n v="85023"/>
    <x v="1"/>
    <s v="TEC-AC-10004353"/>
    <x v="2"/>
    <x v="11"/>
    <s v="Hypercom P1300 Pinpad"/>
    <n v="100.80000000000001"/>
    <n v="2"/>
    <n v="0.2"/>
    <n v="21.42"/>
  </r>
  <r>
    <n v="6804"/>
    <s v="CA-2016-109827"/>
    <x v="1583"/>
    <d v="2021-07-03T00:00:00"/>
    <x v="1"/>
    <s v="LW-16825"/>
    <s v="Laurel Workman"/>
    <x v="1"/>
    <s v="United States"/>
    <s v="Phoenix"/>
    <x v="16"/>
    <n v="85023"/>
    <x v="1"/>
    <s v="FUR-CH-10004754"/>
    <x v="0"/>
    <x v="1"/>
    <s v="Global Stack Chair with Arms, Black"/>
    <n v="47.968000000000004"/>
    <n v="2"/>
    <n v="0.2"/>
    <n v="4.1971999999999987"/>
  </r>
  <r>
    <n v="6805"/>
    <s v="CA-2014-152233"/>
    <x v="94"/>
    <d v="2022-09-16T00:00:00"/>
    <x v="2"/>
    <s v="KH-16510"/>
    <s v="Keith Herrera"/>
    <x v="0"/>
    <s v="United States"/>
    <s v="Pomona"/>
    <x v="1"/>
    <n v="91767"/>
    <x v="1"/>
    <s v="TEC-AC-10002800"/>
    <x v="2"/>
    <x v="11"/>
    <s v="Plantronics Audio 478 Stereo USB Headset"/>
    <n v="99.98"/>
    <n v="2"/>
    <n v="0"/>
    <n v="34.992999999999995"/>
  </r>
  <r>
    <n v="6806"/>
    <s v="CA-2014-125682"/>
    <x v="864"/>
    <d v="2020-02-07T00:00:00"/>
    <x v="2"/>
    <s v="RB-19645"/>
    <s v="Robert Barroso"/>
    <x v="1"/>
    <s v="United States"/>
    <s v="Atlanta"/>
    <x v="32"/>
    <n v="30318"/>
    <x v="0"/>
    <s v="OFF-PA-10001752"/>
    <x v="1"/>
    <x v="10"/>
    <s v="Hammermill CopyPlus Copy Paper (20Lb. and 84 Bright)"/>
    <n v="9.9600000000000009"/>
    <n v="2"/>
    <n v="0"/>
    <n v="4.8804000000000007"/>
  </r>
  <r>
    <n v="6807"/>
    <s v="CA-2017-162880"/>
    <x v="492"/>
    <d v="2024-07-24T00:00:00"/>
    <x v="1"/>
    <s v="GD-14590"/>
    <s v="Giulietta Dortch"/>
    <x v="1"/>
    <s v="United States"/>
    <s v="Everett"/>
    <x v="4"/>
    <n v="98208"/>
    <x v="1"/>
    <s v="OFF-BI-10003314"/>
    <x v="1"/>
    <x v="8"/>
    <s v="Tuff Stuff Recycled Round Ring Binders"/>
    <n v="3.8560000000000003"/>
    <n v="1"/>
    <n v="0.2"/>
    <n v="1.3978000000000002"/>
  </r>
  <r>
    <n v="6808"/>
    <s v="CA-2015-128125"/>
    <x v="227"/>
    <d v="2023-04-03T00:00:00"/>
    <x v="1"/>
    <s v="EB-13705"/>
    <s v="Ed Braxton"/>
    <x v="1"/>
    <s v="United States"/>
    <s v="Houston"/>
    <x v="5"/>
    <n v="77095"/>
    <x v="2"/>
    <s v="OFF-PA-10000357"/>
    <x v="1"/>
    <x v="10"/>
    <s v="White Dual Perf Computer Printout Paper, 2700 Sheets, 1 Part, Heavyweight, 20 lbs., 14 7/8 x 11"/>
    <n v="98.376000000000005"/>
    <n v="3"/>
    <n v="0.2"/>
    <n v="35.661300000000004"/>
  </r>
  <r>
    <n v="6809"/>
    <s v="CA-2015-128125"/>
    <x v="1022"/>
    <d v="2020-11-26T00:00:00"/>
    <x v="1"/>
    <s v="EB-13705"/>
    <s v="Ed Braxton"/>
    <x v="1"/>
    <s v="United States"/>
    <s v="Houston"/>
    <x v="5"/>
    <n v="77095"/>
    <x v="2"/>
    <s v="FUR-FU-10001085"/>
    <x v="0"/>
    <x v="5"/>
    <s v="3M Polarizing Light Filter Sleeves"/>
    <n v="22.38"/>
    <n v="3"/>
    <n v="0.6"/>
    <n v="-7.8330000000000055"/>
  </r>
  <r>
    <n v="6810"/>
    <s v="CA-2017-156237"/>
    <x v="110"/>
    <d v="2020-07-21T00:00:00"/>
    <x v="2"/>
    <s v="PS-18760"/>
    <s v="Pamela Stobb"/>
    <x v="0"/>
    <s v="United States"/>
    <s v="Philadelphia"/>
    <x v="9"/>
    <n v="19140"/>
    <x v="3"/>
    <s v="OFF-BI-10000301"/>
    <x v="1"/>
    <x v="8"/>
    <s v="GBC Instant Report Kit"/>
    <n v="3.8820000000000006"/>
    <n v="2"/>
    <n v="0.7"/>
    <n v="-2.5880000000000001"/>
  </r>
  <r>
    <n v="6811"/>
    <s v="CA-2017-156237"/>
    <x v="1347"/>
    <d v="2023-09-22T00:00:00"/>
    <x v="2"/>
    <s v="PS-18760"/>
    <s v="Pamela Stobb"/>
    <x v="0"/>
    <s v="United States"/>
    <s v="Philadelphia"/>
    <x v="9"/>
    <n v="19140"/>
    <x v="3"/>
    <s v="TEC-MA-10002930"/>
    <x v="2"/>
    <x v="15"/>
    <s v="Ricoh - Ink Collector Unit for GX3000 Series Printers"/>
    <n v="12.585000000000003"/>
    <n v="1"/>
    <n v="0.7"/>
    <n v="-18.038499999999996"/>
  </r>
  <r>
    <n v="6812"/>
    <s v="CA-2017-156237"/>
    <x v="1565"/>
    <d v="2021-01-27T00:00:00"/>
    <x v="2"/>
    <s v="PS-18760"/>
    <s v="Pamela Stobb"/>
    <x v="0"/>
    <s v="United States"/>
    <s v="Philadelphia"/>
    <x v="9"/>
    <n v="19140"/>
    <x v="3"/>
    <s v="FUR-CH-10002372"/>
    <x v="0"/>
    <x v="1"/>
    <s v="Office Star - Ergonomically Designed Knee Chair"/>
    <n v="113.372"/>
    <n v="2"/>
    <n v="0.3"/>
    <n v="-29.152799999999992"/>
  </r>
  <r>
    <n v="6813"/>
    <s v="CA-2017-156237"/>
    <x v="1142"/>
    <d v="2021-04-28T00:00:00"/>
    <x v="2"/>
    <s v="PS-18760"/>
    <s v="Pamela Stobb"/>
    <x v="0"/>
    <s v="United States"/>
    <s v="Philadelphia"/>
    <x v="9"/>
    <n v="19140"/>
    <x v="3"/>
    <s v="OFF-BI-10003707"/>
    <x v="1"/>
    <x v="8"/>
    <s v="Aluminum Screw Posts"/>
    <n v="18.312000000000001"/>
    <n v="4"/>
    <n v="0.7"/>
    <n v="-12.207999999999995"/>
  </r>
  <r>
    <n v="6814"/>
    <s v="CA-2017-156237"/>
    <x v="87"/>
    <d v="2023-05-25T00:00:00"/>
    <x v="2"/>
    <s v="PS-18760"/>
    <s v="Pamela Stobb"/>
    <x v="0"/>
    <s v="United States"/>
    <s v="Philadelphia"/>
    <x v="9"/>
    <n v="19140"/>
    <x v="3"/>
    <s v="FUR-FU-10001057"/>
    <x v="0"/>
    <x v="5"/>
    <s v="Tensor Track Tree Floor Lamp"/>
    <n v="127.93599999999999"/>
    <n v="8"/>
    <n v="0.2"/>
    <n v="4.7975999999999992"/>
  </r>
  <r>
    <n v="6815"/>
    <s v="CA-2017-156237"/>
    <x v="1780"/>
    <d v="2022-04-03T00:00:00"/>
    <x v="2"/>
    <s v="PS-18760"/>
    <s v="Pamela Stobb"/>
    <x v="0"/>
    <s v="United States"/>
    <s v="Philadelphia"/>
    <x v="9"/>
    <n v="19140"/>
    <x v="3"/>
    <s v="TEC-MA-10001681"/>
    <x v="2"/>
    <x v="15"/>
    <s v="Lexmark MarkNet N8150 Wireless Print Server"/>
    <n v="241.17000000000002"/>
    <n v="2"/>
    <n v="0.7"/>
    <n v="-168.8189999999999"/>
  </r>
  <r>
    <n v="6816"/>
    <s v="CA-2014-144414"/>
    <x v="137"/>
    <d v="2023-12-28T00:00:00"/>
    <x v="1"/>
    <s v="GH-14425"/>
    <s v="Gary Hwang"/>
    <x v="0"/>
    <s v="United States"/>
    <s v="Seattle"/>
    <x v="4"/>
    <n v="98105"/>
    <x v="1"/>
    <s v="FUR-FU-10003981"/>
    <x v="0"/>
    <x v="5"/>
    <s v="Eldon Wave Desk Accessories"/>
    <n v="6.24"/>
    <n v="3"/>
    <n v="0"/>
    <n v="2.6208000000000005"/>
  </r>
  <r>
    <n v="6817"/>
    <s v="CA-2014-144414"/>
    <x v="680"/>
    <d v="2024-07-31T00:00:00"/>
    <x v="1"/>
    <s v="GH-14425"/>
    <s v="Gary Hwang"/>
    <x v="0"/>
    <s v="United States"/>
    <s v="Seattle"/>
    <x v="4"/>
    <n v="98105"/>
    <x v="1"/>
    <s v="OFF-FA-10000624"/>
    <x v="1"/>
    <x v="13"/>
    <s v="OIC Binder Clips"/>
    <n v="17.899999999999999"/>
    <n v="5"/>
    <n v="0"/>
    <n v="8.9499999999999993"/>
  </r>
  <r>
    <n v="6818"/>
    <s v="CA-2014-144414"/>
    <x v="37"/>
    <d v="2021-07-22T00:00:00"/>
    <x v="1"/>
    <s v="GH-14425"/>
    <s v="Gary Hwang"/>
    <x v="0"/>
    <s v="United States"/>
    <s v="Seattle"/>
    <x v="4"/>
    <n v="98105"/>
    <x v="1"/>
    <s v="OFF-BI-10004995"/>
    <x v="1"/>
    <x v="8"/>
    <s v="GBC DocuBind P400 Electric Binding System"/>
    <n v="3266.3760000000002"/>
    <n v="3"/>
    <n v="0.2"/>
    <n v="1061.5721999999998"/>
  </r>
  <r>
    <n v="6819"/>
    <s v="CA-2017-163860"/>
    <x v="1599"/>
    <d v="2023-02-10T00:00:00"/>
    <x v="1"/>
    <s v="LO-17170"/>
    <s v="Lori Olson"/>
    <x v="1"/>
    <s v="United States"/>
    <s v="Peoria"/>
    <x v="10"/>
    <n v="61604"/>
    <x v="2"/>
    <s v="OFF-BI-10003784"/>
    <x v="1"/>
    <x v="8"/>
    <s v="Computer Printout Index Tabs"/>
    <n v="1.6799999999999995"/>
    <n v="5"/>
    <n v="0.8"/>
    <n v="-2.6880000000000015"/>
  </r>
  <r>
    <n v="6820"/>
    <s v="CA-2017-163860"/>
    <x v="195"/>
    <d v="2023-08-10T00:00:00"/>
    <x v="1"/>
    <s v="LO-17170"/>
    <s v="Lori Olson"/>
    <x v="1"/>
    <s v="United States"/>
    <s v="Peoria"/>
    <x v="10"/>
    <n v="61604"/>
    <x v="2"/>
    <s v="FUR-FU-10004586"/>
    <x v="0"/>
    <x v="5"/>
    <s v="G.E. Longer-Life Indoor Recessed Floodlight Bulbs"/>
    <n v="7.968"/>
    <n v="3"/>
    <n v="0.6"/>
    <n v="-2.3903999999999996"/>
  </r>
  <r>
    <n v="6821"/>
    <s v="CA-2017-163860"/>
    <x v="1309"/>
    <d v="2020-07-12T00:00:00"/>
    <x v="1"/>
    <s v="LO-17170"/>
    <s v="Lori Olson"/>
    <x v="1"/>
    <s v="United States"/>
    <s v="Peoria"/>
    <x v="10"/>
    <n v="61604"/>
    <x v="2"/>
    <s v="FUR-CH-10004698"/>
    <x v="0"/>
    <x v="1"/>
    <s v="Padded Folding Chairs, Black, 4/Carton"/>
    <n v="113.372"/>
    <n v="2"/>
    <n v="0.3"/>
    <n v="-3.2391999999999896"/>
  </r>
  <r>
    <n v="6822"/>
    <s v="CA-2017-163860"/>
    <x v="1781"/>
    <d v="2021-06-19T00:00:00"/>
    <x v="1"/>
    <s v="LO-17170"/>
    <s v="Lori Olson"/>
    <x v="1"/>
    <s v="United States"/>
    <s v="Peoria"/>
    <x v="10"/>
    <n v="61604"/>
    <x v="2"/>
    <s v="FUR-FU-10001935"/>
    <x v="0"/>
    <x v="5"/>
    <s v="3M Hangers With Command Adhesive"/>
    <n v="2.9600000000000004"/>
    <n v="2"/>
    <n v="0.6"/>
    <n v="-1.4059999999999997"/>
  </r>
  <r>
    <n v="6823"/>
    <s v="US-2017-115609"/>
    <x v="94"/>
    <d v="2022-09-16T00:00:00"/>
    <x v="1"/>
    <s v="CS-12505"/>
    <s v="Cindy Stewart"/>
    <x v="0"/>
    <s v="United States"/>
    <s v="Los Angeles"/>
    <x v="1"/>
    <n v="90036"/>
    <x v="1"/>
    <s v="OFF-AP-10003040"/>
    <x v="1"/>
    <x v="9"/>
    <s v="Fellowes 8 Outlet Superior Workstation Surge Protector w/o Phone/Fax/Modem Protection"/>
    <n v="168.1"/>
    <n v="5"/>
    <n v="0"/>
    <n v="43.705999999999996"/>
  </r>
  <r>
    <n v="6824"/>
    <s v="CA-2015-154291"/>
    <x v="73"/>
    <d v="2024-12-28T00:00:00"/>
    <x v="1"/>
    <s v="YS-21880"/>
    <s v="Yana Sorensen"/>
    <x v="1"/>
    <s v="United States"/>
    <s v="Montgomery"/>
    <x v="19"/>
    <n v="36116"/>
    <x v="0"/>
    <s v="OFF-EN-10001335"/>
    <x v="1"/>
    <x v="12"/>
    <s v="White Business Envelopes with Contemporary Seam, Recycled White Business Envelopes"/>
    <n v="98.46"/>
    <n v="9"/>
    <n v="0"/>
    <n v="49.23"/>
  </r>
  <r>
    <n v="6825"/>
    <s v="CA-2015-154291"/>
    <x v="1410"/>
    <d v="2023-11-16T00:00:00"/>
    <x v="1"/>
    <s v="YS-21880"/>
    <s v="Yana Sorensen"/>
    <x v="1"/>
    <s v="United States"/>
    <s v="Montgomery"/>
    <x v="19"/>
    <n v="36116"/>
    <x v="0"/>
    <s v="FUR-TA-10002041"/>
    <x v="0"/>
    <x v="3"/>
    <s v="Bevis Round Conference Table Top, X-Base"/>
    <n v="358.58"/>
    <n v="2"/>
    <n v="0"/>
    <n v="39.44380000000001"/>
  </r>
  <r>
    <n v="6826"/>
    <s v="CA-2016-118689"/>
    <x v="1086"/>
    <d v="2020-10-29T00:00:00"/>
    <x v="1"/>
    <s v="TC-20980"/>
    <s v="Tamara Chand"/>
    <x v="1"/>
    <s v="United States"/>
    <s v="Lafayette"/>
    <x v="14"/>
    <n v="47905"/>
    <x v="2"/>
    <s v="OFF-ST-10001558"/>
    <x v="1"/>
    <x v="4"/>
    <s v="Acco Perma 4000 Stacking Storage Drawers"/>
    <n v="32.479999999999997"/>
    <n v="2"/>
    <n v="0"/>
    <n v="4.8719999999999999"/>
  </r>
  <r>
    <n v="6827"/>
    <s v="CA-2016-118689"/>
    <x v="524"/>
    <d v="2024-01-17T00:00:00"/>
    <x v="1"/>
    <s v="TC-20980"/>
    <s v="Tamara Chand"/>
    <x v="1"/>
    <s v="United States"/>
    <s v="Lafayette"/>
    <x v="14"/>
    <n v="47905"/>
    <x v="2"/>
    <s v="TEC-CO-10004722"/>
    <x v="2"/>
    <x v="16"/>
    <s v="Canon imageCLASS 2200 Advanced Copier"/>
    <n v="17499.949999999997"/>
    <n v="5"/>
    <n v="0"/>
    <n v="8399.9759999999987"/>
  </r>
  <r>
    <n v="6828"/>
    <s v="CA-2016-118689"/>
    <x v="329"/>
    <d v="2021-03-30T00:00:00"/>
    <x v="1"/>
    <s v="TC-20980"/>
    <s v="Tamara Chand"/>
    <x v="1"/>
    <s v="United States"/>
    <s v="Lafayette"/>
    <x v="14"/>
    <n v="47905"/>
    <x v="2"/>
    <s v="OFF-BI-10004600"/>
    <x v="1"/>
    <x v="8"/>
    <s v="Ibico Ibimaster 300 Manual Binding System"/>
    <n v="735.98"/>
    <n v="2"/>
    <n v="0"/>
    <n v="331.19099999999997"/>
  </r>
  <r>
    <n v="6829"/>
    <s v="CA-2016-118689"/>
    <x v="456"/>
    <d v="2022-05-13T00:00:00"/>
    <x v="1"/>
    <s v="TC-20980"/>
    <s v="Tamara Chand"/>
    <x v="1"/>
    <s v="United States"/>
    <s v="Lafayette"/>
    <x v="14"/>
    <n v="47905"/>
    <x v="2"/>
    <s v="OFF-BI-10003712"/>
    <x v="1"/>
    <x v="8"/>
    <s v="Acco Pressboard Covers with Storage Hooks, 14 7/8&quot; x 11&quot;, Light Blue"/>
    <n v="34.370000000000005"/>
    <n v="7"/>
    <n v="0"/>
    <n v="16.8413"/>
  </r>
  <r>
    <n v="6830"/>
    <s v="CA-2016-118689"/>
    <x v="1729"/>
    <d v="2022-09-03T00:00:00"/>
    <x v="1"/>
    <s v="TC-20980"/>
    <s v="Tamara Chand"/>
    <x v="1"/>
    <s v="United States"/>
    <s v="Lafayette"/>
    <x v="14"/>
    <n v="47905"/>
    <x v="2"/>
    <s v="OFF-AR-10001958"/>
    <x v="1"/>
    <x v="6"/>
    <s v="Stanley Bostitch Contemporary Electric Pencil Sharpeners"/>
    <n v="33.96"/>
    <n v="2"/>
    <n v="0"/>
    <n v="9.5088000000000008"/>
  </r>
  <r>
    <n v="6831"/>
    <s v="CA-2016-140438"/>
    <x v="1451"/>
    <d v="2024-07-16T00:00:00"/>
    <x v="0"/>
    <s v="PW-19030"/>
    <s v="Pauline Webber"/>
    <x v="1"/>
    <s v="United States"/>
    <s v="New York City"/>
    <x v="15"/>
    <n v="10009"/>
    <x v="3"/>
    <s v="TEC-PH-10001750"/>
    <x v="2"/>
    <x v="7"/>
    <s v="Samsung Rugby III"/>
    <n v="197.96999999999997"/>
    <n v="3"/>
    <n v="0"/>
    <n v="53.451900000000009"/>
  </r>
  <r>
    <n v="6832"/>
    <s v="US-2017-123204"/>
    <x v="472"/>
    <d v="2024-07-14T00:00:00"/>
    <x v="1"/>
    <s v="CS-11860"/>
    <s v="Cari Schnelling"/>
    <x v="0"/>
    <s v="United States"/>
    <s v="New York City"/>
    <x v="15"/>
    <n v="10024"/>
    <x v="3"/>
    <s v="OFF-AP-10002287"/>
    <x v="1"/>
    <x v="9"/>
    <s v="Eureka Sanitaire  Multi-Pro Heavy-Duty Upright, Disposable Bags"/>
    <n v="17.48"/>
    <n v="4"/>
    <n v="0"/>
    <n v="4.5448000000000004"/>
  </r>
  <r>
    <n v="6833"/>
    <s v="CA-2015-112522"/>
    <x v="517"/>
    <d v="2021-12-13T00:00:00"/>
    <x v="1"/>
    <s v="DP-13165"/>
    <s v="David Philippe"/>
    <x v="0"/>
    <s v="United States"/>
    <s v="Chicago"/>
    <x v="10"/>
    <n v="60610"/>
    <x v="2"/>
    <s v="OFF-AR-10003183"/>
    <x v="1"/>
    <x v="6"/>
    <s v="Avery Fluorescent Highlighter Four-Color Set"/>
    <n v="8.016"/>
    <n v="3"/>
    <n v="0.2"/>
    <n v="1.0019999999999993"/>
  </r>
  <r>
    <n v="6834"/>
    <s v="CA-2016-153101"/>
    <x v="1456"/>
    <d v="2024-06-20T00:00:00"/>
    <x v="3"/>
    <s v="PJ-19015"/>
    <s v="Pauline Johnson"/>
    <x v="0"/>
    <s v="United States"/>
    <s v="Santa Ana"/>
    <x v="1"/>
    <n v="92704"/>
    <x v="1"/>
    <s v="FUR-TA-10003008"/>
    <x v="0"/>
    <x v="3"/>
    <s v="Lesro Round Back Collection Coffee Table, End Table"/>
    <n v="146.04000000000002"/>
    <n v="1"/>
    <n v="0.2"/>
    <n v="-12.778499999999994"/>
  </r>
  <r>
    <n v="6835"/>
    <s v="CA-2016-142615"/>
    <x v="1060"/>
    <d v="2024-05-28T00:00:00"/>
    <x v="1"/>
    <s v="BM-11575"/>
    <s v="Brendan Murry"/>
    <x v="1"/>
    <s v="United States"/>
    <s v="Montebello"/>
    <x v="1"/>
    <n v="90640"/>
    <x v="1"/>
    <s v="TEC-AC-10004803"/>
    <x v="2"/>
    <x v="11"/>
    <s v="Sony Micro Vault Click 4 GB USB 2.0 Flash Drive"/>
    <n v="27.88"/>
    <n v="2"/>
    <n v="0"/>
    <n v="3.9032000000000018"/>
  </r>
  <r>
    <n v="6836"/>
    <s v="CA-2017-142643"/>
    <x v="1500"/>
    <d v="2023-02-25T00:00:00"/>
    <x v="1"/>
    <s v="DL-13495"/>
    <s v="Dionis Lloyd"/>
    <x v="1"/>
    <s v="United States"/>
    <s v="Thousand Oaks"/>
    <x v="1"/>
    <n v="91360"/>
    <x v="1"/>
    <s v="OFF-LA-10003510"/>
    <x v="1"/>
    <x v="2"/>
    <s v="Avery 4027 File Folder Labels for Dot Matrix Printers, 5000 Labels per Box, White"/>
    <n v="152.65"/>
    <n v="5"/>
    <n v="0"/>
    <n v="70.219000000000008"/>
  </r>
  <r>
    <n v="6837"/>
    <s v="CA-2017-142643"/>
    <x v="1446"/>
    <d v="2022-07-28T00:00:00"/>
    <x v="1"/>
    <s v="DL-13495"/>
    <s v="Dionis Lloyd"/>
    <x v="1"/>
    <s v="United States"/>
    <s v="Thousand Oaks"/>
    <x v="1"/>
    <n v="91360"/>
    <x v="1"/>
    <s v="FUR-FU-10000087"/>
    <x v="0"/>
    <x v="5"/>
    <s v="Executive Impressions 14&quot; Two-Color Numerals Wall Clock"/>
    <n v="22.72"/>
    <n v="1"/>
    <n v="0"/>
    <n v="9.3152000000000008"/>
  </r>
  <r>
    <n v="6838"/>
    <s v="CA-2015-116260"/>
    <x v="1782"/>
    <d v="2023-01-27T00:00:00"/>
    <x v="1"/>
    <s v="BF-10975"/>
    <s v="Barbara Fisher"/>
    <x v="1"/>
    <s v="United States"/>
    <s v="Vineland"/>
    <x v="30"/>
    <n v="8360"/>
    <x v="3"/>
    <s v="OFF-AR-10003732"/>
    <x v="1"/>
    <x v="6"/>
    <s v="Newell 333"/>
    <n v="11.12"/>
    <n v="4"/>
    <n v="0"/>
    <n v="2.8911999999999995"/>
  </r>
  <r>
    <n v="6839"/>
    <s v="CA-2017-107517"/>
    <x v="169"/>
    <d v="2024-04-11T00:00:00"/>
    <x v="1"/>
    <s v="FC-14335"/>
    <s v="Fred Chung"/>
    <x v="1"/>
    <s v="United States"/>
    <s v="Torrance"/>
    <x v="1"/>
    <n v="90503"/>
    <x v="1"/>
    <s v="OFF-AP-10000275"/>
    <x v="1"/>
    <x v="9"/>
    <s v="Sanyo Counter Height Refrigerator with Crisper, 3.6 Cubic Foot, Stainless Steel/Black"/>
    <n v="1640.6999999999998"/>
    <n v="5"/>
    <n v="0"/>
    <n v="459.39599999999996"/>
  </r>
  <r>
    <n v="6840"/>
    <s v="CA-2017-107517"/>
    <x v="1358"/>
    <d v="2023-01-26T00:00:00"/>
    <x v="1"/>
    <s v="FC-14335"/>
    <s v="Fred Chung"/>
    <x v="1"/>
    <s v="United States"/>
    <s v="Torrance"/>
    <x v="1"/>
    <n v="90503"/>
    <x v="1"/>
    <s v="TEC-PH-10003505"/>
    <x v="2"/>
    <x v="7"/>
    <s v="Geemarc AmpliPOWER60"/>
    <n v="371.2"/>
    <n v="5"/>
    <n v="0.2"/>
    <n v="41.759999999999948"/>
  </r>
  <r>
    <n v="6841"/>
    <s v="CA-2015-166338"/>
    <x v="542"/>
    <d v="2021-07-13T00:00:00"/>
    <x v="2"/>
    <s v="MP-18175"/>
    <s v="Mike Pelletier"/>
    <x v="2"/>
    <s v="United States"/>
    <s v="Troy"/>
    <x v="24"/>
    <n v="45373"/>
    <x v="3"/>
    <s v="OFF-BI-10002852"/>
    <x v="1"/>
    <x v="8"/>
    <s v="Ibico Standard Transparent Covers"/>
    <n v="14.832000000000003"/>
    <n v="3"/>
    <n v="0.7"/>
    <n v="-10.382399999999997"/>
  </r>
  <r>
    <n v="6842"/>
    <s v="CA-2016-123946"/>
    <x v="1001"/>
    <d v="2023-04-17T00:00:00"/>
    <x v="1"/>
    <s v="AJ-10795"/>
    <s v="Anthony Johnson"/>
    <x v="1"/>
    <s v="United States"/>
    <s v="Springfield"/>
    <x v="17"/>
    <n v="22153"/>
    <x v="0"/>
    <s v="TEC-AC-10004877"/>
    <x v="2"/>
    <x v="11"/>
    <s v="Imation 30456 USB Flash Drive 8GB"/>
    <n v="20.700000000000003"/>
    <n v="3"/>
    <n v="0"/>
    <n v="1.6559999999999988"/>
  </r>
  <r>
    <n v="6843"/>
    <s v="CA-2016-123946"/>
    <x v="887"/>
    <d v="2022-12-24T00:00:00"/>
    <x v="1"/>
    <s v="AJ-10795"/>
    <s v="Anthony Johnson"/>
    <x v="1"/>
    <s v="United States"/>
    <s v="Springfield"/>
    <x v="17"/>
    <n v="22153"/>
    <x v="0"/>
    <s v="OFF-FA-10002975"/>
    <x v="1"/>
    <x v="13"/>
    <s v="Staples"/>
    <n v="11.34"/>
    <n v="3"/>
    <n v="0"/>
    <n v="5.2164000000000001"/>
  </r>
  <r>
    <n v="6844"/>
    <s v="CA-2016-123946"/>
    <x v="1536"/>
    <d v="2023-05-17T00:00:00"/>
    <x v="1"/>
    <s v="AJ-10795"/>
    <s v="Anthony Johnson"/>
    <x v="1"/>
    <s v="United States"/>
    <s v="Springfield"/>
    <x v="17"/>
    <n v="22153"/>
    <x v="0"/>
    <s v="OFF-ST-10000419"/>
    <x v="1"/>
    <x v="4"/>
    <s v="Rogers Jumbo File, Granite"/>
    <n v="67.900000000000006"/>
    <n v="5"/>
    <n v="0"/>
    <n v="0.67899999999999849"/>
  </r>
  <r>
    <n v="6845"/>
    <s v="CA-2016-123946"/>
    <x v="659"/>
    <d v="2020-08-20T00:00:00"/>
    <x v="1"/>
    <s v="AJ-10795"/>
    <s v="Anthony Johnson"/>
    <x v="1"/>
    <s v="United States"/>
    <s v="Springfield"/>
    <x v="17"/>
    <n v="22153"/>
    <x v="0"/>
    <s v="FUR-CH-10002073"/>
    <x v="0"/>
    <x v="1"/>
    <s v="Hon Olson Stacker Chairs"/>
    <n v="1059.1199999999999"/>
    <n v="4"/>
    <n v="0"/>
    <n v="307.14479999999992"/>
  </r>
  <r>
    <n v="6846"/>
    <s v="CA-2014-147543"/>
    <x v="1679"/>
    <d v="2022-02-13T00:00:00"/>
    <x v="1"/>
    <s v="BC-11125"/>
    <s v="Becky Castell"/>
    <x v="2"/>
    <s v="United States"/>
    <s v="El Cajon"/>
    <x v="1"/>
    <n v="92020"/>
    <x v="1"/>
    <s v="FUR-CH-10000155"/>
    <x v="0"/>
    <x v="1"/>
    <s v="Global Comet Stacking Armless Chair"/>
    <n v="478.48"/>
    <n v="2"/>
    <n v="0.2"/>
    <n v="47.848000000000013"/>
  </r>
  <r>
    <n v="6847"/>
    <s v="US-2016-159093"/>
    <x v="1760"/>
    <d v="2022-06-07T00:00:00"/>
    <x v="1"/>
    <s v="RS-19420"/>
    <s v="Ricardo Sperren"/>
    <x v="1"/>
    <s v="United States"/>
    <s v="Los Angeles"/>
    <x v="1"/>
    <n v="90036"/>
    <x v="1"/>
    <s v="OFF-PA-10001260"/>
    <x v="1"/>
    <x v="10"/>
    <s v="TOPS Money Receipt Book, Consecutively Numbered in Red,"/>
    <n v="32.04"/>
    <n v="4"/>
    <n v="0"/>
    <n v="14.417999999999999"/>
  </r>
  <r>
    <n v="6848"/>
    <s v="CA-2016-162110"/>
    <x v="356"/>
    <d v="2021-01-20T00:00:00"/>
    <x v="1"/>
    <s v="NP-18670"/>
    <s v="Nora Paige"/>
    <x v="0"/>
    <s v="United States"/>
    <s v="Phoenix"/>
    <x v="16"/>
    <n v="85023"/>
    <x v="1"/>
    <s v="TEC-PH-10001924"/>
    <x v="2"/>
    <x v="7"/>
    <s v="iHome FM Clock Radio with Lightning Dock"/>
    <n v="55.991999999999997"/>
    <n v="1"/>
    <n v="0.2"/>
    <n v="3.4995000000000029"/>
  </r>
  <r>
    <n v="6849"/>
    <s v="US-2016-163461"/>
    <x v="1733"/>
    <d v="2021-04-03T00:00:00"/>
    <x v="2"/>
    <s v="BT-11440"/>
    <s v="Bobby Trafton"/>
    <x v="0"/>
    <s v="United States"/>
    <s v="Frankfort"/>
    <x v="10"/>
    <n v="60423"/>
    <x v="2"/>
    <s v="OFF-PA-10003134"/>
    <x v="1"/>
    <x v="10"/>
    <s v="Xerox 1937"/>
    <n v="76.864000000000004"/>
    <n v="2"/>
    <n v="0.2"/>
    <n v="26.902399999999993"/>
  </r>
  <r>
    <n v="6850"/>
    <s v="CA-2014-101462"/>
    <x v="1538"/>
    <d v="2021-10-03T00:00:00"/>
    <x v="1"/>
    <s v="BP-11230"/>
    <s v="Benjamin Patterson"/>
    <x v="0"/>
    <s v="United States"/>
    <s v="Los Angeles"/>
    <x v="1"/>
    <n v="90045"/>
    <x v="1"/>
    <s v="FUR-FU-10000409"/>
    <x v="0"/>
    <x v="5"/>
    <s v="GE 4 Foot Flourescent Tube, 40 Watt"/>
    <n v="59.92"/>
    <n v="4"/>
    <n v="0"/>
    <n v="27.563200000000002"/>
  </r>
  <r>
    <n v="6851"/>
    <s v="US-2016-100461"/>
    <x v="378"/>
    <d v="2023-02-02T00:00:00"/>
    <x v="1"/>
    <s v="JO-15145"/>
    <s v="Jack O'Briant"/>
    <x v="1"/>
    <s v="United States"/>
    <s v="Franklin"/>
    <x v="6"/>
    <n v="53132"/>
    <x v="2"/>
    <s v="FUR-BO-10002545"/>
    <x v="0"/>
    <x v="0"/>
    <s v="Atlantic Metals Mobile 3-Shelf Bookcases, Custom Colors"/>
    <n v="1565.88"/>
    <n v="6"/>
    <n v="0"/>
    <n v="407.12880000000007"/>
  </r>
  <r>
    <n v="6852"/>
    <s v="US-2016-100461"/>
    <x v="673"/>
    <d v="2020-07-14T00:00:00"/>
    <x v="1"/>
    <s v="JO-15145"/>
    <s v="Jack O'Briant"/>
    <x v="1"/>
    <s v="United States"/>
    <s v="Franklin"/>
    <x v="6"/>
    <n v="53132"/>
    <x v="2"/>
    <s v="OFF-BI-10001460"/>
    <x v="1"/>
    <x v="8"/>
    <s v="Plastic Binding Combs"/>
    <n v="106.05"/>
    <n v="7"/>
    <n v="0"/>
    <n v="49.843499999999999"/>
  </r>
  <r>
    <n v="6853"/>
    <s v="US-2017-162670"/>
    <x v="1596"/>
    <d v="2021-03-17T00:00:00"/>
    <x v="0"/>
    <s v="MF-18250"/>
    <s v="Monica Federle"/>
    <x v="1"/>
    <s v="United States"/>
    <s v="Little Rock"/>
    <x v="36"/>
    <n v="72209"/>
    <x v="0"/>
    <s v="OFF-ST-10001328"/>
    <x v="1"/>
    <x v="4"/>
    <s v="Personal Filing Tote with Lid, Black/Gray"/>
    <n v="62.04"/>
    <n v="4"/>
    <n v="0"/>
    <n v="17.371200000000002"/>
  </r>
  <r>
    <n v="6854"/>
    <s v="US-2017-162670"/>
    <x v="265"/>
    <d v="2021-11-14T00:00:00"/>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7-162670"/>
    <x v="835"/>
    <d v="2022-04-15T00:00:00"/>
    <x v="0"/>
    <s v="MF-18250"/>
    <s v="Monica Federle"/>
    <x v="1"/>
    <s v="United States"/>
    <s v="Little Rock"/>
    <x v="36"/>
    <n v="72209"/>
    <x v="0"/>
    <s v="OFF-ST-10001522"/>
    <x v="1"/>
    <x v="4"/>
    <s v="Gould Plastics 18-Pocket Panel Bin, 34w x 5-1/4d x 20-1/2h"/>
    <n v="367.96"/>
    <n v="4"/>
    <n v="0"/>
    <n v="14.718399999999974"/>
  </r>
  <r>
    <n v="6856"/>
    <s v="US-2017-162670"/>
    <x v="1040"/>
    <d v="2020-02-20T00:00:00"/>
    <x v="0"/>
    <s v="MF-18250"/>
    <s v="Monica Federle"/>
    <x v="1"/>
    <s v="United States"/>
    <s v="Little Rock"/>
    <x v="36"/>
    <n v="72209"/>
    <x v="0"/>
    <s v="OFF-PA-10001994"/>
    <x v="1"/>
    <x v="10"/>
    <s v="Ink Jet Note and Greeting Cards, 8-1/2&quot; x 5-1/2&quot; Card Size"/>
    <n v="44.96"/>
    <n v="2"/>
    <n v="0"/>
    <n v="20.6816"/>
  </r>
  <r>
    <n v="6857"/>
    <s v="US-2017-162670"/>
    <x v="1667"/>
    <d v="2020-04-02T00:00:00"/>
    <x v="0"/>
    <s v="MF-18250"/>
    <s v="Monica Federle"/>
    <x v="1"/>
    <s v="United States"/>
    <s v="Little Rock"/>
    <x v="36"/>
    <n v="72209"/>
    <x v="0"/>
    <s v="OFF-EN-10001453"/>
    <x v="1"/>
    <x v="12"/>
    <s v="Tyvek Interoffice Envelopes, 9 1/2&quot; x 12 1/2&quot;, 100/Box"/>
    <n v="182.94"/>
    <n v="3"/>
    <n v="0"/>
    <n v="85.981799999999993"/>
  </r>
  <r>
    <n v="6858"/>
    <s v="CA-2017-128965"/>
    <x v="591"/>
    <d v="2024-08-07T00:00:00"/>
    <x v="1"/>
    <s v="PS-18760"/>
    <s v="Pamela Stobb"/>
    <x v="0"/>
    <s v="United States"/>
    <s v="Los Angeles"/>
    <x v="1"/>
    <n v="90008"/>
    <x v="1"/>
    <s v="OFF-PA-10004911"/>
    <x v="1"/>
    <x v="10"/>
    <s v="Rediform S.O.S. 1-Up Phone Message Bk, 4-1/4x3-1/16 Bk, 1 Form/Pg, 40 Messages/Bk, 3/Pk"/>
    <n v="28.14"/>
    <n v="3"/>
    <n v="0"/>
    <n v="13.507200000000001"/>
  </r>
  <r>
    <n v="6859"/>
    <s v="CA-2017-128965"/>
    <x v="1374"/>
    <d v="2021-05-09T00:00:00"/>
    <x v="1"/>
    <s v="PS-18760"/>
    <s v="Pamela Stobb"/>
    <x v="0"/>
    <s v="United States"/>
    <s v="Los Angeles"/>
    <x v="1"/>
    <n v="90008"/>
    <x v="1"/>
    <s v="OFF-LA-10001404"/>
    <x v="1"/>
    <x v="2"/>
    <s v="Avery 517"/>
    <n v="7.38"/>
    <n v="2"/>
    <n v="0"/>
    <n v="3.4685999999999999"/>
  </r>
  <r>
    <n v="6860"/>
    <s v="CA-2017-128965"/>
    <x v="1127"/>
    <d v="2024-02-06T00:00:00"/>
    <x v="1"/>
    <s v="PS-18760"/>
    <s v="Pamela Stobb"/>
    <x v="0"/>
    <s v="United States"/>
    <s v="Los Angeles"/>
    <x v="1"/>
    <n v="90008"/>
    <x v="1"/>
    <s v="OFF-FA-10001561"/>
    <x v="1"/>
    <x v="13"/>
    <s v="Stockwell Push Pins"/>
    <n v="10.9"/>
    <n v="5"/>
    <n v="0"/>
    <n v="3.5970000000000004"/>
  </r>
  <r>
    <n v="6861"/>
    <s v="CA-2017-128965"/>
    <x v="1019"/>
    <d v="2022-05-11T00:00:00"/>
    <x v="1"/>
    <s v="PS-18760"/>
    <s v="Pamela Stobb"/>
    <x v="0"/>
    <s v="United States"/>
    <s v="Los Angeles"/>
    <x v="1"/>
    <n v="90008"/>
    <x v="1"/>
    <s v="TEC-AC-10001383"/>
    <x v="2"/>
    <x v="11"/>
    <s v="Logitech Wireless Touch Keyboard K400"/>
    <n v="274.89"/>
    <n v="11"/>
    <n v="0"/>
    <n v="46.731299999999962"/>
  </r>
  <r>
    <n v="6862"/>
    <s v="CA-2017-128965"/>
    <x v="1466"/>
    <d v="2022-06-28T00:00:00"/>
    <x v="1"/>
    <s v="PS-18760"/>
    <s v="Pamela Stobb"/>
    <x v="0"/>
    <s v="United States"/>
    <s v="Los Angeles"/>
    <x v="1"/>
    <n v="90008"/>
    <x v="1"/>
    <s v="OFF-LA-10003190"/>
    <x v="1"/>
    <x v="2"/>
    <s v="Avery 474"/>
    <n v="23.04"/>
    <n v="8"/>
    <n v="0"/>
    <n v="11.2896"/>
  </r>
  <r>
    <n v="6863"/>
    <s v="CA-2017-128965"/>
    <x v="261"/>
    <d v="2020-06-11T00:00:00"/>
    <x v="1"/>
    <s v="PS-18760"/>
    <s v="Pamela Stobb"/>
    <x v="0"/>
    <s v="United States"/>
    <s v="Los Angeles"/>
    <x v="1"/>
    <n v="90008"/>
    <x v="1"/>
    <s v="FUR-CH-10003774"/>
    <x v="0"/>
    <x v="1"/>
    <s v="Global Wood Trimmed Manager's Task Chair, Khaki"/>
    <n v="218.35200000000003"/>
    <n v="3"/>
    <n v="0.2"/>
    <n v="-19.105800000000016"/>
  </r>
  <r>
    <n v="6864"/>
    <s v="CA-2017-138618"/>
    <x v="1514"/>
    <d v="2023-05-03T00:00:00"/>
    <x v="1"/>
    <s v="MY-17380"/>
    <s v="Maribeth Yedwab"/>
    <x v="1"/>
    <s v="United States"/>
    <s v="San Antonio"/>
    <x v="5"/>
    <n v="78207"/>
    <x v="2"/>
    <s v="OFF-PA-10000520"/>
    <x v="1"/>
    <x v="10"/>
    <s v="Xerox 201"/>
    <n v="10.368000000000002"/>
    <n v="2"/>
    <n v="0.2"/>
    <n v="3.6288"/>
  </r>
  <r>
    <n v="6865"/>
    <s v="US-2016-126452"/>
    <x v="1597"/>
    <d v="2020-10-12T00:00:00"/>
    <x v="1"/>
    <s v="SC-20230"/>
    <s v="Scot Coram"/>
    <x v="1"/>
    <s v="United States"/>
    <s v="Los Angeles"/>
    <x v="1"/>
    <n v="90004"/>
    <x v="1"/>
    <s v="OFF-BI-10004465"/>
    <x v="1"/>
    <x v="8"/>
    <s v="Avery Durable Slant Ring Binders"/>
    <n v="12.672000000000001"/>
    <n v="2"/>
    <n v="0.2"/>
    <n v="4.7519999999999998"/>
  </r>
  <r>
    <n v="6866"/>
    <s v="US-2016-126452"/>
    <x v="1729"/>
    <d v="2022-09-03T00:00:00"/>
    <x v="1"/>
    <s v="SC-20230"/>
    <s v="Scot Coram"/>
    <x v="1"/>
    <s v="United States"/>
    <s v="Los Angeles"/>
    <x v="1"/>
    <n v="90004"/>
    <x v="1"/>
    <s v="TEC-PH-10003555"/>
    <x v="2"/>
    <x v="7"/>
    <s v="Motorola HK250 Universal Bluetooth Headset"/>
    <n v="91.96"/>
    <n v="5"/>
    <n v="0.2"/>
    <n v="-20.690999999999992"/>
  </r>
  <r>
    <n v="6867"/>
    <s v="US-2016-126452"/>
    <x v="27"/>
    <d v="2024-01-28T00:00:00"/>
    <x v="1"/>
    <s v="SC-20230"/>
    <s v="Scot Coram"/>
    <x v="1"/>
    <s v="United States"/>
    <s v="Los Angeles"/>
    <x v="1"/>
    <n v="90004"/>
    <x v="1"/>
    <s v="TEC-AC-10000844"/>
    <x v="2"/>
    <x v="11"/>
    <s v="Logitech Gaming G510s - Keyboard"/>
    <n v="254.96999999999997"/>
    <n v="3"/>
    <n v="0"/>
    <n v="91.789199999999994"/>
  </r>
  <r>
    <n v="6868"/>
    <s v="US-2016-126452"/>
    <x v="636"/>
    <d v="2024-07-07T00:00:00"/>
    <x v="1"/>
    <s v="SC-20230"/>
    <s v="Scot Coram"/>
    <x v="1"/>
    <s v="United States"/>
    <s v="Los Angeles"/>
    <x v="1"/>
    <n v="90004"/>
    <x v="1"/>
    <s v="TEC-PH-10003187"/>
    <x v="2"/>
    <x v="7"/>
    <s v="Anker Astro Mini 3000mAh Ultra-Compact Portable Charger"/>
    <n v="31.983999999999998"/>
    <n v="2"/>
    <n v="0.2"/>
    <n v="-7.9959999999999996"/>
  </r>
  <r>
    <n v="6869"/>
    <s v="US-2016-126452"/>
    <x v="320"/>
    <d v="2020-01-20T00:00:00"/>
    <x v="1"/>
    <s v="SC-20230"/>
    <s v="Scot Coram"/>
    <x v="1"/>
    <s v="United States"/>
    <s v="Los Angeles"/>
    <x v="1"/>
    <n v="90004"/>
    <x v="1"/>
    <s v="FUR-TA-10003569"/>
    <x v="0"/>
    <x v="3"/>
    <s v="Bretford CR8500 Series Meeting Room Furniture"/>
    <n v="2887.0560000000005"/>
    <n v="9"/>
    <n v="0.2"/>
    <n v="180.44099999999992"/>
  </r>
  <r>
    <n v="6870"/>
    <s v="US-2016-126452"/>
    <x v="377"/>
    <d v="2021-03-11T00:00:00"/>
    <x v="1"/>
    <s v="SC-20230"/>
    <s v="Scot Coram"/>
    <x v="1"/>
    <s v="United States"/>
    <s v="Los Angeles"/>
    <x v="1"/>
    <n v="90004"/>
    <x v="1"/>
    <s v="OFF-PA-10003848"/>
    <x v="1"/>
    <x v="10"/>
    <s v="Xerox 1997"/>
    <n v="12.96"/>
    <n v="2"/>
    <n v="0"/>
    <n v="6.2208000000000006"/>
  </r>
  <r>
    <n v="6871"/>
    <s v="US-2016-126452"/>
    <x v="1783"/>
    <d v="2022-03-20T00:00:00"/>
    <x v="1"/>
    <s v="SC-20230"/>
    <s v="Scot Coram"/>
    <x v="1"/>
    <s v="United States"/>
    <s v="Los Angeles"/>
    <x v="1"/>
    <n v="90004"/>
    <x v="1"/>
    <s v="OFF-PA-10002606"/>
    <x v="1"/>
    <x v="10"/>
    <s v="Xerox 1928"/>
    <n v="47.52"/>
    <n v="9"/>
    <n v="0"/>
    <n v="21.384"/>
  </r>
  <r>
    <n v="6872"/>
    <s v="CA-2016-145009"/>
    <x v="1783"/>
    <d v="2022-03-20T00:00:00"/>
    <x v="0"/>
    <s v="RF-19345"/>
    <s v="Randy Ferguson"/>
    <x v="1"/>
    <s v="United States"/>
    <s v="Chicago"/>
    <x v="10"/>
    <n v="60610"/>
    <x v="2"/>
    <s v="OFF-LA-10004853"/>
    <x v="1"/>
    <x v="2"/>
    <s v="Avery 483"/>
    <n v="11.952000000000002"/>
    <n v="3"/>
    <n v="0.2"/>
    <n v="3.8843999999999994"/>
  </r>
  <r>
    <n v="6873"/>
    <s v="CA-2015-162544"/>
    <x v="758"/>
    <d v="2020-08-27T00:00:00"/>
    <x v="2"/>
    <s v="SG-20080"/>
    <s v="Sandra Glassco"/>
    <x v="0"/>
    <s v="United States"/>
    <s v="Seattle"/>
    <x v="4"/>
    <n v="98105"/>
    <x v="1"/>
    <s v="OFF-PA-10004948"/>
    <x v="1"/>
    <x v="10"/>
    <s v="Xerox 190"/>
    <n v="4.9800000000000004"/>
    <n v="1"/>
    <n v="0"/>
    <n v="2.3406000000000002"/>
  </r>
  <r>
    <n v="6874"/>
    <s v="CA-2014-124394"/>
    <x v="1747"/>
    <d v="2024-08-01T00:00:00"/>
    <x v="0"/>
    <s v="TB-21520"/>
    <s v="Tracy Blumstein"/>
    <x v="0"/>
    <s v="United States"/>
    <s v="Beaumont"/>
    <x v="5"/>
    <n v="77705"/>
    <x v="2"/>
    <s v="OFF-BI-10003676"/>
    <x v="1"/>
    <x v="8"/>
    <s v="GBC Standard Recycled Report Covers, Clear Plastic Sheets"/>
    <n v="10.779999999999996"/>
    <n v="5"/>
    <n v="0.8"/>
    <n v="-17.248000000000008"/>
  </r>
  <r>
    <n v="6875"/>
    <s v="CA-2014-124394"/>
    <x v="740"/>
    <d v="2020-09-22T00:00:00"/>
    <x v="0"/>
    <s v="TB-21520"/>
    <s v="Tracy Blumstein"/>
    <x v="0"/>
    <s v="United States"/>
    <s v="Beaumont"/>
    <x v="5"/>
    <n v="77705"/>
    <x v="2"/>
    <s v="TEC-AC-10001314"/>
    <x v="2"/>
    <x v="11"/>
    <s v="Case Logic 2.4GHz Wireless Keyboard"/>
    <n v="119.97600000000001"/>
    <n v="3"/>
    <n v="0.2"/>
    <n v="-17.996400000000019"/>
  </r>
  <r>
    <n v="6876"/>
    <s v="US-2016-121013"/>
    <x v="615"/>
    <d v="2023-05-26T00:00:00"/>
    <x v="1"/>
    <s v="MM-17920"/>
    <s v="Michael Moore"/>
    <x v="0"/>
    <s v="United States"/>
    <s v="Chesapeake"/>
    <x v="17"/>
    <n v="23320"/>
    <x v="0"/>
    <s v="OFF-LA-10004545"/>
    <x v="1"/>
    <x v="2"/>
    <s v="Avery 50"/>
    <n v="25.06"/>
    <n v="2"/>
    <n v="0"/>
    <n v="11.778199999999998"/>
  </r>
  <r>
    <n v="6877"/>
    <s v="US-2016-121013"/>
    <x v="1368"/>
    <d v="2024-06-23T00:00:00"/>
    <x v="1"/>
    <s v="MM-17920"/>
    <s v="Michael Moore"/>
    <x v="0"/>
    <s v="United States"/>
    <s v="Chesapeake"/>
    <x v="17"/>
    <n v="23320"/>
    <x v="0"/>
    <s v="FUR-TA-10003238"/>
    <x v="0"/>
    <x v="3"/>
    <s v="Chromcraft Bull-Nose Wood 48&quot; x 96&quot; Rectangular Conference Tables"/>
    <n v="1652.94"/>
    <n v="3"/>
    <n v="0"/>
    <n v="314.05859999999996"/>
  </r>
  <r>
    <n v="6878"/>
    <s v="US-2015-123918"/>
    <x v="277"/>
    <d v="2023-06-01T00:00:00"/>
    <x v="3"/>
    <s v="CG-12520"/>
    <s v="Claire Gute"/>
    <x v="0"/>
    <s v="United States"/>
    <s v="Dallas"/>
    <x v="5"/>
    <n v="75217"/>
    <x v="2"/>
    <s v="FUR-FU-10004952"/>
    <x v="0"/>
    <x v="5"/>
    <s v="C-Line Cubicle Keepers Polyproplyene Holder w/Velcro Back, 8-1/2x11, 25/Bx"/>
    <n v="131.376"/>
    <n v="6"/>
    <n v="0.6"/>
    <n v="-95.24760000000002"/>
  </r>
  <r>
    <n v="6879"/>
    <s v="US-2015-123918"/>
    <x v="332"/>
    <d v="2020-05-07T00:00:00"/>
    <x v="3"/>
    <s v="CG-12520"/>
    <s v="Claire Gute"/>
    <x v="0"/>
    <s v="United States"/>
    <s v="Dallas"/>
    <x v="5"/>
    <n v="75217"/>
    <x v="2"/>
    <s v="OFF-PA-10003001"/>
    <x v="1"/>
    <x v="10"/>
    <s v="Xerox 1986"/>
    <n v="5.3440000000000003"/>
    <n v="1"/>
    <n v="0.2"/>
    <n v="1.8703999999999998"/>
  </r>
  <r>
    <n v="6880"/>
    <s v="CA-2015-137113"/>
    <x v="1784"/>
    <d v="2024-06-04T00:00:00"/>
    <x v="0"/>
    <s v="TW-21025"/>
    <s v="Tamara Willingham"/>
    <x v="2"/>
    <s v="United States"/>
    <s v="Seattle"/>
    <x v="4"/>
    <n v="98105"/>
    <x v="1"/>
    <s v="FUR-CH-10001215"/>
    <x v="0"/>
    <x v="1"/>
    <s v="Global Troy Executive Leather Low-Back Tilter"/>
    <n v="2003.9200000000003"/>
    <n v="5"/>
    <n v="0.2"/>
    <n v="125.24499999999995"/>
  </r>
  <r>
    <n v="6881"/>
    <s v="CA-2015-137113"/>
    <x v="1230"/>
    <d v="2021-02-05T00:00:00"/>
    <x v="0"/>
    <s v="TW-21025"/>
    <s v="Tamara Willingham"/>
    <x v="2"/>
    <s v="United States"/>
    <s v="Seattle"/>
    <x v="4"/>
    <n v="98105"/>
    <x v="1"/>
    <s v="OFF-PA-10004255"/>
    <x v="1"/>
    <x v="10"/>
    <s v="Xerox 219"/>
    <n v="32.400000000000006"/>
    <n v="5"/>
    <n v="0"/>
    <n v="15.552000000000001"/>
  </r>
  <r>
    <n v="6882"/>
    <s v="CA-2015-137113"/>
    <x v="1401"/>
    <d v="2023-01-07T00:00:00"/>
    <x v="0"/>
    <s v="TW-21025"/>
    <s v="Tamara Willingham"/>
    <x v="2"/>
    <s v="United States"/>
    <s v="Seattle"/>
    <x v="4"/>
    <n v="98105"/>
    <x v="1"/>
    <s v="FUR-TA-10001705"/>
    <x v="0"/>
    <x v="3"/>
    <s v="Bush Advantage Collection Round Conference Table"/>
    <n v="1913.3999999999999"/>
    <n v="9"/>
    <n v="0"/>
    <n v="401.81399999999985"/>
  </r>
  <r>
    <n v="6883"/>
    <s v="CA-2015-137113"/>
    <x v="271"/>
    <d v="2022-07-14T00:00:00"/>
    <x v="0"/>
    <s v="TW-21025"/>
    <s v="Tamara Willingham"/>
    <x v="2"/>
    <s v="United States"/>
    <s v="Seattle"/>
    <x v="4"/>
    <n v="98105"/>
    <x v="1"/>
    <s v="OFF-ST-10002554"/>
    <x v="1"/>
    <x v="4"/>
    <s v="Tennsco Industrial Shelving"/>
    <n v="146.72999999999999"/>
    <n v="3"/>
    <n v="0"/>
    <n v="2.9346000000000032"/>
  </r>
  <r>
    <n v="6884"/>
    <s v="CA-2015-137113"/>
    <x v="194"/>
    <d v="2020-08-15T00:00:00"/>
    <x v="0"/>
    <s v="TW-21025"/>
    <s v="Tamara Willingham"/>
    <x v="2"/>
    <s v="United States"/>
    <s v="Seattle"/>
    <x v="4"/>
    <n v="98105"/>
    <x v="1"/>
    <s v="OFF-PA-10002222"/>
    <x v="1"/>
    <x v="10"/>
    <s v="Xerox Color Copier Paper, 11&quot; x 17&quot;, Ream"/>
    <n v="114.2"/>
    <n v="5"/>
    <n v="0"/>
    <n v="52.531999999999996"/>
  </r>
  <r>
    <n v="6885"/>
    <s v="CA-2015-120677"/>
    <x v="1688"/>
    <d v="2021-07-10T00:00:00"/>
    <x v="1"/>
    <s v="BD-11320"/>
    <s v="Bill Donatelli"/>
    <x v="0"/>
    <s v="United States"/>
    <s v="Minneapolis"/>
    <x v="11"/>
    <n v="55407"/>
    <x v="2"/>
    <s v="FUR-CH-10002320"/>
    <x v="0"/>
    <x v="1"/>
    <s v="Hon Pagoda Stacking Chairs"/>
    <n v="2567.84"/>
    <n v="8"/>
    <n v="0"/>
    <n v="770.35199999999986"/>
  </r>
  <r>
    <n v="6886"/>
    <s v="CA-2017-123036"/>
    <x v="940"/>
    <d v="2022-04-08T00:00:00"/>
    <x v="1"/>
    <s v="HA-14905"/>
    <s v="Helen Abelman"/>
    <x v="0"/>
    <s v="United States"/>
    <s v="Springfield"/>
    <x v="24"/>
    <n v="45503"/>
    <x v="3"/>
    <s v="TEC-AC-10003499"/>
    <x v="2"/>
    <x v="11"/>
    <s v="Memorex Mini Travel Drive 8 GB USB 2.0 Flash Drive"/>
    <n v="37.056000000000004"/>
    <n v="4"/>
    <n v="0.2"/>
    <n v="8.8008000000000006"/>
  </r>
  <r>
    <n v="6887"/>
    <s v="CA-2017-123036"/>
    <x v="1154"/>
    <d v="2024-03-21T00:00:00"/>
    <x v="1"/>
    <s v="HA-14905"/>
    <s v="Helen Abelman"/>
    <x v="0"/>
    <s v="United States"/>
    <s v="Springfield"/>
    <x v="24"/>
    <n v="45503"/>
    <x v="3"/>
    <s v="TEC-PH-10003580"/>
    <x v="2"/>
    <x v="7"/>
    <s v="Cisco IP Phone 7961G-GE VoIP phone"/>
    <n v="259.89600000000002"/>
    <n v="2"/>
    <n v="0.4"/>
    <n v="-56.310799999999972"/>
  </r>
  <r>
    <n v="6888"/>
    <s v="CA-2017-120222"/>
    <x v="1080"/>
    <d v="2020-01-08T00:00:00"/>
    <x v="1"/>
    <s v="LL-16840"/>
    <s v="Lauren Leatherbury"/>
    <x v="0"/>
    <s v="United States"/>
    <s v="Los Angeles"/>
    <x v="1"/>
    <n v="90032"/>
    <x v="1"/>
    <s v="OFF-PA-10004675"/>
    <x v="1"/>
    <x v="10"/>
    <s v="Telephone Message Books with Fax/Mobile Section, 5 1/2&quot; x 3 3/16&quot;"/>
    <n v="19.049999999999997"/>
    <n v="3"/>
    <n v="0"/>
    <n v="8.7629999999999999"/>
  </r>
  <r>
    <n v="6889"/>
    <s v="CA-2017-120222"/>
    <x v="1687"/>
    <d v="2024-10-16T00:00:00"/>
    <x v="1"/>
    <s v="LL-16840"/>
    <s v="Lauren Leatherbury"/>
    <x v="0"/>
    <s v="United States"/>
    <s v="Los Angeles"/>
    <x v="1"/>
    <n v="90032"/>
    <x v="1"/>
    <s v="OFF-BI-10000666"/>
    <x v="1"/>
    <x v="8"/>
    <s v="Surelock Post Binders"/>
    <n v="73.343999999999994"/>
    <n v="3"/>
    <n v="0.2"/>
    <n v="27.503999999999998"/>
  </r>
  <r>
    <n v="6890"/>
    <s v="CA-2017-164756"/>
    <x v="362"/>
    <d v="2023-08-23T00:00:00"/>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7-164756"/>
    <x v="1271"/>
    <d v="2022-08-10T00:00:00"/>
    <x v="1"/>
    <s v="SS-20140"/>
    <s v="Saphhira Shifley"/>
    <x v="1"/>
    <s v="United States"/>
    <s v="Columbus"/>
    <x v="32"/>
    <n v="31907"/>
    <x v="0"/>
    <s v="OFF-PA-10000673"/>
    <x v="1"/>
    <x v="10"/>
    <s v="Post-it “Important Message” Note Pad, Neon Colors, 50 Sheets/Pad"/>
    <n v="50.96"/>
    <n v="7"/>
    <n v="0"/>
    <n v="24.460800000000003"/>
  </r>
  <r>
    <n v="6892"/>
    <s v="CA-2017-164756"/>
    <x v="471"/>
    <d v="2021-03-27T00:00:00"/>
    <x v="1"/>
    <s v="SS-20140"/>
    <s v="Saphhira Shifley"/>
    <x v="1"/>
    <s v="United States"/>
    <s v="Columbus"/>
    <x v="32"/>
    <n v="31907"/>
    <x v="0"/>
    <s v="OFF-AR-10000380"/>
    <x v="1"/>
    <x v="6"/>
    <s v="Hunt PowerHouse Electric Pencil Sharpener, Blue"/>
    <n v="113.94"/>
    <n v="3"/>
    <n v="0"/>
    <n v="34.181999999999988"/>
  </r>
  <r>
    <n v="6893"/>
    <s v="CA-2017-164756"/>
    <x v="297"/>
    <d v="2022-03-18T00:00:00"/>
    <x v="1"/>
    <s v="SS-20140"/>
    <s v="Saphhira Shifley"/>
    <x v="1"/>
    <s v="United States"/>
    <s v="Columbus"/>
    <x v="32"/>
    <n v="31907"/>
    <x v="0"/>
    <s v="OFF-PA-10003848"/>
    <x v="1"/>
    <x v="10"/>
    <s v="Xerox 1997"/>
    <n v="25.92"/>
    <n v="4"/>
    <n v="0"/>
    <n v="12.441600000000001"/>
  </r>
  <r>
    <n v="6894"/>
    <s v="CA-2017-164756"/>
    <x v="630"/>
    <d v="2023-09-28T00:00:00"/>
    <x v="1"/>
    <s v="SS-20140"/>
    <s v="Saphhira Shifley"/>
    <x v="1"/>
    <s v="United States"/>
    <s v="Columbus"/>
    <x v="32"/>
    <n v="31907"/>
    <x v="0"/>
    <s v="FUR-FU-10002963"/>
    <x v="0"/>
    <x v="5"/>
    <s v="Master Caster Door Stop, Gray"/>
    <n v="20.32"/>
    <n v="4"/>
    <n v="0"/>
    <n v="6.9087999999999994"/>
  </r>
  <r>
    <n v="6895"/>
    <s v="CA-2017-164756"/>
    <x v="678"/>
    <d v="2024-11-05T00:00:00"/>
    <x v="1"/>
    <s v="SS-20140"/>
    <s v="Saphhira Shifley"/>
    <x v="1"/>
    <s v="United States"/>
    <s v="Columbus"/>
    <x v="32"/>
    <n v="31907"/>
    <x v="0"/>
    <s v="TEC-PH-10002447"/>
    <x v="2"/>
    <x v="7"/>
    <s v="AT&amp;T CL83451 4-Handset Telephone"/>
    <n v="411.98"/>
    <n v="2"/>
    <n v="0"/>
    <n v="119.4742"/>
  </r>
  <r>
    <n v="6896"/>
    <s v="CA-2017-164756"/>
    <x v="421"/>
    <d v="2022-01-26T00:00:00"/>
    <x v="1"/>
    <s v="SS-20140"/>
    <s v="Saphhira Shifley"/>
    <x v="1"/>
    <s v="United States"/>
    <s v="Columbus"/>
    <x v="32"/>
    <n v="31907"/>
    <x v="0"/>
    <s v="OFF-SU-10004261"/>
    <x v="1"/>
    <x v="14"/>
    <s v="Fiskars 8&quot; Scissors, 2/Pack"/>
    <n v="34.479999999999997"/>
    <n v="2"/>
    <n v="0"/>
    <n v="9.9991999999999948"/>
  </r>
  <r>
    <n v="6897"/>
    <s v="CA-2017-164756"/>
    <x v="888"/>
    <d v="2022-11-10T00:00:00"/>
    <x v="1"/>
    <s v="SS-20140"/>
    <s v="Saphhira Shifley"/>
    <x v="1"/>
    <s v="United States"/>
    <s v="Columbus"/>
    <x v="32"/>
    <n v="31907"/>
    <x v="0"/>
    <s v="OFF-PA-10003228"/>
    <x v="1"/>
    <x v="10"/>
    <s v="Xerox 1917"/>
    <n v="244.54999999999998"/>
    <n v="5"/>
    <n v="0"/>
    <n v="114.93849999999998"/>
  </r>
  <r>
    <n v="6898"/>
    <s v="CA-2017-122028"/>
    <x v="823"/>
    <d v="2022-12-21T00:00:00"/>
    <x v="1"/>
    <s v="CK-12205"/>
    <s v="Chloris Kastensmidt"/>
    <x v="0"/>
    <s v="United States"/>
    <s v="Lakewood"/>
    <x v="24"/>
    <n v="44107"/>
    <x v="3"/>
    <s v="OFF-BI-10004817"/>
    <x v="1"/>
    <x v="8"/>
    <s v="GBC Personal VeloBind Strips"/>
    <n v="10.782000000000002"/>
    <n v="3"/>
    <n v="0.7"/>
    <n v="-7.9067999999999969"/>
  </r>
  <r>
    <n v="6899"/>
    <s v="US-2015-165512"/>
    <x v="821"/>
    <d v="2024-04-01T00:00:00"/>
    <x v="0"/>
    <s v="VS-21820"/>
    <s v="Vivek Sundaresam"/>
    <x v="0"/>
    <s v="United States"/>
    <s v="Naperville"/>
    <x v="10"/>
    <n v="60540"/>
    <x v="2"/>
    <s v="FUR-CH-10002880"/>
    <x v="0"/>
    <x v="1"/>
    <s v="Global High-Back Leather Tilter, Burgundy"/>
    <n v="602.65099999999995"/>
    <n v="7"/>
    <n v="0.3"/>
    <n v="-163.57670000000005"/>
  </r>
  <r>
    <n v="6900"/>
    <s v="US-2015-165512"/>
    <x v="117"/>
    <d v="2022-04-05T00:00:00"/>
    <x v="0"/>
    <s v="VS-21820"/>
    <s v="Vivek Sundaresam"/>
    <x v="0"/>
    <s v="United States"/>
    <s v="Naperville"/>
    <x v="10"/>
    <n v="60540"/>
    <x v="2"/>
    <s v="OFF-BI-10001249"/>
    <x v="1"/>
    <x v="8"/>
    <s v="Avery Heavy-Duty EZD View Binder with Locking Rings"/>
    <n v="7.6559999999999988"/>
    <n v="6"/>
    <n v="0.8"/>
    <n v="-13.015200000000004"/>
  </r>
  <r>
    <n v="6901"/>
    <s v="CA-2015-140557"/>
    <x v="270"/>
    <d v="2022-11-06T00:00:00"/>
    <x v="1"/>
    <s v="TN-21040"/>
    <s v="Tanja Norvell"/>
    <x v="2"/>
    <s v="United States"/>
    <s v="New York City"/>
    <x v="15"/>
    <n v="10009"/>
    <x v="3"/>
    <s v="TEC-AC-10002402"/>
    <x v="2"/>
    <x v="11"/>
    <s v="Razer Kraken PRO Over Ear PC and Music Headset"/>
    <n v="559.92999999999995"/>
    <n v="7"/>
    <n v="0"/>
    <n v="167.97899999999996"/>
  </r>
  <r>
    <n v="6902"/>
    <s v="US-2017-135013"/>
    <x v="767"/>
    <d v="2023-05-10T00:00:00"/>
    <x v="3"/>
    <s v="HR-14830"/>
    <s v="Harold Ryan"/>
    <x v="1"/>
    <s v="United States"/>
    <s v="Huntington Beach"/>
    <x v="1"/>
    <n v="92646"/>
    <x v="1"/>
    <s v="TEC-CO-10001449"/>
    <x v="2"/>
    <x v="16"/>
    <s v="Hewlett Packard LaserJet 3310 Copier"/>
    <n v="2399.96"/>
    <n v="5"/>
    <n v="0.2"/>
    <n v="839.9860000000001"/>
  </r>
  <r>
    <n v="6903"/>
    <s v="CA-2017-111220"/>
    <x v="1447"/>
    <d v="2020-09-25T00:00:00"/>
    <x v="1"/>
    <s v="JS-15595"/>
    <s v="Jill Stevenson"/>
    <x v="1"/>
    <s v="United States"/>
    <s v="Chicago"/>
    <x v="10"/>
    <n v="60653"/>
    <x v="2"/>
    <s v="OFF-FA-10002280"/>
    <x v="1"/>
    <x v="13"/>
    <s v="Advantus Plastic Paper Clips"/>
    <n v="16"/>
    <n v="4"/>
    <n v="0.2"/>
    <n v="5.6"/>
  </r>
  <r>
    <n v="6904"/>
    <s v="CA-2017-111220"/>
    <x v="106"/>
    <d v="2023-05-09T00:00:00"/>
    <x v="1"/>
    <s v="JS-15595"/>
    <s v="Jill Stevenson"/>
    <x v="1"/>
    <s v="United States"/>
    <s v="Chicago"/>
    <x v="10"/>
    <n v="60653"/>
    <x v="2"/>
    <s v="OFF-AP-10003278"/>
    <x v="1"/>
    <x v="9"/>
    <s v="Belkin 7-Outlet SurgeMaster Home Series"/>
    <n v="5.5879999999999992"/>
    <n v="2"/>
    <n v="0.8"/>
    <n v="-15.087600000000002"/>
  </r>
  <r>
    <n v="6905"/>
    <s v="CA-2017-111220"/>
    <x v="148"/>
    <d v="2021-10-29T00:00:00"/>
    <x v="1"/>
    <s v="JS-15595"/>
    <s v="Jill Stevenson"/>
    <x v="1"/>
    <s v="United States"/>
    <s v="Chicago"/>
    <x v="10"/>
    <n v="60653"/>
    <x v="2"/>
    <s v="OFF-ST-10003994"/>
    <x v="1"/>
    <x v="4"/>
    <s v="Belkin 19&quot; Center-Weighted Shelf, Gray"/>
    <n v="235.92"/>
    <n v="5"/>
    <n v="0.2"/>
    <n v="-44.235000000000007"/>
  </r>
  <r>
    <n v="6906"/>
    <s v="US-2017-149006"/>
    <x v="1223"/>
    <d v="2024-05-11T00:00:00"/>
    <x v="0"/>
    <s v="BN-11470"/>
    <s v="Brad Norvell"/>
    <x v="1"/>
    <s v="United States"/>
    <s v="Brentwood"/>
    <x v="1"/>
    <n v="94513"/>
    <x v="1"/>
    <s v="OFF-ST-10003221"/>
    <x v="1"/>
    <x v="4"/>
    <s v="Staple magnet"/>
    <n v="10.68"/>
    <n v="1"/>
    <n v="0"/>
    <n v="2.8836000000000004"/>
  </r>
  <r>
    <n v="6907"/>
    <s v="CA-2017-149468"/>
    <x v="1180"/>
    <d v="2024-01-27T00:00:00"/>
    <x v="3"/>
    <s v="AR-10405"/>
    <s v="Allen Rosenblatt"/>
    <x v="1"/>
    <s v="United States"/>
    <s v="Trenton"/>
    <x v="12"/>
    <n v="48183"/>
    <x v="2"/>
    <s v="OFF-BI-10002225"/>
    <x v="1"/>
    <x v="8"/>
    <s v="Square Ring Data Binders, Rigid 75 Pt. Covers, 11&quot; x 14-7/8&quot;"/>
    <n v="41.28"/>
    <n v="2"/>
    <n v="0"/>
    <n v="19.814399999999999"/>
  </r>
  <r>
    <n v="6908"/>
    <s v="CA-2016-140249"/>
    <x v="1035"/>
    <d v="2021-04-27T00:00:00"/>
    <x v="1"/>
    <s v="SW-20455"/>
    <s v="Shaun Weien"/>
    <x v="0"/>
    <s v="United States"/>
    <s v="Seattle"/>
    <x v="4"/>
    <n v="98103"/>
    <x v="1"/>
    <s v="TEC-PH-10002584"/>
    <x v="2"/>
    <x v="7"/>
    <s v="Samsung Galaxy S4"/>
    <n v="1001.5840000000001"/>
    <n v="2"/>
    <n v="0.2"/>
    <n v="125.19799999999992"/>
  </r>
  <r>
    <n v="6909"/>
    <s v="US-2017-135503"/>
    <x v="1159"/>
    <d v="2023-12-17T00:00:00"/>
    <x v="1"/>
    <s v="JE-16165"/>
    <s v="Justin Ellison"/>
    <x v="1"/>
    <s v="United States"/>
    <s v="North Charleston"/>
    <x v="20"/>
    <n v="29406"/>
    <x v="0"/>
    <s v="FUR-FU-10002364"/>
    <x v="0"/>
    <x v="5"/>
    <s v="Eldon Expressions Wood Desk Accessories, Oak"/>
    <n v="14.76"/>
    <n v="2"/>
    <n v="0"/>
    <n v="4.2803999999999984"/>
  </r>
  <r>
    <n v="6910"/>
    <s v="CA-2014-126277"/>
    <x v="933"/>
    <d v="2023-07-14T00:00:00"/>
    <x v="0"/>
    <s v="LH-16900"/>
    <s v="Lena Hernandez"/>
    <x v="0"/>
    <s v="United States"/>
    <s v="Columbus"/>
    <x v="24"/>
    <n v="43229"/>
    <x v="3"/>
    <s v="OFF-BI-10004022"/>
    <x v="1"/>
    <x v="8"/>
    <s v="Acco Suede Grain Vinyl Round Ring Binder"/>
    <n v="2.5020000000000002"/>
    <n v="3"/>
    <n v="0.7"/>
    <n v="-2.0015999999999998"/>
  </r>
  <r>
    <n v="6911"/>
    <s v="US-2017-115301"/>
    <x v="196"/>
    <d v="2022-04-25T00:00:00"/>
    <x v="1"/>
    <s v="VG-21790"/>
    <s v="Vivek Gonzalez"/>
    <x v="0"/>
    <s v="United States"/>
    <s v="Seattle"/>
    <x v="4"/>
    <n v="98103"/>
    <x v="1"/>
    <s v="FUR-BO-10004709"/>
    <x v="0"/>
    <x v="0"/>
    <s v="Bush Westfield Collection Bookcases, Medium Cherry Finish"/>
    <n v="115.96"/>
    <n v="2"/>
    <n v="0"/>
    <n v="25.511200000000002"/>
  </r>
  <r>
    <n v="6912"/>
    <s v="CA-2017-168942"/>
    <x v="1103"/>
    <d v="2024-07-08T00:00:00"/>
    <x v="0"/>
    <s v="EM-13960"/>
    <s v="Eric Murdock"/>
    <x v="0"/>
    <s v="United States"/>
    <s v="San Francisco"/>
    <x v="1"/>
    <n v="94109"/>
    <x v="1"/>
    <s v="OFF-ST-10004340"/>
    <x v="1"/>
    <x v="4"/>
    <s v="Fellowes Mobile File Cart, Black"/>
    <n v="186.54"/>
    <n v="3"/>
    <n v="0"/>
    <n v="50.365800000000007"/>
  </r>
  <r>
    <n v="6913"/>
    <s v="US-2017-128398"/>
    <x v="1029"/>
    <d v="2024-03-11T00:00:00"/>
    <x v="0"/>
    <s v="EM-13825"/>
    <s v="Elizabeth Moffitt"/>
    <x v="1"/>
    <s v="United States"/>
    <s v="Los Angeles"/>
    <x v="1"/>
    <n v="90049"/>
    <x v="1"/>
    <s v="TEC-AC-10001714"/>
    <x v="2"/>
    <x v="11"/>
    <s v="Logitech MX Performance Wireless Mouse"/>
    <n v="159.56"/>
    <n v="4"/>
    <n v="0"/>
    <n v="59.037199999999999"/>
  </r>
  <r>
    <n v="6914"/>
    <s v="CA-2015-104115"/>
    <x v="638"/>
    <d v="2024-11-25T00:00:00"/>
    <x v="1"/>
    <s v="JH-15910"/>
    <s v="Jonathan Howell"/>
    <x v="0"/>
    <s v="United States"/>
    <s v="West Palm Beach"/>
    <x v="2"/>
    <n v="33407"/>
    <x v="0"/>
    <s v="TEC-PH-10002844"/>
    <x v="2"/>
    <x v="7"/>
    <s v="Speck Products Candyshell Flip Case"/>
    <n v="55.984000000000009"/>
    <n v="2"/>
    <n v="0.2"/>
    <n v="4.1987999999999985"/>
  </r>
  <r>
    <n v="6915"/>
    <s v="CA-2014-142510"/>
    <x v="913"/>
    <d v="2021-06-11T00:00:00"/>
    <x v="1"/>
    <s v="NP-18700"/>
    <s v="Nora Preis"/>
    <x v="0"/>
    <s v="United States"/>
    <s v="Chicago"/>
    <x v="10"/>
    <n v="60623"/>
    <x v="2"/>
    <s v="OFF-ST-10000585"/>
    <x v="1"/>
    <x v="4"/>
    <s v="Economy Rollaway Files"/>
    <n v="132.16"/>
    <n v="1"/>
    <n v="0.2"/>
    <n v="9.911999999999999"/>
  </r>
  <r>
    <n v="6916"/>
    <s v="CA-2014-142510"/>
    <x v="1785"/>
    <d v="2025-01-03T00:00:00"/>
    <x v="1"/>
    <s v="NP-18700"/>
    <s v="Nora Preis"/>
    <x v="0"/>
    <s v="United States"/>
    <s v="Chicago"/>
    <x v="10"/>
    <n v="60623"/>
    <x v="2"/>
    <s v="OFF-BI-10002824"/>
    <x v="1"/>
    <x v="8"/>
    <s v="Recycled Easel Ring Binders"/>
    <n v="17.903999999999996"/>
    <n v="6"/>
    <n v="0.8"/>
    <n v="-31.332000000000008"/>
  </r>
  <r>
    <n v="6917"/>
    <s v="CA-2014-142510"/>
    <x v="460"/>
    <d v="2023-06-03T00:00:00"/>
    <x v="1"/>
    <s v="NP-18700"/>
    <s v="Nora Preis"/>
    <x v="0"/>
    <s v="United States"/>
    <s v="Chicago"/>
    <x v="10"/>
    <n v="60623"/>
    <x v="2"/>
    <s v="OFF-PA-10001289"/>
    <x v="1"/>
    <x v="10"/>
    <s v="White Computer Printout Paper by Universal"/>
    <n v="124.032"/>
    <n v="4"/>
    <n v="0.2"/>
    <n v="44.961600000000004"/>
  </r>
  <r>
    <n v="6918"/>
    <s v="CA-2014-124247"/>
    <x v="1523"/>
    <d v="2022-08-20T00:00:00"/>
    <x v="1"/>
    <s v="SH-20635"/>
    <s v="Stefanie Holloman"/>
    <x v="1"/>
    <s v="United States"/>
    <s v="Sacramento"/>
    <x v="1"/>
    <n v="95823"/>
    <x v="1"/>
    <s v="FUR-CH-10001854"/>
    <x v="0"/>
    <x v="1"/>
    <s v="Office Star - Professional Matrix Back Chair with 2-to-1 Synchro Tilt and Mesh Fabric Seat"/>
    <n v="1403.9200000000003"/>
    <n v="5"/>
    <n v="0.2"/>
    <n v="70.196000000000026"/>
  </r>
  <r>
    <n v="6919"/>
    <s v="CA-2016-105473"/>
    <x v="1742"/>
    <d v="2020-07-16T00:00:00"/>
    <x v="0"/>
    <s v="BM-11785"/>
    <s v="Bryan Mills"/>
    <x v="0"/>
    <s v="United States"/>
    <s v="Seattle"/>
    <x v="4"/>
    <n v="98115"/>
    <x v="1"/>
    <s v="OFF-SU-10003567"/>
    <x v="1"/>
    <x v="14"/>
    <s v="Stiletto Hand Letter Openers"/>
    <n v="28.799999999999997"/>
    <n v="3"/>
    <n v="0"/>
    <n v="0.86400000000000077"/>
  </r>
  <r>
    <n v="6920"/>
    <s v="CA-2015-102806"/>
    <x v="1582"/>
    <d v="2023-08-14T00:00:00"/>
    <x v="1"/>
    <s v="HG-14965"/>
    <s v="Henry Goldwyn"/>
    <x v="1"/>
    <s v="United States"/>
    <s v="Philadelphia"/>
    <x v="9"/>
    <n v="19143"/>
    <x v="3"/>
    <s v="OFF-BI-10001597"/>
    <x v="1"/>
    <x v="8"/>
    <s v="Wilson Jones Ledger-Size, Piano-Hinge Binder, 2&quot;, Blue"/>
    <n v="24.588000000000001"/>
    <n v="2"/>
    <n v="0.7"/>
    <n v="-18.031199999999998"/>
  </r>
  <r>
    <n v="6921"/>
    <s v="CA-2017-121706"/>
    <x v="1786"/>
    <d v="2020-09-16T00:00:00"/>
    <x v="1"/>
    <s v="BM-11140"/>
    <s v="Becky Martin"/>
    <x v="0"/>
    <s v="United States"/>
    <s v="Santa Barbara"/>
    <x v="1"/>
    <n v="93101"/>
    <x v="1"/>
    <s v="OFF-AP-10003287"/>
    <x v="1"/>
    <x v="9"/>
    <s v="Tripp Lite TLP810NET Broadband Surge for Modem/Fax"/>
    <n v="356.78999999999996"/>
    <n v="7"/>
    <n v="0"/>
    <n v="99.901199999999989"/>
  </r>
  <r>
    <n v="6922"/>
    <s v="CA-2017-109211"/>
    <x v="1119"/>
    <d v="2020-11-15T00:00:00"/>
    <x v="1"/>
    <s v="PS-19045"/>
    <s v="Penelope Sewall"/>
    <x v="2"/>
    <s v="United States"/>
    <s v="New York City"/>
    <x v="15"/>
    <n v="10011"/>
    <x v="3"/>
    <s v="OFF-EN-10001532"/>
    <x v="1"/>
    <x v="12"/>
    <s v="Brown Kraft Recycled Envelopes"/>
    <n v="16.98"/>
    <n v="1"/>
    <n v="0"/>
    <n v="8.49"/>
  </r>
  <r>
    <n v="6923"/>
    <s v="CA-2015-134257"/>
    <x v="1051"/>
    <d v="2024-11-19T00:00:00"/>
    <x v="0"/>
    <s v="MS-17710"/>
    <s v="Maurice Satty"/>
    <x v="0"/>
    <s v="United States"/>
    <s v="Auburn"/>
    <x v="19"/>
    <n v="36830"/>
    <x v="0"/>
    <s v="OFF-LA-10003930"/>
    <x v="1"/>
    <x v="2"/>
    <s v="Dot Matrix Printer Tape Reel Labels, White, 5000/Box"/>
    <n v="491.55"/>
    <n v="5"/>
    <n v="0"/>
    <n v="240.8595"/>
  </r>
  <r>
    <n v="6924"/>
    <s v="CA-2015-134257"/>
    <x v="1472"/>
    <d v="2020-01-09T00:00:00"/>
    <x v="0"/>
    <s v="MS-17710"/>
    <s v="Maurice Satty"/>
    <x v="0"/>
    <s v="United States"/>
    <s v="Auburn"/>
    <x v="19"/>
    <n v="36830"/>
    <x v="0"/>
    <s v="OFF-EN-10003845"/>
    <x v="1"/>
    <x v="12"/>
    <s v="Colored Envelopes"/>
    <n v="7.38"/>
    <n v="2"/>
    <n v="0"/>
    <n v="3.3947999999999996"/>
  </r>
  <r>
    <n v="6925"/>
    <s v="CA-2015-137925"/>
    <x v="1558"/>
    <d v="2020-10-04T00:00:00"/>
    <x v="1"/>
    <s v="JL-15235"/>
    <s v="Janet Lee"/>
    <x v="0"/>
    <s v="United States"/>
    <s v="New York City"/>
    <x v="15"/>
    <n v="10035"/>
    <x v="3"/>
    <s v="OFF-PA-10002659"/>
    <x v="1"/>
    <x v="10"/>
    <s v="Avoid Verbal Orders Carbonless Minifold Book"/>
    <n v="23.66"/>
    <n v="7"/>
    <n v="0"/>
    <n v="10.883599999999998"/>
  </r>
  <r>
    <n v="6926"/>
    <s v="CA-2015-137925"/>
    <x v="711"/>
    <d v="2023-05-24T00:00:00"/>
    <x v="1"/>
    <s v="JL-15235"/>
    <s v="Janet Lee"/>
    <x v="0"/>
    <s v="United States"/>
    <s v="New York City"/>
    <x v="15"/>
    <n v="10035"/>
    <x v="3"/>
    <s v="FUR-BO-10001608"/>
    <x v="0"/>
    <x v="0"/>
    <s v="Hon Metal Bookcases, Black"/>
    <n v="681.40800000000013"/>
    <n v="12"/>
    <n v="0.2"/>
    <n v="42.588000000000022"/>
  </r>
  <r>
    <n v="6927"/>
    <s v="CA-2016-140046"/>
    <x v="99"/>
    <d v="2020-12-07T00:00:00"/>
    <x v="1"/>
    <s v="KM-16660"/>
    <s v="Khloe Miller"/>
    <x v="0"/>
    <s v="United States"/>
    <s v="Los Angeles"/>
    <x v="1"/>
    <n v="90032"/>
    <x v="1"/>
    <s v="OFF-LA-10000305"/>
    <x v="1"/>
    <x v="2"/>
    <s v="Avery 495"/>
    <n v="18.899999999999999"/>
    <n v="3"/>
    <n v="0"/>
    <n v="8.6939999999999991"/>
  </r>
  <r>
    <n v="6928"/>
    <s v="CA-2016-140382"/>
    <x v="1624"/>
    <d v="2020-01-31T00:00:00"/>
    <x v="0"/>
    <s v="RD-19900"/>
    <s v="Ruben Dartt"/>
    <x v="0"/>
    <s v="United States"/>
    <s v="San Francisco"/>
    <x v="1"/>
    <n v="94109"/>
    <x v="1"/>
    <s v="OFF-ST-10003638"/>
    <x v="1"/>
    <x v="4"/>
    <s v="Mobile Personal File Cube"/>
    <n v="93.68"/>
    <n v="4"/>
    <n v="0"/>
    <n v="25.293599999999998"/>
  </r>
  <r>
    <n v="6929"/>
    <s v="CA-2016-140382"/>
    <x v="377"/>
    <d v="2021-03-11T00:00:00"/>
    <x v="0"/>
    <s v="RD-19900"/>
    <s v="Ruben Dartt"/>
    <x v="0"/>
    <s v="United States"/>
    <s v="San Francisco"/>
    <x v="1"/>
    <n v="94109"/>
    <x v="1"/>
    <s v="OFF-LA-10001934"/>
    <x v="1"/>
    <x v="2"/>
    <s v="Avery 516"/>
    <n v="21.93"/>
    <n v="3"/>
    <n v="0"/>
    <n v="10.307099999999998"/>
  </r>
  <r>
    <n v="6930"/>
    <s v="CA-2016-140382"/>
    <x v="395"/>
    <d v="2023-06-08T00:00:00"/>
    <x v="0"/>
    <s v="RD-19900"/>
    <s v="Ruben Dartt"/>
    <x v="0"/>
    <s v="United States"/>
    <s v="San Francisco"/>
    <x v="1"/>
    <n v="94109"/>
    <x v="1"/>
    <s v="TEC-PH-10003012"/>
    <x v="2"/>
    <x v="7"/>
    <s v="Nortel Meridian M3904 Professional Digital phone"/>
    <n v="862.34400000000005"/>
    <n v="7"/>
    <n v="0.2"/>
    <n v="97.013699999999858"/>
  </r>
  <r>
    <n v="6931"/>
    <s v="CA-2016-140382"/>
    <x v="1112"/>
    <d v="2023-02-16T00:00:00"/>
    <x v="0"/>
    <s v="RD-19900"/>
    <s v="Ruben Dartt"/>
    <x v="0"/>
    <s v="United States"/>
    <s v="San Francisco"/>
    <x v="1"/>
    <n v="94109"/>
    <x v="1"/>
    <s v="OFF-PA-10001019"/>
    <x v="1"/>
    <x v="10"/>
    <s v="Xerox 1884"/>
    <n v="19.98"/>
    <n v="1"/>
    <n v="0"/>
    <n v="9.3905999999999992"/>
  </r>
  <r>
    <n v="6932"/>
    <s v="CA-2014-164182"/>
    <x v="1157"/>
    <d v="2021-02-26T00:00:00"/>
    <x v="1"/>
    <s v="ST-20530"/>
    <s v="Shui Tom"/>
    <x v="0"/>
    <s v="United States"/>
    <s v="Philadelphia"/>
    <x v="9"/>
    <n v="19140"/>
    <x v="3"/>
    <s v="TEC-PH-10002070"/>
    <x v="2"/>
    <x v="7"/>
    <s v="Griffin GC36547 PowerJolt SE Lightning Charger"/>
    <n v="13.493999999999998"/>
    <n v="1"/>
    <n v="0.4"/>
    <n v="-2.2490000000000023"/>
  </r>
  <r>
    <n v="6933"/>
    <s v="CA-2014-164182"/>
    <x v="128"/>
    <d v="2024-09-21T00:00:00"/>
    <x v="1"/>
    <s v="ST-20530"/>
    <s v="Shui Tom"/>
    <x v="0"/>
    <s v="United States"/>
    <s v="Philadelphia"/>
    <x v="9"/>
    <n v="19140"/>
    <x v="3"/>
    <s v="TEC-PH-10002583"/>
    <x v="2"/>
    <x v="7"/>
    <s v="iOttie HLCRIO102 Car Mount"/>
    <n v="23.987999999999996"/>
    <n v="2"/>
    <n v="0.4"/>
    <n v="-13.993000000000004"/>
  </r>
  <r>
    <n v="6934"/>
    <s v="CA-2014-164182"/>
    <x v="1767"/>
    <d v="2023-06-04T00:00:00"/>
    <x v="1"/>
    <s v="ST-20530"/>
    <s v="Shui Tom"/>
    <x v="0"/>
    <s v="United States"/>
    <s v="Philadelphia"/>
    <x v="9"/>
    <n v="19140"/>
    <x v="3"/>
    <s v="FUR-FU-10001057"/>
    <x v="0"/>
    <x v="5"/>
    <s v="Tensor Track Tree Floor Lamp"/>
    <n v="31.983999999999998"/>
    <n v="2"/>
    <n v="0.2"/>
    <n v="1.1993999999999998"/>
  </r>
  <r>
    <n v="6935"/>
    <s v="CA-2014-164182"/>
    <x v="588"/>
    <d v="2020-01-23T00:00:00"/>
    <x v="1"/>
    <s v="ST-20530"/>
    <s v="Shui Tom"/>
    <x v="0"/>
    <s v="United States"/>
    <s v="Philadelphia"/>
    <x v="9"/>
    <n v="19140"/>
    <x v="3"/>
    <s v="OFF-AR-10001044"/>
    <x v="1"/>
    <x v="6"/>
    <s v="BOSTON Ranger #55 Pencil Sharpener, Black"/>
    <n v="41.584000000000003"/>
    <n v="2"/>
    <n v="0.2"/>
    <n v="4.6781999999999968"/>
  </r>
  <r>
    <n v="6936"/>
    <s v="CA-2017-137365"/>
    <x v="1040"/>
    <d v="2020-02-20T00:00:00"/>
    <x v="0"/>
    <s v="BP-11095"/>
    <s v="Bart Pistole"/>
    <x v="1"/>
    <s v="United States"/>
    <s v="El Paso"/>
    <x v="5"/>
    <n v="79907"/>
    <x v="2"/>
    <s v="TEC-AC-10001767"/>
    <x v="2"/>
    <x v="11"/>
    <s v="SanDisk Ultra 64 GB MicroSDHC Class 10 Memory Card"/>
    <n v="95.976000000000013"/>
    <n v="3"/>
    <n v="0.2"/>
    <n v="-10.797300000000011"/>
  </r>
  <r>
    <n v="6937"/>
    <s v="CA-2016-129847"/>
    <x v="1653"/>
    <d v="2024-01-20T00:00:00"/>
    <x v="2"/>
    <s v="TA-21385"/>
    <s v="Tom Ashbrook"/>
    <x v="2"/>
    <s v="United States"/>
    <s v="Chicago"/>
    <x v="10"/>
    <n v="60653"/>
    <x v="2"/>
    <s v="FUR-FU-10000277"/>
    <x v="0"/>
    <x v="5"/>
    <s v="Deflect-o DuraMat Antistatic Studded Beveled Mat for Medium Pile Carpeting"/>
    <n v="84.272000000000006"/>
    <n v="2"/>
    <n v="0.6"/>
    <n v="-75.844800000000006"/>
  </r>
  <r>
    <n v="6938"/>
    <s v="CA-2014-126963"/>
    <x v="642"/>
    <d v="2023-06-12T00:00:00"/>
    <x v="3"/>
    <s v="PS-18760"/>
    <s v="Pamela Stobb"/>
    <x v="0"/>
    <s v="United States"/>
    <s v="El Paso"/>
    <x v="5"/>
    <n v="79907"/>
    <x v="2"/>
    <s v="OFF-PA-10001952"/>
    <x v="1"/>
    <x v="10"/>
    <s v="Xerox 1902"/>
    <n v="36.544000000000004"/>
    <n v="2"/>
    <n v="0.2"/>
    <n v="11.876799999999998"/>
  </r>
  <r>
    <n v="6939"/>
    <s v="CA-2016-125094"/>
    <x v="520"/>
    <d v="2024-08-23T00:00:00"/>
    <x v="1"/>
    <s v="NP-18700"/>
    <s v="Nora Preis"/>
    <x v="0"/>
    <s v="United States"/>
    <s v="Seattle"/>
    <x v="4"/>
    <n v="98105"/>
    <x v="1"/>
    <s v="TEC-AC-10004420"/>
    <x v="2"/>
    <x v="11"/>
    <s v="Cherry 142-key Programmable Keyboard"/>
    <n v="479.72"/>
    <n v="4"/>
    <n v="0"/>
    <n v="52.769200000000012"/>
  </r>
  <r>
    <n v="6940"/>
    <s v="CA-2017-107132"/>
    <x v="551"/>
    <d v="2023-02-20T00:00:00"/>
    <x v="1"/>
    <s v="SC-20260"/>
    <s v="Scott Cohen"/>
    <x v="1"/>
    <s v="United States"/>
    <s v="New York City"/>
    <x v="15"/>
    <n v="10009"/>
    <x v="3"/>
    <s v="OFF-BI-10001071"/>
    <x v="1"/>
    <x v="8"/>
    <s v="GBC ProClick Punch Binding System"/>
    <n v="102.36799999999999"/>
    <n v="2"/>
    <n v="0.2"/>
    <n v="37.108400000000003"/>
  </r>
  <r>
    <n v="6941"/>
    <s v="CA-2017-107132"/>
    <x v="1700"/>
    <d v="2022-06-25T00:00:00"/>
    <x v="1"/>
    <s v="SC-20260"/>
    <s v="Scott Cohen"/>
    <x v="1"/>
    <s v="United States"/>
    <s v="New York City"/>
    <x v="15"/>
    <n v="10009"/>
    <x v="3"/>
    <s v="OFF-SU-10002503"/>
    <x v="1"/>
    <x v="14"/>
    <s v="Acme Preferred Stainless Steel Scissors"/>
    <n v="28.4"/>
    <n v="5"/>
    <n v="0"/>
    <n v="8.2359999999999989"/>
  </r>
  <r>
    <n v="6942"/>
    <s v="CA-2017-107132"/>
    <x v="1159"/>
    <d v="2023-12-17T00:00:00"/>
    <x v="1"/>
    <s v="SC-20260"/>
    <s v="Scott Cohen"/>
    <x v="1"/>
    <s v="United States"/>
    <s v="New York City"/>
    <x v="15"/>
    <n v="10009"/>
    <x v="3"/>
    <s v="OFF-ST-10001490"/>
    <x v="1"/>
    <x v="4"/>
    <s v="Hot File 7-Pocket, Floor Stand"/>
    <n v="713.88"/>
    <n v="4"/>
    <n v="0"/>
    <n v="214.16399999999993"/>
  </r>
  <r>
    <n v="6943"/>
    <s v="CA-2017-107132"/>
    <x v="58"/>
    <d v="2024-03-20T00:00:00"/>
    <x v="1"/>
    <s v="SC-20260"/>
    <s v="Scott Cohen"/>
    <x v="1"/>
    <s v="United States"/>
    <s v="New York City"/>
    <x v="15"/>
    <n v="10009"/>
    <x v="3"/>
    <s v="OFF-PA-10003790"/>
    <x v="1"/>
    <x v="10"/>
    <s v="Xerox 1991"/>
    <n v="68.52"/>
    <n v="3"/>
    <n v="0"/>
    <n v="31.519199999999998"/>
  </r>
  <r>
    <n v="6944"/>
    <s v="CA-2015-139248"/>
    <x v="7"/>
    <d v="2023-10-10T00:00:00"/>
    <x v="1"/>
    <s v="RD-19930"/>
    <s v="Russell D'Ascenzo"/>
    <x v="0"/>
    <s v="United States"/>
    <s v="Los Angeles"/>
    <x v="1"/>
    <n v="90032"/>
    <x v="1"/>
    <s v="TEC-PH-10004094"/>
    <x v="2"/>
    <x v="7"/>
    <s v="Motorola L703CM"/>
    <n v="623.96"/>
    <n v="5"/>
    <n v="0.2"/>
    <n v="38.997500000000002"/>
  </r>
  <r>
    <n v="6945"/>
    <s v="CA-2014-148369"/>
    <x v="1115"/>
    <d v="2024-05-29T00:00:00"/>
    <x v="1"/>
    <s v="TH-21115"/>
    <s v="Thea Hudgings"/>
    <x v="1"/>
    <s v="United States"/>
    <s v="Newark"/>
    <x v="13"/>
    <n v="19711"/>
    <x v="3"/>
    <s v="OFF-BI-10004876"/>
    <x v="1"/>
    <x v="8"/>
    <s v="Wilson Jones Suede Grain Vinyl Binders"/>
    <n v="11.12"/>
    <n v="4"/>
    <n v="0"/>
    <n v="5.4487999999999994"/>
  </r>
  <r>
    <n v="6946"/>
    <s v="CA-2016-106243"/>
    <x v="527"/>
    <d v="2020-03-02T00:00:00"/>
    <x v="1"/>
    <s v="GM-14680"/>
    <s v="Greg Matthias"/>
    <x v="0"/>
    <s v="United States"/>
    <s v="New York City"/>
    <x v="15"/>
    <n v="10011"/>
    <x v="3"/>
    <s v="FUR-BO-10003034"/>
    <x v="0"/>
    <x v="0"/>
    <s v="O'Sullivan Elevations Bookcase, Cherry Finish"/>
    <n v="523.91999999999996"/>
    <n v="5"/>
    <n v="0.2"/>
    <n v="-26.195999999999984"/>
  </r>
  <r>
    <n v="6947"/>
    <s v="CA-2015-126466"/>
    <x v="247"/>
    <d v="2021-06-02T00:00:00"/>
    <x v="1"/>
    <s v="JO-15550"/>
    <s v="Jesus Ocampo"/>
    <x v="2"/>
    <s v="United States"/>
    <s v="Roseville"/>
    <x v="1"/>
    <n v="95661"/>
    <x v="1"/>
    <s v="OFF-FA-10000490"/>
    <x v="1"/>
    <x v="13"/>
    <s v="OIC Binder Clips, Mini, 1/4&quot; Capacity, Black"/>
    <n v="2.48"/>
    <n v="2"/>
    <n v="0"/>
    <n v="1.1656"/>
  </r>
  <r>
    <n v="6948"/>
    <s v="CA-2015-130365"/>
    <x v="1302"/>
    <d v="2024-05-12T00:00:00"/>
    <x v="1"/>
    <s v="ZC-21910"/>
    <s v="Zuschuss Carroll"/>
    <x v="0"/>
    <s v="United States"/>
    <s v="Aurora"/>
    <x v="10"/>
    <n v="60505"/>
    <x v="2"/>
    <s v="OFF-ST-10002574"/>
    <x v="1"/>
    <x v="4"/>
    <s v="SAFCO Commercial Wire Shelving, Black"/>
    <n v="221.024"/>
    <n v="2"/>
    <n v="0.2"/>
    <n v="-55.256"/>
  </r>
  <r>
    <n v="6949"/>
    <s v="CA-2015-130365"/>
    <x v="756"/>
    <d v="2024-11-18T00:00:00"/>
    <x v="1"/>
    <s v="ZC-21910"/>
    <s v="Zuschuss Carroll"/>
    <x v="0"/>
    <s v="United States"/>
    <s v="Aurora"/>
    <x v="10"/>
    <n v="60505"/>
    <x v="2"/>
    <s v="FUR-CH-10003535"/>
    <x v="0"/>
    <x v="1"/>
    <s v="Global Armless Task Chair, Royal Blue"/>
    <n v="128.05799999999999"/>
    <n v="3"/>
    <n v="0.3"/>
    <n v="-23.782199999999996"/>
  </r>
  <r>
    <n v="6950"/>
    <s v="CA-2017-143021"/>
    <x v="609"/>
    <d v="2020-08-17T00:00:00"/>
    <x v="3"/>
    <s v="AP-10720"/>
    <s v="Anne Pryor"/>
    <x v="2"/>
    <s v="United States"/>
    <s v="New York City"/>
    <x v="15"/>
    <n v="10011"/>
    <x v="3"/>
    <s v="OFF-BI-10001628"/>
    <x v="1"/>
    <x v="8"/>
    <s v="Acco Data Flex Cable Posts For Top &amp; Bottom Load Binders, 6&quot; Capacity"/>
    <n v="58.407999999999994"/>
    <n v="7"/>
    <n v="0.2"/>
    <n v="18.252499999999998"/>
  </r>
  <r>
    <n v="6951"/>
    <s v="CA-2017-143021"/>
    <x v="845"/>
    <d v="2024-06-15T00:00:00"/>
    <x v="3"/>
    <s v="AP-10720"/>
    <s v="Anne Pryor"/>
    <x v="2"/>
    <s v="United States"/>
    <s v="New York City"/>
    <x v="15"/>
    <n v="10011"/>
    <x v="3"/>
    <s v="FUR-TA-10001676"/>
    <x v="0"/>
    <x v="3"/>
    <s v="Hon 61000 Series Interactive Training Tables"/>
    <n v="79.97399999999999"/>
    <n v="3"/>
    <n v="0.4"/>
    <n v="-29.323800000000006"/>
  </r>
  <r>
    <n v="6952"/>
    <s v="CA-2015-161767"/>
    <x v="29"/>
    <d v="2023-03-31T00:00:00"/>
    <x v="1"/>
    <s v="GK-14620"/>
    <s v="Grace Kelly"/>
    <x v="1"/>
    <s v="United States"/>
    <s v="Dallas"/>
    <x v="5"/>
    <n v="75217"/>
    <x v="2"/>
    <s v="TEC-MA-10002790"/>
    <x v="2"/>
    <x v="15"/>
    <s v="NeatDesk Desktop Scanner &amp; Digital Filing System"/>
    <n v="479.988"/>
    <n v="2"/>
    <n v="0.4"/>
    <n v="55.998599999999954"/>
  </r>
  <r>
    <n v="6953"/>
    <s v="CA-2015-129917"/>
    <x v="766"/>
    <d v="2022-04-12T00:00:00"/>
    <x v="2"/>
    <s v="HM-14980"/>
    <s v="Henry MacAllister"/>
    <x v="0"/>
    <s v="United States"/>
    <s v="Los Angeles"/>
    <x v="1"/>
    <n v="90008"/>
    <x v="1"/>
    <s v="OFF-BI-10001757"/>
    <x v="1"/>
    <x v="8"/>
    <s v="Pressboard Hanging Data Binders for Unburst Sheets"/>
    <n v="11.808"/>
    <n v="3"/>
    <n v="0.2"/>
    <n v="4.1327999999999996"/>
  </r>
  <r>
    <n v="6954"/>
    <s v="CA-2015-129917"/>
    <x v="745"/>
    <d v="2020-07-18T00:00:00"/>
    <x v="2"/>
    <s v="HM-14980"/>
    <s v="Henry MacAllister"/>
    <x v="0"/>
    <s v="United States"/>
    <s v="Los Angeles"/>
    <x v="1"/>
    <n v="90008"/>
    <x v="1"/>
    <s v="OFF-BI-10004828"/>
    <x v="1"/>
    <x v="8"/>
    <s v="GBC Poly Designer Binding Covers"/>
    <n v="53.567999999999998"/>
    <n v="4"/>
    <n v="0.2"/>
    <n v="19.418399999999995"/>
  </r>
  <r>
    <n v="6955"/>
    <s v="CA-2015-129917"/>
    <x v="1431"/>
    <d v="2022-07-02T00:00:00"/>
    <x v="2"/>
    <s v="HM-14980"/>
    <s v="Henry MacAllister"/>
    <x v="0"/>
    <s v="United States"/>
    <s v="Los Angeles"/>
    <x v="1"/>
    <n v="90008"/>
    <x v="1"/>
    <s v="TEC-PH-10000369"/>
    <x v="2"/>
    <x v="7"/>
    <s v="HTC One Mini"/>
    <n v="503.96000000000004"/>
    <n v="5"/>
    <n v="0.2"/>
    <n v="50.396000000000015"/>
  </r>
  <r>
    <n v="6956"/>
    <s v="CA-2015-115420"/>
    <x v="1365"/>
    <d v="2022-05-25T00:00:00"/>
    <x v="1"/>
    <s v="LS-16945"/>
    <s v="Linda Southworth"/>
    <x v="1"/>
    <s v="United States"/>
    <s v="Los Angeles"/>
    <x v="1"/>
    <n v="90004"/>
    <x v="1"/>
    <s v="OFF-EN-10003862"/>
    <x v="1"/>
    <x v="12"/>
    <s v="Laser &amp; Ink Jet Business Envelopes"/>
    <n v="21.34"/>
    <n v="2"/>
    <n v="0"/>
    <n v="9.8163999999999998"/>
  </r>
  <r>
    <n v="6957"/>
    <s v="CA-2016-157588"/>
    <x v="1773"/>
    <d v="2021-10-10T00:00:00"/>
    <x v="1"/>
    <s v="AR-10570"/>
    <s v="Anemone Ratner"/>
    <x v="0"/>
    <s v="United States"/>
    <s v="Columbus"/>
    <x v="32"/>
    <n v="31907"/>
    <x v="0"/>
    <s v="OFF-BI-10003963"/>
    <x v="1"/>
    <x v="8"/>
    <s v="Cardinal Holdit Data Disk Pockets"/>
    <n v="36.4"/>
    <n v="5"/>
    <n v="0"/>
    <n v="17.107999999999997"/>
  </r>
  <r>
    <n v="6958"/>
    <s v="CA-2016-157588"/>
    <x v="774"/>
    <d v="2023-09-20T00:00:00"/>
    <x v="1"/>
    <s v="AR-10570"/>
    <s v="Anemone Ratner"/>
    <x v="0"/>
    <s v="United States"/>
    <s v="Columbus"/>
    <x v="32"/>
    <n v="31907"/>
    <x v="0"/>
    <s v="FUR-FU-10004848"/>
    <x v="0"/>
    <x v="5"/>
    <s v="Howard Miller 13-3/4&quot; Diameter Brushed Chrome Round Wall Clock"/>
    <n v="51.75"/>
    <n v="1"/>
    <n v="0"/>
    <n v="15.524999999999999"/>
  </r>
  <r>
    <n v="6959"/>
    <s v="CA-2015-167255"/>
    <x v="479"/>
    <d v="2024-09-27T00:00:00"/>
    <x v="0"/>
    <s v="RH-19510"/>
    <s v="Rick Huthwaite"/>
    <x v="2"/>
    <s v="United States"/>
    <s v="San Francisco"/>
    <x v="1"/>
    <n v="94110"/>
    <x v="1"/>
    <s v="OFF-ST-10001328"/>
    <x v="1"/>
    <x v="4"/>
    <s v="Personal Filing Tote with Lid, Black/Gray"/>
    <n v="15.51"/>
    <n v="1"/>
    <n v="0"/>
    <n v="4.3428000000000004"/>
  </r>
  <r>
    <n v="6960"/>
    <s v="CA-2015-167255"/>
    <x v="19"/>
    <d v="2021-07-23T00:00:00"/>
    <x v="0"/>
    <s v="RH-19510"/>
    <s v="Rick Huthwaite"/>
    <x v="2"/>
    <s v="United States"/>
    <s v="San Francisco"/>
    <x v="1"/>
    <n v="94110"/>
    <x v="1"/>
    <s v="OFF-PA-10002377"/>
    <x v="1"/>
    <x v="10"/>
    <s v="Xerox 1916"/>
    <n v="146.82"/>
    <n v="3"/>
    <n v="0"/>
    <n v="73.41"/>
  </r>
  <r>
    <n v="6961"/>
    <s v="CA-2015-167255"/>
    <x v="1601"/>
    <d v="2021-06-12T00:00:00"/>
    <x v="0"/>
    <s v="RH-19510"/>
    <s v="Rick Huthwaite"/>
    <x v="2"/>
    <s v="United States"/>
    <s v="San Francisco"/>
    <x v="1"/>
    <n v="94110"/>
    <x v="1"/>
    <s v="OFF-PA-10003441"/>
    <x v="1"/>
    <x v="10"/>
    <s v="Xerox 226"/>
    <n v="12.96"/>
    <n v="2"/>
    <n v="0"/>
    <n v="6.2208000000000006"/>
  </r>
  <r>
    <n v="6962"/>
    <s v="CA-2017-162096"/>
    <x v="1711"/>
    <d v="2022-03-16T00:00:00"/>
    <x v="3"/>
    <s v="TB-21190"/>
    <s v="Thomas Brumley"/>
    <x v="2"/>
    <s v="United States"/>
    <s v="Riverside"/>
    <x v="1"/>
    <n v="92503"/>
    <x v="1"/>
    <s v="OFF-AR-10002221"/>
    <x v="1"/>
    <x v="6"/>
    <s v="12 Colored Short Pencils"/>
    <n v="7.8000000000000007"/>
    <n v="3"/>
    <n v="0"/>
    <n v="2.1060000000000008"/>
  </r>
  <r>
    <n v="6963"/>
    <s v="CA-2016-157161"/>
    <x v="1120"/>
    <d v="2021-05-23T00:00:00"/>
    <x v="0"/>
    <s v="JD-15895"/>
    <s v="Jonathan Doherty"/>
    <x v="1"/>
    <s v="United States"/>
    <s v="Columbia"/>
    <x v="20"/>
    <n v="29203"/>
    <x v="0"/>
    <s v="OFF-EN-10001509"/>
    <x v="1"/>
    <x v="12"/>
    <s v="Poly String Tie Envelopes"/>
    <n v="10.199999999999999"/>
    <n v="5"/>
    <n v="0"/>
    <n v="4.7939999999999996"/>
  </r>
  <r>
    <n v="6964"/>
    <s v="CA-2016-157161"/>
    <x v="1225"/>
    <d v="2024-06-16T00:00:00"/>
    <x v="0"/>
    <s v="JD-15895"/>
    <s v="Jonathan Doherty"/>
    <x v="1"/>
    <s v="United States"/>
    <s v="Columbia"/>
    <x v="20"/>
    <n v="29203"/>
    <x v="0"/>
    <s v="OFF-AR-10003338"/>
    <x v="1"/>
    <x v="6"/>
    <s v="Eberhard Faber 3 1/2&quot; Golf Pencils"/>
    <n v="22.32"/>
    <n v="3"/>
    <n v="0"/>
    <n v="5.580000000000001"/>
  </r>
  <r>
    <n v="6965"/>
    <s v="CA-2016-157161"/>
    <x v="1660"/>
    <d v="2020-11-30T00:00:00"/>
    <x v="0"/>
    <s v="JD-15895"/>
    <s v="Jonathan Doherty"/>
    <x v="1"/>
    <s v="United States"/>
    <s v="Columbia"/>
    <x v="20"/>
    <n v="29203"/>
    <x v="0"/>
    <s v="OFF-BI-10004728"/>
    <x v="1"/>
    <x v="8"/>
    <s v="Wilson Jones Turn Tabs Binder Tool for Ring Binders"/>
    <n v="24.1"/>
    <n v="5"/>
    <n v="0"/>
    <n v="11.086"/>
  </r>
  <r>
    <n v="6966"/>
    <s v="CA-2016-157161"/>
    <x v="635"/>
    <d v="2022-11-21T00:00:00"/>
    <x v="0"/>
    <s v="JD-15895"/>
    <s v="Jonathan Doherty"/>
    <x v="1"/>
    <s v="United States"/>
    <s v="Columbia"/>
    <x v="20"/>
    <n v="29203"/>
    <x v="0"/>
    <s v="TEC-AC-10000358"/>
    <x v="2"/>
    <x v="11"/>
    <s v="Imation Secure Drive + Hardware Encrypted USB flash drive - 16 GB"/>
    <n v="75.98"/>
    <n v="2"/>
    <n v="0"/>
    <n v="18.235199999999999"/>
  </r>
  <r>
    <n v="6967"/>
    <s v="CA-2016-157161"/>
    <x v="1277"/>
    <d v="2022-01-18T00:00:00"/>
    <x v="0"/>
    <s v="JD-15895"/>
    <s v="Jonathan Doherty"/>
    <x v="1"/>
    <s v="United States"/>
    <s v="Columbia"/>
    <x v="20"/>
    <n v="29203"/>
    <x v="0"/>
    <s v="OFF-BI-10002764"/>
    <x v="1"/>
    <x v="8"/>
    <s v="Recycled Pressboard Report Cover with Reinforced Top Hinge"/>
    <n v="6.46"/>
    <n v="2"/>
    <n v="0"/>
    <n v="3.1654"/>
  </r>
  <r>
    <n v="6968"/>
    <s v="CA-2016-157161"/>
    <x v="1611"/>
    <d v="2022-04-04T00:00:00"/>
    <x v="0"/>
    <s v="JD-15895"/>
    <s v="Jonathan Doherty"/>
    <x v="1"/>
    <s v="United States"/>
    <s v="Columbia"/>
    <x v="20"/>
    <n v="29203"/>
    <x v="0"/>
    <s v="OFF-PA-10001461"/>
    <x v="1"/>
    <x v="10"/>
    <s v="HP Office Paper (20Lb. and 87 Bright)"/>
    <n v="60.12"/>
    <n v="9"/>
    <n v="0"/>
    <n v="28.857599999999998"/>
  </r>
  <r>
    <n v="6969"/>
    <s v="CA-2015-110765"/>
    <x v="61"/>
    <d v="2024-02-10T00:00:00"/>
    <x v="0"/>
    <s v="MP-17965"/>
    <s v="Michael Paige"/>
    <x v="1"/>
    <s v="United States"/>
    <s v="New York City"/>
    <x v="15"/>
    <n v="10011"/>
    <x v="3"/>
    <s v="TEC-PH-10004165"/>
    <x v="2"/>
    <x v="7"/>
    <s v="Mitel MiVoice 5330e IP Phone"/>
    <n v="824.97"/>
    <n v="3"/>
    <n v="0"/>
    <n v="214.4922"/>
  </r>
  <r>
    <n v="6970"/>
    <s v="CA-2016-163937"/>
    <x v="573"/>
    <d v="2023-08-31T00:00:00"/>
    <x v="0"/>
    <s v="JB-16000"/>
    <s v="Joy Bell-"/>
    <x v="0"/>
    <s v="United States"/>
    <s v="Longview"/>
    <x v="4"/>
    <n v="98632"/>
    <x v="1"/>
    <s v="FUR-FU-10000010"/>
    <x v="0"/>
    <x v="5"/>
    <s v="DAX Value U-Channel Document Frames, Easel Back"/>
    <n v="24.849999999999998"/>
    <n v="5"/>
    <n v="0"/>
    <n v="7.7034999999999982"/>
  </r>
  <r>
    <n v="6971"/>
    <s v="CA-2017-153822"/>
    <x v="427"/>
    <d v="2020-08-08T00:00:00"/>
    <x v="1"/>
    <s v="AB-10105"/>
    <s v="Adrian Barton"/>
    <x v="0"/>
    <s v="United States"/>
    <s v="Phoenix"/>
    <x v="16"/>
    <n v="85023"/>
    <x v="1"/>
    <s v="OFF-ST-10000321"/>
    <x v="1"/>
    <x v="4"/>
    <s v="Akro Stacking Bins"/>
    <n v="12.624000000000001"/>
    <n v="2"/>
    <n v="0.2"/>
    <n v="-2.5248000000000022"/>
  </r>
  <r>
    <n v="6972"/>
    <s v="CA-2017-153822"/>
    <x v="85"/>
    <d v="2024-12-03T00:00:00"/>
    <x v="1"/>
    <s v="AB-10105"/>
    <s v="Adrian Barton"/>
    <x v="0"/>
    <s v="United States"/>
    <s v="Phoenix"/>
    <x v="16"/>
    <n v="85023"/>
    <x v="1"/>
    <s v="TEC-AC-10000109"/>
    <x v="2"/>
    <x v="11"/>
    <s v="Sony Micro Vault Click 16 GB USB 2.0 Flash Drive"/>
    <n v="89.584000000000003"/>
    <n v="2"/>
    <n v="0.2"/>
    <n v="4.4792000000000058"/>
  </r>
  <r>
    <n v="6973"/>
    <s v="CA-2017-153822"/>
    <x v="1444"/>
    <d v="2021-07-05T00:00:00"/>
    <x v="1"/>
    <s v="AB-10105"/>
    <s v="Adrian Barton"/>
    <x v="0"/>
    <s v="United States"/>
    <s v="Phoenix"/>
    <x v="16"/>
    <n v="85023"/>
    <x v="1"/>
    <s v="TEC-PH-10002415"/>
    <x v="2"/>
    <x v="7"/>
    <s v="Polycom VoiceStation 500 Conference phone"/>
    <n v="471.92"/>
    <n v="2"/>
    <n v="0.2"/>
    <n v="29.495000000000019"/>
  </r>
  <r>
    <n v="6974"/>
    <s v="CA-2017-153822"/>
    <x v="956"/>
    <d v="2023-02-11T00:00:00"/>
    <x v="1"/>
    <s v="AB-10105"/>
    <s v="Adrian Barton"/>
    <x v="0"/>
    <s v="United States"/>
    <s v="Phoenix"/>
    <x v="16"/>
    <n v="85023"/>
    <x v="1"/>
    <s v="OFF-BI-10001460"/>
    <x v="1"/>
    <x v="8"/>
    <s v="Plastic Binding Combs"/>
    <n v="18.180000000000003"/>
    <n v="4"/>
    <n v="0.7"/>
    <n v="-13.938000000000002"/>
  </r>
  <r>
    <n v="6975"/>
    <s v="CA-2017-146185"/>
    <x v="460"/>
    <d v="2023-06-03T00:00:00"/>
    <x v="1"/>
    <s v="CC-12145"/>
    <s v="Charles Crestani"/>
    <x v="0"/>
    <s v="United States"/>
    <s v="Houston"/>
    <x v="5"/>
    <n v="77095"/>
    <x v="2"/>
    <s v="OFF-AR-10002987"/>
    <x v="1"/>
    <x v="6"/>
    <s v="Prismacolor Color Pencil Set"/>
    <n v="31.744"/>
    <n v="2"/>
    <n v="0.2"/>
    <n v="8.3328000000000024"/>
  </r>
  <r>
    <n v="6976"/>
    <s v="CA-2015-112144"/>
    <x v="427"/>
    <d v="2020-08-08T00:00:00"/>
    <x v="1"/>
    <s v="CY-12745"/>
    <s v="Craig Yedwab"/>
    <x v="1"/>
    <s v="United States"/>
    <s v="Gilbert"/>
    <x v="16"/>
    <n v="85234"/>
    <x v="1"/>
    <s v="OFF-LA-10000443"/>
    <x v="1"/>
    <x v="2"/>
    <s v="Avery 501"/>
    <n v="5.9039999999999999"/>
    <n v="2"/>
    <n v="0.2"/>
    <n v="1.9925999999999999"/>
  </r>
  <r>
    <n v="6977"/>
    <s v="CA-2015-112144"/>
    <x v="1119"/>
    <d v="2020-11-15T00:00:00"/>
    <x v="1"/>
    <s v="CY-12745"/>
    <s v="Craig Yedwab"/>
    <x v="1"/>
    <s v="United States"/>
    <s v="Gilbert"/>
    <x v="16"/>
    <n v="85234"/>
    <x v="1"/>
    <s v="FUR-FU-10004306"/>
    <x v="0"/>
    <x v="5"/>
    <s v="Electrix Halogen Magnifier Lamp"/>
    <n v="621.7600000000001"/>
    <n v="4"/>
    <n v="0.2"/>
    <n v="46.631999999999977"/>
  </r>
  <r>
    <n v="6978"/>
    <s v="US-2016-119298"/>
    <x v="796"/>
    <d v="2024-05-02T00:00:00"/>
    <x v="2"/>
    <s v="EP-13915"/>
    <s v="Emily Phan"/>
    <x v="0"/>
    <s v="United States"/>
    <s v="Jonesboro"/>
    <x v="36"/>
    <n v="72401"/>
    <x v="0"/>
    <s v="TEC-PH-10002564"/>
    <x v="2"/>
    <x v="7"/>
    <s v="OtterBox Defender Series Case - Samsung Galaxy S4"/>
    <n v="59.98"/>
    <n v="2"/>
    <n v="0"/>
    <n v="17.993999999999993"/>
  </r>
  <r>
    <n v="6979"/>
    <s v="CA-2017-155159"/>
    <x v="563"/>
    <d v="2022-05-08T00:00:00"/>
    <x v="0"/>
    <s v="DL-13315"/>
    <s v="Delfina Latchford"/>
    <x v="0"/>
    <s v="United States"/>
    <s v="Atlanta"/>
    <x v="32"/>
    <n v="30318"/>
    <x v="0"/>
    <s v="OFF-PA-10003724"/>
    <x v="1"/>
    <x v="10"/>
    <s v="Wirebound Message Book, 4 per Page"/>
    <n v="48.87"/>
    <n v="9"/>
    <n v="0"/>
    <n v="23.946299999999997"/>
  </r>
  <r>
    <n v="6980"/>
    <s v="CA-2017-149076"/>
    <x v="424"/>
    <d v="2024-04-13T00:00:00"/>
    <x v="1"/>
    <s v="SO-20335"/>
    <s v="Sean O'Donnell"/>
    <x v="0"/>
    <s v="United States"/>
    <s v="Los Angeles"/>
    <x v="1"/>
    <n v="90036"/>
    <x v="1"/>
    <s v="OFF-PA-10000483"/>
    <x v="1"/>
    <x v="10"/>
    <s v="Xerox 19"/>
    <n v="154.9"/>
    <n v="5"/>
    <n v="0"/>
    <n v="69.704999999999998"/>
  </r>
  <r>
    <n v="6981"/>
    <s v="CA-2014-146990"/>
    <x v="998"/>
    <d v="2023-09-04T00:00:00"/>
    <x v="2"/>
    <s v="BP-11095"/>
    <s v="Bart Pistole"/>
    <x v="1"/>
    <s v="United States"/>
    <s v="New York City"/>
    <x v="15"/>
    <n v="10024"/>
    <x v="3"/>
    <s v="OFF-FA-10000611"/>
    <x v="1"/>
    <x v="13"/>
    <s v="Binder Clips by OIC"/>
    <n v="5.92"/>
    <n v="4"/>
    <n v="0"/>
    <n v="2.8415999999999997"/>
  </r>
  <r>
    <n v="6982"/>
    <s v="CA-2014-146990"/>
    <x v="634"/>
    <d v="2022-03-14T00:00:00"/>
    <x v="2"/>
    <s v="BP-11095"/>
    <s v="Bart Pistole"/>
    <x v="1"/>
    <s v="United States"/>
    <s v="New York City"/>
    <x v="15"/>
    <n v="10024"/>
    <x v="3"/>
    <s v="OFF-PA-10000246"/>
    <x v="1"/>
    <x v="10"/>
    <s v="Riverleaf Stik-Withit Designer Note Cubes"/>
    <n v="30.18"/>
    <n v="3"/>
    <n v="0"/>
    <n v="13.8828"/>
  </r>
  <r>
    <n v="6983"/>
    <s v="CA-2016-116526"/>
    <x v="859"/>
    <d v="2020-12-15T00:00:00"/>
    <x v="1"/>
    <s v="JA-15970"/>
    <s v="Joseph Airdo"/>
    <x v="0"/>
    <s v="United States"/>
    <s v="Detroit"/>
    <x v="12"/>
    <n v="48227"/>
    <x v="2"/>
    <s v="OFF-BI-10004728"/>
    <x v="1"/>
    <x v="8"/>
    <s v="Wilson Jones Turn Tabs Binder Tool for Ring Binders"/>
    <n v="24.1"/>
    <n v="5"/>
    <n v="0"/>
    <n v="11.086"/>
  </r>
  <r>
    <n v="6984"/>
    <s v="CA-2016-116526"/>
    <x v="465"/>
    <d v="2023-11-15T00:00:00"/>
    <x v="1"/>
    <s v="JA-15970"/>
    <s v="Joseph Airdo"/>
    <x v="0"/>
    <s v="United States"/>
    <s v="Detroit"/>
    <x v="12"/>
    <n v="48227"/>
    <x v="2"/>
    <s v="TEC-PH-10002365"/>
    <x v="2"/>
    <x v="7"/>
    <s v="Belkin Grip Candy Sheer Case / Cover for iPhone 5 and 5S"/>
    <n v="8.7799999999999994"/>
    <n v="1"/>
    <n v="0"/>
    <n v="2.2827999999999999"/>
  </r>
  <r>
    <n v="6985"/>
    <s v="CA-2016-116526"/>
    <x v="203"/>
    <d v="2023-04-30T00:00:00"/>
    <x v="1"/>
    <s v="JA-15970"/>
    <s v="Joseph Airdo"/>
    <x v="0"/>
    <s v="United States"/>
    <s v="Detroit"/>
    <x v="12"/>
    <n v="48227"/>
    <x v="2"/>
    <s v="OFF-AP-10002457"/>
    <x v="1"/>
    <x v="9"/>
    <s v="Eureka The Boss Plus 12-Amp Hard Box Upright Vacuum, Red"/>
    <n v="376.74"/>
    <n v="4"/>
    <n v="0.1"/>
    <n v="71.161999999999978"/>
  </r>
  <r>
    <n v="6986"/>
    <s v="CA-2016-116526"/>
    <x v="1349"/>
    <d v="2022-03-27T00:00:00"/>
    <x v="1"/>
    <s v="JA-15970"/>
    <s v="Joseph Airdo"/>
    <x v="0"/>
    <s v="United States"/>
    <s v="Detroit"/>
    <x v="12"/>
    <n v="48227"/>
    <x v="2"/>
    <s v="OFF-BI-10000320"/>
    <x v="1"/>
    <x v="8"/>
    <s v="GBC Plastic Binding Combs"/>
    <n v="29.52"/>
    <n v="4"/>
    <n v="0"/>
    <n v="14.4648"/>
  </r>
  <r>
    <n v="6987"/>
    <s v="CA-2016-116526"/>
    <x v="46"/>
    <d v="2024-11-23T00:00:00"/>
    <x v="1"/>
    <s v="JA-15970"/>
    <s v="Joseph Airdo"/>
    <x v="0"/>
    <s v="United States"/>
    <s v="Detroit"/>
    <x v="12"/>
    <n v="48227"/>
    <x v="2"/>
    <s v="OFF-AR-10004999"/>
    <x v="1"/>
    <x v="6"/>
    <s v="Newell 315"/>
    <n v="11.96"/>
    <n v="2"/>
    <n v="0"/>
    <n v="2.99"/>
  </r>
  <r>
    <n v="6988"/>
    <s v="CA-2016-116526"/>
    <x v="387"/>
    <d v="2021-04-10T00:00:00"/>
    <x v="1"/>
    <s v="JA-15970"/>
    <s v="Joseph Airdo"/>
    <x v="0"/>
    <s v="United States"/>
    <s v="Detroit"/>
    <x v="12"/>
    <n v="48227"/>
    <x v="2"/>
    <s v="OFF-BI-10001116"/>
    <x v="1"/>
    <x v="8"/>
    <s v="Wilson Jones 1&quot; Hanging DublLock Ring Binders"/>
    <n v="26.400000000000002"/>
    <n v="5"/>
    <n v="0"/>
    <n v="12.672000000000001"/>
  </r>
  <r>
    <n v="6989"/>
    <s v="CA-2017-158561"/>
    <x v="159"/>
    <d v="2021-11-19T00:00:00"/>
    <x v="0"/>
    <s v="BB-11545"/>
    <s v="Brenda Bowman"/>
    <x v="1"/>
    <s v="United States"/>
    <s v="Fort Lauderdale"/>
    <x v="2"/>
    <n v="33311"/>
    <x v="0"/>
    <s v="OFF-AP-10002651"/>
    <x v="1"/>
    <x v="9"/>
    <s v="Hoover Upright Vacuum With Dirt Cup"/>
    <n v="1158.1199999999999"/>
    <n v="5"/>
    <n v="0.2"/>
    <n v="130.28849999999983"/>
  </r>
  <r>
    <n v="6990"/>
    <s v="CA-2017-165099"/>
    <x v="48"/>
    <d v="2024-03-14T00:00:00"/>
    <x v="2"/>
    <s v="DK-13375"/>
    <s v="Dennis Kane"/>
    <x v="0"/>
    <s v="United States"/>
    <s v="Abilene"/>
    <x v="5"/>
    <n v="79605"/>
    <x v="2"/>
    <s v="OFF-AP-10001634"/>
    <x v="1"/>
    <x v="9"/>
    <s v="Hoover Commercial Lightweight Upright Vacuum"/>
    <n v="1.3919999999999997"/>
    <n v="2"/>
    <n v="0.8"/>
    <n v="-3.7584000000000009"/>
  </r>
  <r>
    <n v="6991"/>
    <s v="CA-2015-109386"/>
    <x v="1787"/>
    <d v="2024-05-27T00:00:00"/>
    <x v="0"/>
    <s v="RH-19600"/>
    <s v="Rob Haberlin"/>
    <x v="0"/>
    <s v="United States"/>
    <s v="Hampton"/>
    <x v="17"/>
    <n v="23666"/>
    <x v="0"/>
    <s v="OFF-AP-10003266"/>
    <x v="1"/>
    <x v="9"/>
    <s v="Holmes Replacement Filter for HEPA Air Cleaner, Large Room"/>
    <n v="44.43"/>
    <n v="3"/>
    <n v="0"/>
    <n v="18.660600000000002"/>
  </r>
  <r>
    <n v="6992"/>
    <s v="CA-2015-109386"/>
    <x v="936"/>
    <d v="2023-01-10T00:00:00"/>
    <x v="0"/>
    <s v="RH-19600"/>
    <s v="Rob Haberlin"/>
    <x v="0"/>
    <s v="United States"/>
    <s v="Hampton"/>
    <x v="17"/>
    <n v="23666"/>
    <x v="0"/>
    <s v="TEC-PH-10002890"/>
    <x v="2"/>
    <x v="7"/>
    <s v="AT&amp;T 17929 Lendline Telephone"/>
    <n v="226.20000000000002"/>
    <n v="5"/>
    <n v="0"/>
    <n v="58.811999999999998"/>
  </r>
  <r>
    <n v="6993"/>
    <s v="CA-2015-109386"/>
    <x v="71"/>
    <d v="2023-06-20T00:00:00"/>
    <x v="0"/>
    <s v="RH-19600"/>
    <s v="Rob Haberlin"/>
    <x v="0"/>
    <s v="United States"/>
    <s v="Hampton"/>
    <x v="17"/>
    <n v="23666"/>
    <x v="0"/>
    <s v="FUR-FU-10000308"/>
    <x v="0"/>
    <x v="5"/>
    <s v="Deflect-o Glass Clear Studded Chair Mats"/>
    <n v="186.54"/>
    <n v="3"/>
    <n v="0"/>
    <n v="41.038800000000002"/>
  </r>
  <r>
    <n v="6994"/>
    <s v="CA-2015-109386"/>
    <x v="980"/>
    <d v="2022-12-22T00:00:00"/>
    <x v="0"/>
    <s v="RH-19600"/>
    <s v="Rob Haberlin"/>
    <x v="0"/>
    <s v="United States"/>
    <s v="Hampton"/>
    <x v="17"/>
    <n v="23666"/>
    <x v="0"/>
    <s v="OFF-AR-10000380"/>
    <x v="1"/>
    <x v="6"/>
    <s v="Hunt PowerHouse Electric Pencil Sharpener, Blue"/>
    <n v="265.85999999999996"/>
    <n v="7"/>
    <n v="0"/>
    <n v="79.757999999999967"/>
  </r>
  <r>
    <n v="6995"/>
    <s v="CA-2015-109386"/>
    <x v="128"/>
    <d v="2024-09-21T00:00:00"/>
    <x v="0"/>
    <s v="RH-19600"/>
    <s v="Rob Haberlin"/>
    <x v="0"/>
    <s v="United States"/>
    <s v="Hampton"/>
    <x v="17"/>
    <n v="23666"/>
    <x v="0"/>
    <s v="OFF-AR-10000122"/>
    <x v="1"/>
    <x v="6"/>
    <s v="Newell 314"/>
    <n v="27.9"/>
    <n v="5"/>
    <n v="0"/>
    <n v="6.9749999999999979"/>
  </r>
  <r>
    <n v="6996"/>
    <s v="CA-2015-166800"/>
    <x v="188"/>
    <d v="2022-09-25T00:00:00"/>
    <x v="1"/>
    <s v="AG-10300"/>
    <s v="Aleksandra Gannaway"/>
    <x v="1"/>
    <s v="United States"/>
    <s v="Las Vegas"/>
    <x v="33"/>
    <n v="89115"/>
    <x v="1"/>
    <s v="OFF-AP-10004868"/>
    <x v="1"/>
    <x v="9"/>
    <s v="Hoover Commercial Soft Guard Upright Vacuum And Disposable Filtration Bags"/>
    <n v="31.08"/>
    <n v="4"/>
    <n v="0"/>
    <n v="8.3916000000000004"/>
  </r>
  <r>
    <n v="6997"/>
    <s v="CA-2017-117443"/>
    <x v="632"/>
    <d v="2023-01-04T00:00:00"/>
    <x v="0"/>
    <s v="JB-15400"/>
    <s v="Jennifer Braxton"/>
    <x v="1"/>
    <s v="United States"/>
    <s v="Rockford"/>
    <x v="10"/>
    <n v="61107"/>
    <x v="2"/>
    <s v="OFF-BI-10004002"/>
    <x v="1"/>
    <x v="8"/>
    <s v="Wilson Jones International Size A4 Ring Binders"/>
    <n v="13.839999999999998"/>
    <n v="4"/>
    <n v="0.8"/>
    <n v="-22.144000000000005"/>
  </r>
  <r>
    <n v="6998"/>
    <s v="CA-2017-117443"/>
    <x v="1011"/>
    <d v="2021-02-07T00:00:00"/>
    <x v="0"/>
    <s v="JB-15400"/>
    <s v="Jennifer Braxton"/>
    <x v="1"/>
    <s v="United States"/>
    <s v="Rockford"/>
    <x v="10"/>
    <n v="61107"/>
    <x v="2"/>
    <s v="OFF-PA-10004475"/>
    <x v="1"/>
    <x v="10"/>
    <s v="Xerox 1940"/>
    <n v="175.87200000000001"/>
    <n v="4"/>
    <n v="0.2"/>
    <n v="63.753599999999992"/>
  </r>
  <r>
    <n v="6999"/>
    <s v="US-2016-134369"/>
    <x v="1623"/>
    <d v="2022-10-23T00:00:00"/>
    <x v="1"/>
    <s v="BC-11125"/>
    <s v="Becky Castell"/>
    <x v="2"/>
    <s v="United States"/>
    <s v="Laguna Niguel"/>
    <x v="1"/>
    <n v="92677"/>
    <x v="1"/>
    <s v="OFF-PA-10002195"/>
    <x v="1"/>
    <x v="10"/>
    <s v="Xerox 1966"/>
    <n v="12.96"/>
    <n v="2"/>
    <n v="0"/>
    <n v="6.3504000000000005"/>
  </r>
  <r>
    <n v="7000"/>
    <s v="CA-2017-123687"/>
    <x v="445"/>
    <d v="2024-03-06T00:00:00"/>
    <x v="2"/>
    <s v="KC-16675"/>
    <s v="Kimberly Carter"/>
    <x v="1"/>
    <s v="United States"/>
    <s v="Louisville"/>
    <x v="0"/>
    <n v="40214"/>
    <x v="0"/>
    <s v="OFF-AP-10002670"/>
    <x v="1"/>
    <x v="9"/>
    <s v="Belkin 8-Outlet Premiere SurgeMaster II Surge Protectors"/>
    <n v="208.44"/>
    <n v="3"/>
    <n v="0"/>
    <n v="62.531999999999982"/>
  </r>
  <r>
    <n v="7001"/>
    <s v="CA-2017-123687"/>
    <x v="1769"/>
    <d v="2021-12-22T00:00:00"/>
    <x v="2"/>
    <s v="KC-16675"/>
    <s v="Kimberly Carter"/>
    <x v="1"/>
    <s v="United States"/>
    <s v="Louisville"/>
    <x v="0"/>
    <n v="40214"/>
    <x v="0"/>
    <s v="OFF-SU-10004498"/>
    <x v="1"/>
    <x v="14"/>
    <s v="Martin-Yale Premier Letter Opener"/>
    <n v="25.76"/>
    <n v="2"/>
    <n v="0"/>
    <n v="0.77280000000000015"/>
  </r>
  <r>
    <n v="7002"/>
    <s v="CA-2015-104871"/>
    <x v="143"/>
    <d v="2020-10-07T00:00:00"/>
    <x v="1"/>
    <s v="DR-12940"/>
    <s v="Daniel Raglin"/>
    <x v="2"/>
    <s v="United States"/>
    <s v="Normal"/>
    <x v="10"/>
    <n v="61761"/>
    <x v="2"/>
    <s v="FUR-CH-10003298"/>
    <x v="0"/>
    <x v="1"/>
    <s v="Office Star - Contemporary Task Swivel chair with Loop Arms, Charcoal"/>
    <n v="366.74399999999997"/>
    <n v="4"/>
    <n v="0.3"/>
    <n v="-110.02320000000003"/>
  </r>
  <r>
    <n v="7003"/>
    <s v="CA-2014-133158"/>
    <x v="330"/>
    <d v="2020-06-09T00:00:00"/>
    <x v="0"/>
    <s v="DW-13195"/>
    <s v="David Wiener"/>
    <x v="1"/>
    <s v="United States"/>
    <s v="Los Angeles"/>
    <x v="1"/>
    <n v="90045"/>
    <x v="1"/>
    <s v="FUR-FU-10000723"/>
    <x v="0"/>
    <x v="5"/>
    <s v="Deflect-o EconoMat Studded, No Bevel Mat for Low Pile Carpeting"/>
    <n v="289.24"/>
    <n v="7"/>
    <n v="0"/>
    <n v="26.031600000000012"/>
  </r>
  <r>
    <n v="7004"/>
    <s v="CA-2014-133158"/>
    <x v="1634"/>
    <d v="2022-05-31T00:00:00"/>
    <x v="0"/>
    <s v="DW-13195"/>
    <s v="David Wiener"/>
    <x v="1"/>
    <s v="United States"/>
    <s v="Los Angeles"/>
    <x v="1"/>
    <n v="90045"/>
    <x v="1"/>
    <s v="OFF-BI-10000632"/>
    <x v="1"/>
    <x v="8"/>
    <s v="Satellite Sectional Post Binders"/>
    <n v="69.456000000000003"/>
    <n v="2"/>
    <n v="0.2"/>
    <n v="22.573199999999996"/>
  </r>
  <r>
    <n v="7005"/>
    <s v="CA-2014-126333"/>
    <x v="739"/>
    <d v="2023-09-08T00:00:00"/>
    <x v="1"/>
    <s v="ME-18010"/>
    <s v="Michelle Ellison"/>
    <x v="1"/>
    <s v="United States"/>
    <s v="Port Arthur"/>
    <x v="5"/>
    <n v="77642"/>
    <x v="2"/>
    <s v="OFF-PA-10000223"/>
    <x v="1"/>
    <x v="10"/>
    <s v="Xerox 2000"/>
    <n v="5.1840000000000011"/>
    <n v="1"/>
    <n v="0.2"/>
    <n v="1.8144"/>
  </r>
  <r>
    <n v="7006"/>
    <s v="CA-2015-141740"/>
    <x v="461"/>
    <d v="2023-01-14T00:00:00"/>
    <x v="1"/>
    <s v="JF-15490"/>
    <s v="Jeremy Farry"/>
    <x v="0"/>
    <s v="United States"/>
    <s v="New York City"/>
    <x v="15"/>
    <n v="10009"/>
    <x v="3"/>
    <s v="FUR-CH-10001545"/>
    <x v="0"/>
    <x v="1"/>
    <s v="Hon Comfortask Task/Swivel Chairs"/>
    <n v="205.16400000000002"/>
    <n v="2"/>
    <n v="0.1"/>
    <n v="13.677600000000002"/>
  </r>
  <r>
    <n v="7007"/>
    <s v="CA-2014-119466"/>
    <x v="316"/>
    <d v="2021-06-22T00:00:00"/>
    <x v="1"/>
    <s v="SP-20860"/>
    <s v="Sung Pak"/>
    <x v="1"/>
    <s v="United States"/>
    <s v="Chicago"/>
    <x v="10"/>
    <n v="60623"/>
    <x v="2"/>
    <s v="FUR-FU-10001546"/>
    <x v="0"/>
    <x v="5"/>
    <s v="Dana Swing-Arm Lamps"/>
    <n v="8.5440000000000005"/>
    <n v="2"/>
    <n v="0.6"/>
    <n v="-7.4759999999999991"/>
  </r>
  <r>
    <n v="7008"/>
    <s v="CA-2015-154823"/>
    <x v="485"/>
    <d v="2021-11-07T00:00:00"/>
    <x v="1"/>
    <s v="KN-16390"/>
    <s v="Katherine Nockton"/>
    <x v="1"/>
    <s v="United States"/>
    <s v="Springfield"/>
    <x v="24"/>
    <n v="45503"/>
    <x v="3"/>
    <s v="OFF-BI-10001098"/>
    <x v="1"/>
    <x v="8"/>
    <s v="Acco D-Ring Binder w/DublLock"/>
    <n v="12.828000000000001"/>
    <n v="2"/>
    <n v="0.7"/>
    <n v="-8.9795999999999978"/>
  </r>
  <r>
    <n v="7009"/>
    <s v="CA-2015-154823"/>
    <x v="1733"/>
    <d v="2021-04-03T00:00:00"/>
    <x v="1"/>
    <s v="KN-16390"/>
    <s v="Katherine Nockton"/>
    <x v="1"/>
    <s v="United States"/>
    <s v="Springfield"/>
    <x v="24"/>
    <n v="45503"/>
    <x v="3"/>
    <s v="FUR-CH-10003379"/>
    <x v="0"/>
    <x v="1"/>
    <s v="Global Commerce Series High-Back Swivel/Tilt Chairs"/>
    <n v="598.45799999999997"/>
    <n v="3"/>
    <n v="0.3"/>
    <n v="-42.746999999999957"/>
  </r>
  <r>
    <n v="7010"/>
    <s v="CA-2015-154823"/>
    <x v="1195"/>
    <d v="2022-01-09T00:00:00"/>
    <x v="1"/>
    <s v="KN-16390"/>
    <s v="Katherine Nockton"/>
    <x v="1"/>
    <s v="United States"/>
    <s v="Springfield"/>
    <x v="24"/>
    <n v="45503"/>
    <x v="3"/>
    <s v="FUR-FU-10000193"/>
    <x v="0"/>
    <x v="5"/>
    <s v="Tenex Chairmats For Use with Hard Floors"/>
    <n v="25.983999999999998"/>
    <n v="1"/>
    <n v="0.2"/>
    <n v="-3.8976000000000015"/>
  </r>
  <r>
    <n v="7011"/>
    <s v="US-2014-135881"/>
    <x v="384"/>
    <d v="2022-08-18T00:00:00"/>
    <x v="1"/>
    <s v="GT-14710"/>
    <s v="Greg Tran"/>
    <x v="0"/>
    <s v="United States"/>
    <s v="New York City"/>
    <x v="15"/>
    <n v="10035"/>
    <x v="3"/>
    <s v="OFF-BI-10000829"/>
    <x v="1"/>
    <x v="8"/>
    <s v="Avery Non-Stick Binders"/>
    <n v="17.96"/>
    <n v="5"/>
    <n v="0.2"/>
    <n v="5.8369999999999997"/>
  </r>
  <r>
    <n v="7012"/>
    <s v="US-2014-135881"/>
    <x v="310"/>
    <d v="2021-04-09T00:00:00"/>
    <x v="1"/>
    <s v="GT-14710"/>
    <s v="Greg Tran"/>
    <x v="0"/>
    <s v="United States"/>
    <s v="New York City"/>
    <x v="15"/>
    <n v="10035"/>
    <x v="3"/>
    <s v="OFF-SU-10003002"/>
    <x v="1"/>
    <x v="14"/>
    <s v="Letter Slitter"/>
    <n v="5.04"/>
    <n v="2"/>
    <n v="0"/>
    <n v="0.15120000000000022"/>
  </r>
  <r>
    <n v="7013"/>
    <s v="US-2014-135881"/>
    <x v="1526"/>
    <d v="2021-09-08T00:00:00"/>
    <x v="1"/>
    <s v="GT-14710"/>
    <s v="Greg Tran"/>
    <x v="0"/>
    <s v="United States"/>
    <s v="New York City"/>
    <x v="15"/>
    <n v="10035"/>
    <x v="3"/>
    <s v="OFF-AP-10002118"/>
    <x v="1"/>
    <x v="9"/>
    <s v="1.7 Cubic Foot Compact &quot;Cube&quot; Office Refrigerators"/>
    <n v="208.16"/>
    <n v="1"/>
    <n v="0"/>
    <n v="56.20320000000001"/>
  </r>
  <r>
    <n v="7014"/>
    <s v="CA-2017-141201"/>
    <x v="1443"/>
    <d v="2022-05-09T00:00:00"/>
    <x v="0"/>
    <s v="DB-12910"/>
    <s v="Daniel Byrd"/>
    <x v="2"/>
    <s v="United States"/>
    <s v="Salinas"/>
    <x v="1"/>
    <n v="93905"/>
    <x v="1"/>
    <s v="FUR-BO-10001519"/>
    <x v="0"/>
    <x v="0"/>
    <s v="O'Sullivan 3-Shelf Heavy-Duty Bookcases"/>
    <n v="148.25700000000001"/>
    <n v="3"/>
    <n v="0.15"/>
    <n v="15.697800000000004"/>
  </r>
  <r>
    <n v="7015"/>
    <s v="CA-2014-114790"/>
    <x v="1049"/>
    <d v="2024-10-14T00:00:00"/>
    <x v="0"/>
    <s v="FM-14215"/>
    <s v="Filia McAdams"/>
    <x v="1"/>
    <s v="United States"/>
    <s v="Richmond"/>
    <x v="0"/>
    <n v="40475"/>
    <x v="0"/>
    <s v="OFF-AP-10002578"/>
    <x v="1"/>
    <x v="9"/>
    <s v="Fellowes Premier Superior Surge Suppressor, 10-Outlet, With Phone and Remote"/>
    <n v="146.76"/>
    <n v="3"/>
    <n v="0"/>
    <n v="38.157600000000002"/>
  </r>
  <r>
    <n v="7016"/>
    <s v="CA-2014-114790"/>
    <x v="1422"/>
    <d v="2024-07-03T00:00:00"/>
    <x v="0"/>
    <s v="FM-14215"/>
    <s v="Filia McAdams"/>
    <x v="1"/>
    <s v="United States"/>
    <s v="Richmond"/>
    <x v="0"/>
    <n v="40475"/>
    <x v="0"/>
    <s v="TEC-AC-10000710"/>
    <x v="2"/>
    <x v="11"/>
    <s v="Maxell DVD-RAM Discs"/>
    <n v="32.96"/>
    <n v="2"/>
    <n v="0"/>
    <n v="14.172800000000002"/>
  </r>
  <r>
    <n v="7017"/>
    <s v="CA-2014-114790"/>
    <x v="715"/>
    <d v="2023-05-08T00:00:00"/>
    <x v="0"/>
    <s v="FM-14215"/>
    <s v="Filia McAdams"/>
    <x v="1"/>
    <s v="United States"/>
    <s v="Richmond"/>
    <x v="0"/>
    <n v="40475"/>
    <x v="0"/>
    <s v="TEC-PH-10000984"/>
    <x v="2"/>
    <x v="7"/>
    <s v="Panasonic KX-TG9471B"/>
    <n v="587.97"/>
    <n v="3"/>
    <n v="0"/>
    <n v="164.63160000000005"/>
  </r>
  <r>
    <n v="7018"/>
    <s v="CA-2014-114790"/>
    <x v="1152"/>
    <d v="2022-03-04T00:00:00"/>
    <x v="0"/>
    <s v="FM-14215"/>
    <s v="Filia McAdams"/>
    <x v="1"/>
    <s v="United States"/>
    <s v="Richmond"/>
    <x v="0"/>
    <n v="40475"/>
    <x v="0"/>
    <s v="OFF-PA-10000213"/>
    <x v="1"/>
    <x v="10"/>
    <s v="Xerox 198"/>
    <n v="14.940000000000001"/>
    <n v="3"/>
    <n v="0"/>
    <n v="7.0218000000000007"/>
  </r>
  <r>
    <n v="7019"/>
    <s v="US-2016-154256"/>
    <x v="851"/>
    <d v="2022-03-13T00:00:00"/>
    <x v="0"/>
    <s v="SM-20005"/>
    <s v="Sally Matthias"/>
    <x v="0"/>
    <s v="United States"/>
    <s v="New York City"/>
    <x v="15"/>
    <n v="10035"/>
    <x v="3"/>
    <s v="OFF-LA-10003720"/>
    <x v="1"/>
    <x v="2"/>
    <s v="Avery 487"/>
    <n v="25.83"/>
    <n v="7"/>
    <n v="0"/>
    <n v="12.1401"/>
  </r>
  <r>
    <n v="7020"/>
    <s v="CA-2014-124737"/>
    <x v="1695"/>
    <d v="2024-12-07T00:00:00"/>
    <x v="1"/>
    <s v="AP-10915"/>
    <s v="Arthur Prichep"/>
    <x v="0"/>
    <s v="United States"/>
    <s v="Denver"/>
    <x v="22"/>
    <n v="80219"/>
    <x v="1"/>
    <s v="OFF-PA-10001837"/>
    <x v="1"/>
    <x v="10"/>
    <s v="Xerox 1976"/>
    <n v="15.552000000000003"/>
    <n v="3"/>
    <n v="0.2"/>
    <n v="5.4432"/>
  </r>
  <r>
    <n v="7021"/>
    <s v="CA-2014-124737"/>
    <x v="1642"/>
    <d v="2022-10-04T00:00:00"/>
    <x v="1"/>
    <s v="AP-10915"/>
    <s v="Arthur Prichep"/>
    <x v="0"/>
    <s v="United States"/>
    <s v="Denver"/>
    <x v="22"/>
    <n v="80219"/>
    <x v="1"/>
    <s v="OFF-SU-10004661"/>
    <x v="1"/>
    <x v="14"/>
    <s v="Acme Titanium Bonded Scissors"/>
    <n v="6.8000000000000007"/>
    <n v="1"/>
    <n v="0.2"/>
    <n v="0.50999999999999979"/>
  </r>
  <r>
    <n v="7022"/>
    <s v="CA-2014-124737"/>
    <x v="99"/>
    <d v="2020-12-07T00:00:00"/>
    <x v="1"/>
    <s v="AP-10915"/>
    <s v="Arthur Prichep"/>
    <x v="0"/>
    <s v="United States"/>
    <s v="Denver"/>
    <x v="22"/>
    <n v="80219"/>
    <x v="1"/>
    <s v="FUR-FU-10003274"/>
    <x v="0"/>
    <x v="5"/>
    <s v="Regeneration Desk Collection"/>
    <n v="4.2240000000000002"/>
    <n v="3"/>
    <n v="0.2"/>
    <n v="1.2672000000000003"/>
  </r>
  <r>
    <n v="7023"/>
    <s v="CA-2014-124737"/>
    <x v="657"/>
    <d v="2022-03-31T00:00:00"/>
    <x v="1"/>
    <s v="AP-10915"/>
    <s v="Arthur Prichep"/>
    <x v="0"/>
    <s v="United States"/>
    <s v="Denver"/>
    <x v="22"/>
    <n v="80219"/>
    <x v="1"/>
    <s v="TEC-PH-10000149"/>
    <x v="2"/>
    <x v="7"/>
    <s v="Cisco SPA525G2 IP Phone - Wireless"/>
    <n v="143.64000000000001"/>
    <n v="9"/>
    <n v="0.2"/>
    <n v="10.772999999999989"/>
  </r>
  <r>
    <n v="7024"/>
    <s v="CA-2014-124737"/>
    <x v="54"/>
    <d v="2024-02-03T00:00:00"/>
    <x v="1"/>
    <s v="AP-10915"/>
    <s v="Arthur Prichep"/>
    <x v="0"/>
    <s v="United States"/>
    <s v="Denver"/>
    <x v="22"/>
    <n v="80219"/>
    <x v="1"/>
    <s v="OFF-PA-10000019"/>
    <x v="1"/>
    <x v="10"/>
    <s v="Xerox 1931"/>
    <n v="31.104000000000006"/>
    <n v="6"/>
    <n v="0.2"/>
    <n v="10.8864"/>
  </r>
  <r>
    <n v="7025"/>
    <s v="CA-2014-124737"/>
    <x v="253"/>
    <d v="2023-08-13T00:00:00"/>
    <x v="1"/>
    <s v="AP-10915"/>
    <s v="Arthur Prichep"/>
    <x v="0"/>
    <s v="United States"/>
    <s v="Denver"/>
    <x v="22"/>
    <n v="80219"/>
    <x v="1"/>
    <s v="OFF-PA-10001125"/>
    <x v="1"/>
    <x v="10"/>
    <s v="Xerox 1988"/>
    <n v="223.05600000000001"/>
    <n v="9"/>
    <n v="0.2"/>
    <n v="69.704999999999984"/>
  </r>
  <r>
    <n v="7026"/>
    <s v="US-2017-101840"/>
    <x v="1517"/>
    <d v="2022-02-24T00:00:00"/>
    <x v="1"/>
    <s v="SP-20545"/>
    <s v="Sibella Parks"/>
    <x v="1"/>
    <s v="United States"/>
    <s v="New York City"/>
    <x v="15"/>
    <n v="10024"/>
    <x v="3"/>
    <s v="TEC-PH-10002538"/>
    <x v="2"/>
    <x v="7"/>
    <s v="Grandstream GXP1160 VoIP phone"/>
    <n v="227.45999999999998"/>
    <n v="6"/>
    <n v="0"/>
    <n v="65.963399999999979"/>
  </r>
  <r>
    <n v="7027"/>
    <s v="US-2017-101840"/>
    <x v="1674"/>
    <d v="2020-06-14T00:00:00"/>
    <x v="1"/>
    <s v="SP-20545"/>
    <s v="Sibella Parks"/>
    <x v="1"/>
    <s v="United States"/>
    <s v="New York City"/>
    <x v="15"/>
    <n v="10024"/>
    <x v="3"/>
    <s v="OFF-BI-10000279"/>
    <x v="1"/>
    <x v="8"/>
    <s v="Acco Recycled 2&quot; Capacity Laser Printer Hanging Data Binders"/>
    <n v="46.24"/>
    <n v="4"/>
    <n v="0.2"/>
    <n v="15.605999999999996"/>
  </r>
  <r>
    <n v="7028"/>
    <s v="CA-2017-131653"/>
    <x v="1615"/>
    <d v="2022-08-23T00:00:00"/>
    <x v="1"/>
    <s v="RD-19585"/>
    <s v="Rob Dowd"/>
    <x v="0"/>
    <s v="United States"/>
    <s v="New York City"/>
    <x v="15"/>
    <n v="10011"/>
    <x v="3"/>
    <s v="OFF-LA-10001045"/>
    <x v="1"/>
    <x v="2"/>
    <s v="Permanent Self-Adhesive File Folder Labels for Typewriters by Universal"/>
    <n v="5.22"/>
    <n v="2"/>
    <n v="0"/>
    <n v="2.4011999999999998"/>
  </r>
  <r>
    <n v="7029"/>
    <s v="US-2016-157840"/>
    <x v="320"/>
    <d v="2020-01-20T00:00:00"/>
    <x v="0"/>
    <s v="MC-17575"/>
    <s v="Matt Collins"/>
    <x v="0"/>
    <s v="United States"/>
    <s v="Fremont"/>
    <x v="8"/>
    <n v="68025"/>
    <x v="2"/>
    <s v="OFF-PA-10003673"/>
    <x v="1"/>
    <x v="10"/>
    <s v="Strathmore Photo Mount Cards"/>
    <n v="33.9"/>
    <n v="5"/>
    <n v="0"/>
    <n v="15.593999999999999"/>
  </r>
  <r>
    <n v="7030"/>
    <s v="CA-2016-145548"/>
    <x v="871"/>
    <d v="2020-04-23T00:00:00"/>
    <x v="1"/>
    <s v="EB-13750"/>
    <s v="Edward Becker"/>
    <x v="1"/>
    <s v="United States"/>
    <s v="New York City"/>
    <x v="15"/>
    <n v="10011"/>
    <x v="3"/>
    <s v="OFF-ST-10002562"/>
    <x v="1"/>
    <x v="4"/>
    <s v="Staple magnet"/>
    <n v="28.14"/>
    <n v="3"/>
    <n v="0"/>
    <n v="7.8792000000000009"/>
  </r>
  <r>
    <n v="7031"/>
    <s v="CA-2016-145548"/>
    <x v="530"/>
    <d v="2023-07-06T00:00:00"/>
    <x v="1"/>
    <s v="EB-13750"/>
    <s v="Edward Becker"/>
    <x v="1"/>
    <s v="United States"/>
    <s v="New York City"/>
    <x v="15"/>
    <n v="10011"/>
    <x v="3"/>
    <s v="TEC-AC-10002305"/>
    <x v="2"/>
    <x v="11"/>
    <s v="KeyTronic E03601U1 - Keyboard - Beige"/>
    <n v="36"/>
    <n v="2"/>
    <n v="0"/>
    <n v="6.4799999999999969"/>
  </r>
  <r>
    <n v="7032"/>
    <s v="CA-2016-145548"/>
    <x v="1788"/>
    <d v="2021-05-15T00:00:00"/>
    <x v="1"/>
    <s v="EB-13750"/>
    <s v="Edward Becker"/>
    <x v="1"/>
    <s v="United States"/>
    <s v="New York City"/>
    <x v="15"/>
    <n v="10011"/>
    <x v="3"/>
    <s v="OFF-AR-10003373"/>
    <x v="1"/>
    <x v="6"/>
    <s v="Boston School Pro Electric Pencil Sharpener, 1670"/>
    <n v="92.94"/>
    <n v="3"/>
    <n v="0"/>
    <n v="25.093799999999998"/>
  </r>
  <r>
    <n v="7033"/>
    <s v="CA-2016-145548"/>
    <x v="1430"/>
    <d v="2022-09-12T00:00:00"/>
    <x v="1"/>
    <s v="EB-13750"/>
    <s v="Edward Becker"/>
    <x v="1"/>
    <s v="United States"/>
    <s v="New York City"/>
    <x v="15"/>
    <n v="10011"/>
    <x v="3"/>
    <s v="FUR-CH-10003774"/>
    <x v="0"/>
    <x v="1"/>
    <s v="Global Wood Trimmed Manager's Task Chair, Khaki"/>
    <n v="245.64600000000002"/>
    <n v="3"/>
    <n v="0.1"/>
    <n v="8.1881999999999877"/>
  </r>
  <r>
    <n v="7034"/>
    <s v="CA-2016-145548"/>
    <x v="710"/>
    <d v="2023-08-12T00:00:00"/>
    <x v="1"/>
    <s v="EB-13750"/>
    <s v="Edward Becker"/>
    <x v="1"/>
    <s v="United States"/>
    <s v="New York City"/>
    <x v="15"/>
    <n v="10011"/>
    <x v="3"/>
    <s v="OFF-BI-10001510"/>
    <x v="1"/>
    <x v="8"/>
    <s v="Deluxe Heavy-Duty Vinyl Round Ring Binder"/>
    <n v="55.00800000000001"/>
    <n v="3"/>
    <n v="0.2"/>
    <n v="17.189999999999998"/>
  </r>
  <r>
    <n v="7035"/>
    <s v="CA-2016-145548"/>
    <x v="354"/>
    <d v="2021-11-24T00:00:00"/>
    <x v="1"/>
    <s v="EB-13750"/>
    <s v="Edward Becker"/>
    <x v="1"/>
    <s v="United States"/>
    <s v="New York City"/>
    <x v="15"/>
    <n v="10011"/>
    <x v="3"/>
    <s v="OFF-BI-10004236"/>
    <x v="1"/>
    <x v="8"/>
    <s v="XtraLife ClearVue Slant-D Ring Binder, White, 3&quot;"/>
    <n v="35.231999999999999"/>
    <n v="3"/>
    <n v="0.2"/>
    <n v="11.450399999999998"/>
  </r>
  <r>
    <n v="7036"/>
    <s v="CA-2017-119494"/>
    <x v="1088"/>
    <d v="2021-10-07T00:00:00"/>
    <x v="1"/>
    <s v="JE-15610"/>
    <s v="Jim Epp"/>
    <x v="1"/>
    <s v="United States"/>
    <s v="San Diego"/>
    <x v="1"/>
    <n v="92105"/>
    <x v="1"/>
    <s v="FUR-CH-10004675"/>
    <x v="0"/>
    <x v="1"/>
    <s v="Lifetime Advantage Folding Chairs, 4/Carton"/>
    <n v="523.39200000000005"/>
    <n v="3"/>
    <n v="0.2"/>
    <n v="52.339199999999977"/>
  </r>
  <r>
    <n v="7037"/>
    <s v="CA-2014-124618"/>
    <x v="1742"/>
    <d v="2020-07-16T00:00:00"/>
    <x v="0"/>
    <s v="CS-11860"/>
    <s v="Cari Schnelling"/>
    <x v="0"/>
    <s v="United States"/>
    <s v="Lakeland"/>
    <x v="2"/>
    <n v="33801"/>
    <x v="0"/>
    <s v="TEC-CO-10004202"/>
    <x v="2"/>
    <x v="16"/>
    <s v="Brother DCP1000 Digital 3 in 1 Multifunction Machine"/>
    <n v="479.98400000000004"/>
    <n v="2"/>
    <n v="0.2"/>
    <n v="89.996999999999986"/>
  </r>
  <r>
    <n v="7038"/>
    <s v="CA-2017-161970"/>
    <x v="1255"/>
    <d v="2023-12-22T00:00:00"/>
    <x v="1"/>
    <s v="PB-19105"/>
    <s v="Peter Bühler"/>
    <x v="0"/>
    <s v="United States"/>
    <s v="Smyrna"/>
    <x v="32"/>
    <n v="30080"/>
    <x v="0"/>
    <s v="OFF-PA-10004255"/>
    <x v="1"/>
    <x v="10"/>
    <s v="Xerox 219"/>
    <n v="12.96"/>
    <n v="2"/>
    <n v="0"/>
    <n v="6.2208000000000006"/>
  </r>
  <r>
    <n v="7039"/>
    <s v="CA-2017-161970"/>
    <x v="1218"/>
    <d v="2024-06-18T00:00:00"/>
    <x v="1"/>
    <s v="PB-19105"/>
    <s v="Peter Bühler"/>
    <x v="0"/>
    <s v="United States"/>
    <s v="Smyrna"/>
    <x v="32"/>
    <n v="30080"/>
    <x v="0"/>
    <s v="OFF-AR-10003896"/>
    <x v="1"/>
    <x v="6"/>
    <s v="Stride Job 150 Highlighters, Chisel Tip, Assorted Colors"/>
    <n v="17.940000000000001"/>
    <n v="3"/>
    <n v="0"/>
    <n v="6.4584000000000001"/>
  </r>
  <r>
    <n v="7040"/>
    <s v="CA-2017-103443"/>
    <x v="1195"/>
    <d v="2022-01-09T00:00:00"/>
    <x v="1"/>
    <s v="AT-10735"/>
    <s v="Annie Thurman"/>
    <x v="0"/>
    <s v="United States"/>
    <s v="New York City"/>
    <x v="15"/>
    <n v="10009"/>
    <x v="3"/>
    <s v="OFF-ST-10002276"/>
    <x v="1"/>
    <x v="4"/>
    <s v="Safco Steel Mobile File Cart"/>
    <n v="166.72"/>
    <n v="2"/>
    <n v="0"/>
    <n v="41.680000000000007"/>
  </r>
  <r>
    <n v="7041"/>
    <s v="CA-2017-103443"/>
    <x v="1415"/>
    <d v="2020-06-05T00:00:00"/>
    <x v="1"/>
    <s v="AT-10735"/>
    <s v="Annie Thurman"/>
    <x v="0"/>
    <s v="United States"/>
    <s v="New York City"/>
    <x v="15"/>
    <n v="10009"/>
    <x v="3"/>
    <s v="OFF-BI-10001617"/>
    <x v="1"/>
    <x v="8"/>
    <s v="GBC Wire Binding Combs"/>
    <n v="24.816000000000003"/>
    <n v="3"/>
    <n v="0.2"/>
    <n v="8.3753999999999991"/>
  </r>
  <r>
    <n v="7042"/>
    <s v="CA-2017-103443"/>
    <x v="1789"/>
    <d v="2021-09-14T00:00:00"/>
    <x v="1"/>
    <s v="AT-10735"/>
    <s v="Annie Thurman"/>
    <x v="0"/>
    <s v="United States"/>
    <s v="New York City"/>
    <x v="15"/>
    <n v="10009"/>
    <x v="3"/>
    <s v="FUR-FU-10000308"/>
    <x v="0"/>
    <x v="5"/>
    <s v="Deflect-o Glass Clear Studded Chair Mats"/>
    <n v="124.36"/>
    <n v="2"/>
    <n v="0"/>
    <n v="27.359200000000001"/>
  </r>
  <r>
    <n v="7043"/>
    <s v="US-2017-165358"/>
    <x v="1630"/>
    <d v="2020-08-12T00:00:00"/>
    <x v="1"/>
    <s v="SV-20365"/>
    <s v="Seth Vernon"/>
    <x v="0"/>
    <s v="United States"/>
    <s v="Philadelphia"/>
    <x v="9"/>
    <n v="19134"/>
    <x v="3"/>
    <s v="TEC-CO-10001943"/>
    <x v="2"/>
    <x v="16"/>
    <s v="Canon PC-428 Personal Copier"/>
    <n v="599.97"/>
    <n v="5"/>
    <n v="0.4"/>
    <n v="69.996499999999969"/>
  </r>
  <r>
    <n v="7044"/>
    <s v="US-2017-165358"/>
    <x v="816"/>
    <d v="2023-11-25T00:00:00"/>
    <x v="1"/>
    <s v="SV-20365"/>
    <s v="Seth Vernon"/>
    <x v="0"/>
    <s v="United States"/>
    <s v="Philadelphia"/>
    <x v="9"/>
    <n v="19134"/>
    <x v="3"/>
    <s v="FUR-CH-10002647"/>
    <x v="0"/>
    <x v="1"/>
    <s v="Situations Contoured Folding Chairs, 4/Set"/>
    <n v="198.744"/>
    <n v="4"/>
    <n v="0.3"/>
    <n v="-14.195999999999984"/>
  </r>
  <r>
    <n v="7045"/>
    <s v="US-2017-165358"/>
    <x v="223"/>
    <d v="2024-05-17T00:00:00"/>
    <x v="1"/>
    <s v="SV-20365"/>
    <s v="Seth Vernon"/>
    <x v="0"/>
    <s v="United States"/>
    <s v="Philadelphia"/>
    <x v="9"/>
    <n v="19134"/>
    <x v="3"/>
    <s v="OFF-SU-10004768"/>
    <x v="1"/>
    <x v="14"/>
    <s v="Acme Kleencut Forged Steel Scissors"/>
    <n v="9.1840000000000011"/>
    <n v="2"/>
    <n v="0.2"/>
    <n v="1.1479999999999988"/>
  </r>
  <r>
    <n v="7046"/>
    <s v="CA-2016-160136"/>
    <x v="64"/>
    <d v="2020-11-20T00:00:00"/>
    <x v="1"/>
    <s v="PJ-18835"/>
    <s v="Patrick Jones"/>
    <x v="1"/>
    <s v="United States"/>
    <s v="Dallas"/>
    <x v="5"/>
    <n v="75217"/>
    <x v="2"/>
    <s v="OFF-PA-10002160"/>
    <x v="1"/>
    <x v="10"/>
    <s v="Xerox 1978"/>
    <n v="9.2480000000000011"/>
    <n v="2"/>
    <n v="0.2"/>
    <n v="3.3524000000000003"/>
  </r>
  <r>
    <n v="7047"/>
    <s v="CA-2014-150581"/>
    <x v="349"/>
    <d v="2022-03-03T00:00:00"/>
    <x v="1"/>
    <s v="NM-18445"/>
    <s v="Nathan Mautz"/>
    <x v="2"/>
    <s v="United States"/>
    <s v="Concord"/>
    <x v="1"/>
    <n v="94521"/>
    <x v="1"/>
    <s v="FUR-TA-10003748"/>
    <x v="0"/>
    <x v="3"/>
    <s v="Bevis 36 x 72 Conference Tables"/>
    <n v="99.591999999999999"/>
    <n v="1"/>
    <n v="0.2"/>
    <n v="2.4897999999999989"/>
  </r>
  <r>
    <n v="7048"/>
    <s v="CA-2014-150581"/>
    <x v="720"/>
    <d v="2021-05-21T00:00:00"/>
    <x v="1"/>
    <s v="NM-18445"/>
    <s v="Nathan Mautz"/>
    <x v="2"/>
    <s v="United States"/>
    <s v="Concord"/>
    <x v="1"/>
    <n v="94521"/>
    <x v="1"/>
    <s v="TEC-AC-10001908"/>
    <x v="2"/>
    <x v="11"/>
    <s v="Logitech Wireless Headset h800"/>
    <n v="399.96"/>
    <n v="4"/>
    <n v="0"/>
    <n v="139.98599999999999"/>
  </r>
  <r>
    <n v="7049"/>
    <s v="CA-2016-119515"/>
    <x v="1344"/>
    <d v="2024-04-25T00:00:00"/>
    <x v="2"/>
    <s v="TR-21325"/>
    <s v="Toby Ritter"/>
    <x v="0"/>
    <s v="United States"/>
    <s v="Nashville"/>
    <x v="18"/>
    <n v="37211"/>
    <x v="0"/>
    <s v="OFF-PA-10000552"/>
    <x v="1"/>
    <x v="10"/>
    <s v="Xerox 200"/>
    <n v="15.552000000000003"/>
    <n v="3"/>
    <n v="0.2"/>
    <n v="5.4432"/>
  </r>
  <r>
    <n v="7050"/>
    <s v="CA-2014-141355"/>
    <x v="894"/>
    <d v="2021-12-29T00:00:00"/>
    <x v="1"/>
    <s v="BF-11005"/>
    <s v="Barry Franz"/>
    <x v="2"/>
    <s v="United States"/>
    <s v="Aurora"/>
    <x v="22"/>
    <n v="80013"/>
    <x v="1"/>
    <s v="OFF-AR-10003179"/>
    <x v="1"/>
    <x v="6"/>
    <s v="Dixon Ticonderoga Core-Lock Colored Pencils"/>
    <n v="14.576000000000001"/>
    <n v="2"/>
    <n v="0.2"/>
    <n v="2.3685999999999989"/>
  </r>
  <r>
    <n v="7051"/>
    <s v="CA-2016-165330"/>
    <x v="529"/>
    <d v="2021-02-09T00:00:00"/>
    <x v="3"/>
    <s v="WB-21850"/>
    <s v="William Brown"/>
    <x v="0"/>
    <s v="United States"/>
    <s v="Anaheim"/>
    <x v="1"/>
    <n v="92804"/>
    <x v="1"/>
    <s v="OFF-BI-10004593"/>
    <x v="1"/>
    <x v="8"/>
    <s v="Ibico Laser Imprintable Binding System Covers"/>
    <n v="209.60000000000002"/>
    <n v="5"/>
    <n v="0.2"/>
    <n v="68.11999999999999"/>
  </r>
  <r>
    <n v="7052"/>
    <s v="CA-2016-165330"/>
    <x v="823"/>
    <d v="2022-12-21T00:00:00"/>
    <x v="3"/>
    <s v="WB-21850"/>
    <s v="William Brown"/>
    <x v="0"/>
    <s v="United States"/>
    <s v="Anaheim"/>
    <x v="1"/>
    <n v="92804"/>
    <x v="1"/>
    <s v="OFF-AR-10000914"/>
    <x v="1"/>
    <x v="6"/>
    <s v="Boston 16765 Mini Stand Up Battery Pencil Sharpener"/>
    <n v="23.32"/>
    <n v="2"/>
    <n v="0"/>
    <n v="6.0632000000000019"/>
  </r>
  <r>
    <n v="7053"/>
    <s v="CA-2016-165330"/>
    <x v="1674"/>
    <d v="2020-06-14T00:00:00"/>
    <x v="3"/>
    <s v="WB-21850"/>
    <s v="William Brown"/>
    <x v="0"/>
    <s v="United States"/>
    <s v="Anaheim"/>
    <x v="1"/>
    <n v="92804"/>
    <x v="1"/>
    <s v="OFF-PA-10000241"/>
    <x v="1"/>
    <x v="10"/>
    <s v="IBM Multi-Purpose Copy Paper, 8 1/2 x 11&quot;, Case"/>
    <n v="30.98"/>
    <n v="1"/>
    <n v="0"/>
    <n v="13.940999999999999"/>
  </r>
  <r>
    <n v="7054"/>
    <s v="CA-2016-165330"/>
    <x v="519"/>
    <d v="2023-05-12T00:00:00"/>
    <x v="3"/>
    <s v="WB-21850"/>
    <s v="William Brown"/>
    <x v="0"/>
    <s v="United States"/>
    <s v="Anaheim"/>
    <x v="1"/>
    <n v="92804"/>
    <x v="1"/>
    <s v="TEC-AC-10000057"/>
    <x v="2"/>
    <x v="11"/>
    <s v="Microsoft Natural Ergonomic Keyboard 4000"/>
    <n v="119.96"/>
    <n v="4"/>
    <n v="0"/>
    <n v="25.191599999999994"/>
  </r>
  <r>
    <n v="7055"/>
    <s v="CA-2016-165330"/>
    <x v="1537"/>
    <d v="2021-03-04T00:00:00"/>
    <x v="3"/>
    <s v="WB-21850"/>
    <s v="William Brown"/>
    <x v="0"/>
    <s v="United States"/>
    <s v="Anaheim"/>
    <x v="1"/>
    <n v="92804"/>
    <x v="1"/>
    <s v="FUR-CH-10003774"/>
    <x v="0"/>
    <x v="1"/>
    <s v="Global Wood Trimmed Manager's Task Chair, Khaki"/>
    <n v="363.92"/>
    <n v="5"/>
    <n v="0.2"/>
    <n v="-31.843000000000018"/>
  </r>
  <r>
    <n v="7056"/>
    <s v="CA-2016-165330"/>
    <x v="1603"/>
    <d v="2023-10-16T00:00:00"/>
    <x v="3"/>
    <s v="WB-21850"/>
    <s v="William Brown"/>
    <x v="0"/>
    <s v="United States"/>
    <s v="Anaheim"/>
    <x v="1"/>
    <n v="92804"/>
    <x v="1"/>
    <s v="OFF-BI-10002824"/>
    <x v="1"/>
    <x v="8"/>
    <s v="Recycled Easel Ring Binders"/>
    <n v="35.808"/>
    <n v="3"/>
    <n v="0.2"/>
    <n v="11.189999999999996"/>
  </r>
  <r>
    <n v="7057"/>
    <s v="CA-2016-165330"/>
    <x v="433"/>
    <d v="2024-04-28T00:00:00"/>
    <x v="3"/>
    <s v="WB-21850"/>
    <s v="William Brown"/>
    <x v="0"/>
    <s v="United States"/>
    <s v="Anaheim"/>
    <x v="1"/>
    <n v="92804"/>
    <x v="1"/>
    <s v="OFF-BI-10004001"/>
    <x v="1"/>
    <x v="8"/>
    <s v="GBC Recycled VeloBinder Covers"/>
    <n v="122.688"/>
    <n v="9"/>
    <n v="0.2"/>
    <n v="39.873599999999982"/>
  </r>
  <r>
    <n v="7058"/>
    <s v="CA-2016-165330"/>
    <x v="979"/>
    <d v="2024-08-29T00:00:00"/>
    <x v="3"/>
    <s v="WB-21850"/>
    <s v="William Brown"/>
    <x v="0"/>
    <s v="United States"/>
    <s v="Anaheim"/>
    <x v="1"/>
    <n v="92804"/>
    <x v="1"/>
    <s v="FUR-TA-10004619"/>
    <x v="0"/>
    <x v="3"/>
    <s v="Hon Non-Folding Utility Tables"/>
    <n v="892.13600000000008"/>
    <n v="7"/>
    <n v="0.2"/>
    <n v="111.51699999999991"/>
  </r>
  <r>
    <n v="7059"/>
    <s v="CA-2016-165330"/>
    <x v="528"/>
    <d v="2020-11-28T00:00:00"/>
    <x v="3"/>
    <s v="WB-21850"/>
    <s v="William Brown"/>
    <x v="0"/>
    <s v="United States"/>
    <s v="Anaheim"/>
    <x v="1"/>
    <n v="92804"/>
    <x v="1"/>
    <s v="OFF-ST-10000636"/>
    <x v="1"/>
    <x v="4"/>
    <s v="Rogers Profile Extra Capacity Storage Tub"/>
    <n v="50.22"/>
    <n v="3"/>
    <n v="0"/>
    <n v="2.0087999999999973"/>
  </r>
  <r>
    <n v="7060"/>
    <s v="CA-2016-165330"/>
    <x v="1185"/>
    <d v="2020-02-12T00:00:00"/>
    <x v="3"/>
    <s v="WB-21850"/>
    <s v="William Brown"/>
    <x v="0"/>
    <s v="United States"/>
    <s v="Anaheim"/>
    <x v="1"/>
    <n v="92804"/>
    <x v="1"/>
    <s v="OFF-AP-10001469"/>
    <x v="1"/>
    <x v="9"/>
    <s v="Fellowes 8 Outlet Superior Workstation Surge Protector"/>
    <n v="83.42"/>
    <n v="2"/>
    <n v="0"/>
    <n v="24.191799999999994"/>
  </r>
  <r>
    <n v="7061"/>
    <s v="CA-2016-165330"/>
    <x v="615"/>
    <d v="2023-05-26T00:00:00"/>
    <x v="3"/>
    <s v="WB-21850"/>
    <s v="William Brown"/>
    <x v="0"/>
    <s v="United States"/>
    <s v="Anaheim"/>
    <x v="1"/>
    <n v="92804"/>
    <x v="1"/>
    <s v="OFF-BI-10002897"/>
    <x v="1"/>
    <x v="8"/>
    <s v="Black Avery Memo-Size 3-Ring Binder, 5 1/2&quot; x 8 1/2&quot;"/>
    <n v="5.8719999999999999"/>
    <n v="2"/>
    <n v="0.2"/>
    <n v="2.1286"/>
  </r>
  <r>
    <n v="7062"/>
    <s v="CA-2015-132633"/>
    <x v="1608"/>
    <d v="2021-04-23T00:00:00"/>
    <x v="0"/>
    <s v="KH-16630"/>
    <s v="Ken Heidel"/>
    <x v="1"/>
    <s v="United States"/>
    <s v="Pleasant Grove"/>
    <x v="7"/>
    <n v="84062"/>
    <x v="1"/>
    <s v="OFF-BI-10002432"/>
    <x v="1"/>
    <x v="8"/>
    <s v="Wilson Jones Standard D-Ring Binders"/>
    <n v="12.144"/>
    <n v="3"/>
    <n v="0.2"/>
    <n v="4.0985999999999994"/>
  </r>
  <r>
    <n v="7063"/>
    <s v="CA-2016-157742"/>
    <x v="1532"/>
    <d v="2024-07-10T00:00:00"/>
    <x v="0"/>
    <s v="KL-16645"/>
    <s v="Ken Lonsdale"/>
    <x v="0"/>
    <s v="United States"/>
    <s v="Springfield"/>
    <x v="21"/>
    <n v="97477"/>
    <x v="1"/>
    <s v="OFF-EN-10002592"/>
    <x v="1"/>
    <x v="12"/>
    <s v="Peel &amp; Seel Recycled Catalog Envelopes, Brown"/>
    <n v="27.792000000000002"/>
    <n v="3"/>
    <n v="0.2"/>
    <n v="10.422000000000001"/>
  </r>
  <r>
    <n v="7064"/>
    <s v="CA-2017-127712"/>
    <x v="1412"/>
    <d v="2022-03-11T00:00:00"/>
    <x v="1"/>
    <s v="MG-17890"/>
    <s v="Michael Granlund"/>
    <x v="2"/>
    <s v="United States"/>
    <s v="Salem"/>
    <x v="21"/>
    <n v="97301"/>
    <x v="1"/>
    <s v="OFF-SU-10002522"/>
    <x v="1"/>
    <x v="14"/>
    <s v="Acme Kleen Earth Office Shears"/>
    <n v="6.2080000000000002"/>
    <n v="2"/>
    <n v="0.2"/>
    <n v="0.69839999999999902"/>
  </r>
  <r>
    <n v="7065"/>
    <s v="CA-2017-169474"/>
    <x v="973"/>
    <d v="2021-01-05T00:00:00"/>
    <x v="1"/>
    <s v="JF-15355"/>
    <s v="Jay Fein"/>
    <x v="0"/>
    <s v="United States"/>
    <s v="Rochester"/>
    <x v="15"/>
    <n v="14609"/>
    <x v="3"/>
    <s v="OFF-AP-10003971"/>
    <x v="1"/>
    <x v="9"/>
    <s v="Belkin 6 Outlet Metallic Surge Strip"/>
    <n v="32.67"/>
    <n v="3"/>
    <n v="0"/>
    <n v="8.4942000000000011"/>
  </r>
  <r>
    <n v="7066"/>
    <s v="CA-2014-106726"/>
    <x v="205"/>
    <d v="2024-02-26T00:00:00"/>
    <x v="2"/>
    <s v="RS-19765"/>
    <s v="Roland Schwarz"/>
    <x v="1"/>
    <s v="United States"/>
    <s v="Los Angeles"/>
    <x v="1"/>
    <n v="90008"/>
    <x v="1"/>
    <s v="OFF-ST-10001496"/>
    <x v="1"/>
    <x v="4"/>
    <s v="Standard Rollaway File with Lock"/>
    <n v="1261.33"/>
    <n v="7"/>
    <n v="0"/>
    <n v="327.94580000000002"/>
  </r>
  <r>
    <n v="7067"/>
    <s v="CA-2016-147473"/>
    <x v="1620"/>
    <d v="2021-10-13T00:00:00"/>
    <x v="1"/>
    <s v="NL-18310"/>
    <s v="Nancy Lomonaco"/>
    <x v="2"/>
    <s v="United States"/>
    <s v="Los Angeles"/>
    <x v="1"/>
    <n v="90049"/>
    <x v="1"/>
    <s v="OFF-PA-10004782"/>
    <x v="1"/>
    <x v="10"/>
    <s v="Xerox 228"/>
    <n v="38.880000000000003"/>
    <n v="6"/>
    <n v="0"/>
    <n v="18.662400000000002"/>
  </r>
  <r>
    <n v="7068"/>
    <s v="CA-2016-114209"/>
    <x v="552"/>
    <d v="2022-03-12T00:00:00"/>
    <x v="1"/>
    <s v="AS-10285"/>
    <s v="Alejandro Savely"/>
    <x v="1"/>
    <s v="United States"/>
    <s v="Dallas"/>
    <x v="5"/>
    <n v="75081"/>
    <x v="2"/>
    <s v="OFF-BI-10000343"/>
    <x v="1"/>
    <x v="8"/>
    <s v="Pressboard Covers with Storage Hooks, 9 1/2&quot; x 11&quot;, Light Blue"/>
    <n v="1.9639999999999995"/>
    <n v="2"/>
    <n v="0.8"/>
    <n v="-3.2406000000000006"/>
  </r>
  <r>
    <n v="7069"/>
    <s v="CA-2016-114209"/>
    <x v="1553"/>
    <d v="2020-02-10T00:00:00"/>
    <x v="1"/>
    <s v="AS-10285"/>
    <s v="Alejandro Savely"/>
    <x v="1"/>
    <s v="United States"/>
    <s v="Dallas"/>
    <x v="5"/>
    <n v="75081"/>
    <x v="2"/>
    <s v="OFF-PA-10003591"/>
    <x v="1"/>
    <x v="10"/>
    <s v="Southworth 100% Cotton The Best Paper"/>
    <n v="82.656000000000006"/>
    <n v="9"/>
    <n v="0.2"/>
    <n v="30.996000000000002"/>
  </r>
  <r>
    <n v="7070"/>
    <s v="CA-2014-141901"/>
    <x v="7"/>
    <d v="2023-10-10T00:00:00"/>
    <x v="1"/>
    <s v="GM-14500"/>
    <s v="Gene McClure"/>
    <x v="0"/>
    <s v="United States"/>
    <s v="Fresno"/>
    <x v="1"/>
    <n v="93727"/>
    <x v="1"/>
    <s v="OFF-PA-10001667"/>
    <x v="1"/>
    <x v="10"/>
    <s v="Great White Multi-Use Recycled Paper (20Lb. and 84 Bright)"/>
    <n v="5.98"/>
    <n v="1"/>
    <n v="0"/>
    <n v="2.6909999999999998"/>
  </r>
  <r>
    <n v="7071"/>
    <s v="CA-2016-164490"/>
    <x v="522"/>
    <d v="2021-08-16T00:00:00"/>
    <x v="0"/>
    <s v="SU-20665"/>
    <s v="Stephanie Ulpright"/>
    <x v="2"/>
    <s v="United States"/>
    <s v="Chicago"/>
    <x v="10"/>
    <n v="60653"/>
    <x v="2"/>
    <s v="OFF-PA-10004971"/>
    <x v="1"/>
    <x v="10"/>
    <s v="Xerox 196"/>
    <n v="9.2480000000000011"/>
    <n v="2"/>
    <n v="0.2"/>
    <n v="3.3524000000000003"/>
  </r>
  <r>
    <n v="7072"/>
    <s v="CA-2016-112256"/>
    <x v="262"/>
    <d v="2021-04-16T00:00:00"/>
    <x v="1"/>
    <s v="CK-12205"/>
    <s v="Chloris Kastensmidt"/>
    <x v="0"/>
    <s v="United States"/>
    <s v="Mcallen"/>
    <x v="5"/>
    <n v="78501"/>
    <x v="2"/>
    <s v="OFF-AR-10001216"/>
    <x v="1"/>
    <x v="6"/>
    <s v="Newell 339"/>
    <n v="4.4479999999999995"/>
    <n v="2"/>
    <n v="0.2"/>
    <n v="0.3335999999999999"/>
  </r>
  <r>
    <n v="7073"/>
    <s v="CA-2016-112256"/>
    <x v="1683"/>
    <d v="2021-01-01T00:00:00"/>
    <x v="1"/>
    <s v="CK-12205"/>
    <s v="Chloris Kastensmidt"/>
    <x v="0"/>
    <s v="United States"/>
    <s v="Mcallen"/>
    <x v="5"/>
    <n v="78501"/>
    <x v="2"/>
    <s v="OFF-PA-10004355"/>
    <x v="1"/>
    <x v="10"/>
    <s v="Xerox 231"/>
    <n v="5.1840000000000011"/>
    <n v="1"/>
    <n v="0.2"/>
    <n v="1.8144"/>
  </r>
  <r>
    <n v="7074"/>
    <s v="CA-2016-112256"/>
    <x v="504"/>
    <d v="2020-07-22T00:00:00"/>
    <x v="1"/>
    <s v="CK-12205"/>
    <s v="Chloris Kastensmidt"/>
    <x v="0"/>
    <s v="United States"/>
    <s v="Mcallen"/>
    <x v="5"/>
    <n v="78501"/>
    <x v="2"/>
    <s v="OFF-AR-10001953"/>
    <x v="1"/>
    <x v="6"/>
    <s v="Boston 1645 Deluxe Heavier-Duty Electric Pencil Sharpener"/>
    <n v="175.92"/>
    <n v="5"/>
    <n v="0.2"/>
    <n v="15.393000000000008"/>
  </r>
  <r>
    <n v="7075"/>
    <s v="CA-2016-112256"/>
    <x v="1629"/>
    <d v="2022-11-08T00:00:00"/>
    <x v="1"/>
    <s v="CK-12205"/>
    <s v="Chloris Kastensmidt"/>
    <x v="0"/>
    <s v="United States"/>
    <s v="Mcallen"/>
    <x v="5"/>
    <n v="78501"/>
    <x v="2"/>
    <s v="OFF-BI-10004364"/>
    <x v="1"/>
    <x v="8"/>
    <s v="Storex Dura Pro Binders"/>
    <n v="4.7519999999999989"/>
    <n v="4"/>
    <n v="0.8"/>
    <n v="-8.3160000000000025"/>
  </r>
  <r>
    <n v="7076"/>
    <s v="CA-2016-112256"/>
    <x v="1187"/>
    <d v="2022-07-25T00:00:00"/>
    <x v="1"/>
    <s v="CK-12205"/>
    <s v="Chloris Kastensmidt"/>
    <x v="0"/>
    <s v="United States"/>
    <s v="Mcallen"/>
    <x v="5"/>
    <n v="78501"/>
    <x v="2"/>
    <s v="OFF-SU-10001165"/>
    <x v="1"/>
    <x v="14"/>
    <s v="Acme Elite Stainless Steel Scissors"/>
    <n v="13.344000000000001"/>
    <n v="2"/>
    <n v="0.2"/>
    <n v="1.0007999999999999"/>
  </r>
  <r>
    <n v="7077"/>
    <s v="CA-2016-167416"/>
    <x v="547"/>
    <d v="2022-06-17T00:00:00"/>
    <x v="1"/>
    <s v="JM-15580"/>
    <s v="Jill Matthias"/>
    <x v="0"/>
    <s v="United States"/>
    <s v="Seattle"/>
    <x v="4"/>
    <n v="98105"/>
    <x v="1"/>
    <s v="OFF-EN-10001141"/>
    <x v="1"/>
    <x v="12"/>
    <s v="Manila Recycled Extra-Heavyweight Clasp Envelopes, 6&quot; x 9&quot;"/>
    <n v="54.900000000000006"/>
    <n v="5"/>
    <n v="0"/>
    <n v="26.901000000000003"/>
  </r>
  <r>
    <n v="7078"/>
    <s v="CA-2016-106950"/>
    <x v="843"/>
    <d v="2023-08-27T00:00:00"/>
    <x v="1"/>
    <s v="JE-15715"/>
    <s v="Joe Elijah"/>
    <x v="0"/>
    <s v="United States"/>
    <s v="Charlotte"/>
    <x v="3"/>
    <n v="28205"/>
    <x v="0"/>
    <s v="OFF-BI-10000014"/>
    <x v="1"/>
    <x v="8"/>
    <s v="Heavy-Duty E-Z-D Binders"/>
    <n v="22.911000000000005"/>
    <n v="7"/>
    <n v="0.7"/>
    <n v="-17.565099999999994"/>
  </r>
  <r>
    <n v="7079"/>
    <s v="CA-2016-106950"/>
    <x v="221"/>
    <d v="2024-08-16T00:00:00"/>
    <x v="1"/>
    <s v="JE-15715"/>
    <s v="Joe Elijah"/>
    <x v="0"/>
    <s v="United States"/>
    <s v="Charlotte"/>
    <x v="3"/>
    <n v="28205"/>
    <x v="0"/>
    <s v="OFF-AP-10000159"/>
    <x v="1"/>
    <x v="9"/>
    <s v="Belkin F9M820V08 8 Outlet Surge"/>
    <n v="309.45600000000002"/>
    <n v="9"/>
    <n v="0.2"/>
    <n v="34.813799999999944"/>
  </r>
  <r>
    <n v="7080"/>
    <s v="CA-2016-106950"/>
    <x v="698"/>
    <d v="2024-01-07T00:00:00"/>
    <x v="1"/>
    <s v="JE-15715"/>
    <s v="Joe Elijah"/>
    <x v="0"/>
    <s v="United States"/>
    <s v="Charlotte"/>
    <x v="3"/>
    <n v="28205"/>
    <x v="0"/>
    <s v="OFF-AR-10003560"/>
    <x v="1"/>
    <x v="6"/>
    <s v="Zebra Zazzle Fluorescent Highlighters"/>
    <n v="19.456000000000003"/>
    <n v="4"/>
    <n v="0.2"/>
    <n v="3.4047999999999981"/>
  </r>
  <r>
    <n v="7081"/>
    <s v="CA-2016-106950"/>
    <x v="676"/>
    <d v="2024-03-12T00:00:00"/>
    <x v="1"/>
    <s v="JE-15715"/>
    <s v="Joe Elijah"/>
    <x v="0"/>
    <s v="United States"/>
    <s v="Charlotte"/>
    <x v="3"/>
    <n v="28205"/>
    <x v="0"/>
    <s v="FUR-TA-10001768"/>
    <x v="0"/>
    <x v="3"/>
    <s v="Hon Racetrack Conference Tables"/>
    <n v="472.51800000000003"/>
    <n v="3"/>
    <n v="0.4"/>
    <n v="-149.63070000000005"/>
  </r>
  <r>
    <n v="7082"/>
    <s v="CA-2016-106950"/>
    <x v="850"/>
    <d v="2020-03-29T00:00:00"/>
    <x v="1"/>
    <s v="JE-15715"/>
    <s v="Joe Elijah"/>
    <x v="0"/>
    <s v="United States"/>
    <s v="Charlotte"/>
    <x v="3"/>
    <n v="28205"/>
    <x v="0"/>
    <s v="TEC-AC-10002049"/>
    <x v="2"/>
    <x v="11"/>
    <s v="Plantronics Savi W720 Multi-Device Wireless Headset System"/>
    <n v="1012.6800000000001"/>
    <n v="3"/>
    <n v="0.2"/>
    <n v="303.80400000000003"/>
  </r>
  <r>
    <n v="7083"/>
    <s v="CA-2016-106950"/>
    <x v="198"/>
    <d v="2021-12-01T00:00:00"/>
    <x v="1"/>
    <s v="JE-15715"/>
    <s v="Joe Elijah"/>
    <x v="0"/>
    <s v="United States"/>
    <s v="Charlotte"/>
    <x v="3"/>
    <n v="28205"/>
    <x v="0"/>
    <s v="OFF-BI-10003166"/>
    <x v="1"/>
    <x v="8"/>
    <s v="GBC Plasticlear Binding Covers"/>
    <n v="17.220000000000006"/>
    <n v="5"/>
    <n v="0.7"/>
    <n v="-12.628"/>
  </r>
  <r>
    <n v="7084"/>
    <s v="CA-2017-118724"/>
    <x v="386"/>
    <d v="2020-11-02T00:00:00"/>
    <x v="0"/>
    <s v="AR-10825"/>
    <s v="Anthony Rawles"/>
    <x v="1"/>
    <s v="United States"/>
    <s v="Concord"/>
    <x v="1"/>
    <n v="94521"/>
    <x v="1"/>
    <s v="OFF-AR-10003469"/>
    <x v="1"/>
    <x v="6"/>
    <s v="Nontoxic Chalk"/>
    <n v="3.52"/>
    <n v="2"/>
    <n v="0"/>
    <n v="1.6896"/>
  </r>
  <r>
    <n v="7085"/>
    <s v="CA-2017-118724"/>
    <x v="1790"/>
    <d v="2022-08-09T00:00:00"/>
    <x v="0"/>
    <s v="AR-10825"/>
    <s v="Anthony Rawles"/>
    <x v="1"/>
    <s v="United States"/>
    <s v="Concord"/>
    <x v="1"/>
    <n v="94521"/>
    <x v="1"/>
    <s v="TEC-PH-10002549"/>
    <x v="2"/>
    <x v="7"/>
    <s v="Polycom SoundPoint IP 450 VoIP phone"/>
    <n v="1626.1920000000002"/>
    <n v="9"/>
    <n v="0.2"/>
    <n v="121.96440000000001"/>
  </r>
  <r>
    <n v="7086"/>
    <s v="CA-2017-112004"/>
    <x v="924"/>
    <d v="2024-11-26T00:00:00"/>
    <x v="2"/>
    <s v="AH-10075"/>
    <s v="Adam Hart"/>
    <x v="1"/>
    <s v="United States"/>
    <s v="Chester"/>
    <x v="9"/>
    <n v="19013"/>
    <x v="3"/>
    <s v="OFF-BI-10003476"/>
    <x v="1"/>
    <x v="8"/>
    <s v="Avery Metallic Poly Binders"/>
    <n v="8.5950000000000024"/>
    <n v="5"/>
    <n v="0.7"/>
    <n v="-6.3030000000000008"/>
  </r>
  <r>
    <n v="7087"/>
    <s v="CA-2017-112004"/>
    <x v="1236"/>
    <d v="2021-02-18T00:00:00"/>
    <x v="2"/>
    <s v="AH-10075"/>
    <s v="Adam Hart"/>
    <x v="1"/>
    <s v="United States"/>
    <s v="Chester"/>
    <x v="9"/>
    <n v="19013"/>
    <x v="3"/>
    <s v="OFF-SU-10000157"/>
    <x v="1"/>
    <x v="14"/>
    <s v="Compact Automatic Electric Letter Opener"/>
    <n v="190.89600000000002"/>
    <n v="2"/>
    <n v="0.2"/>
    <n v="-42.951599999999999"/>
  </r>
  <r>
    <n v="7088"/>
    <s v="US-2017-143175"/>
    <x v="1013"/>
    <d v="2020-05-16T00:00:00"/>
    <x v="0"/>
    <s v="GA-14515"/>
    <s v="George Ashbrook"/>
    <x v="0"/>
    <s v="United States"/>
    <s v="Los Angeles"/>
    <x v="1"/>
    <n v="90004"/>
    <x v="1"/>
    <s v="OFF-ST-10003123"/>
    <x v="1"/>
    <x v="4"/>
    <s v="Fellowes Bases and Tops For Staxonsteel/High-Stak Systems"/>
    <n v="99.87"/>
    <n v="3"/>
    <n v="0"/>
    <n v="23.968799999999998"/>
  </r>
  <r>
    <n v="7089"/>
    <s v="CA-2015-105844"/>
    <x v="1047"/>
    <d v="2023-04-05T00:00:00"/>
    <x v="0"/>
    <s v="JF-15415"/>
    <s v="Jennifer Ferguson"/>
    <x v="0"/>
    <s v="United States"/>
    <s v="Sparks"/>
    <x v="33"/>
    <n v="89431"/>
    <x v="1"/>
    <s v="OFF-AR-10001955"/>
    <x v="1"/>
    <x v="6"/>
    <s v="Newell 319"/>
    <n v="79.36"/>
    <n v="4"/>
    <n v="0"/>
    <n v="23.807999999999993"/>
  </r>
  <r>
    <n v="7090"/>
    <s v="CA-2017-118864"/>
    <x v="315"/>
    <d v="2020-02-11T00:00:00"/>
    <x v="0"/>
    <s v="KH-16690"/>
    <s v="Kristen Hastings"/>
    <x v="1"/>
    <s v="United States"/>
    <s v="Los Angeles"/>
    <x v="1"/>
    <n v="90032"/>
    <x v="1"/>
    <s v="TEC-PH-10001809"/>
    <x v="2"/>
    <x v="7"/>
    <s v="Panasonic KX T7736-B Digital phone"/>
    <n v="119.96"/>
    <n v="1"/>
    <n v="0.2"/>
    <n v="7.4974999999999987"/>
  </r>
  <r>
    <n v="7091"/>
    <s v="CA-2015-119480"/>
    <x v="1665"/>
    <d v="2023-04-23T00:00:00"/>
    <x v="1"/>
    <s v="CC-12685"/>
    <s v="Craig Carroll"/>
    <x v="0"/>
    <s v="United States"/>
    <s v="Henderson"/>
    <x v="0"/>
    <n v="42420"/>
    <x v="0"/>
    <s v="OFF-PA-10000474"/>
    <x v="1"/>
    <x v="10"/>
    <s v="Easy-staple paper"/>
    <n v="106.32"/>
    <n v="3"/>
    <n v="0"/>
    <n v="49.970399999999991"/>
  </r>
  <r>
    <n v="7092"/>
    <s v="CA-2015-119480"/>
    <x v="1212"/>
    <d v="2021-11-29T00:00:00"/>
    <x v="1"/>
    <s v="CC-12685"/>
    <s v="Craig Carroll"/>
    <x v="0"/>
    <s v="United States"/>
    <s v="Henderson"/>
    <x v="0"/>
    <n v="42420"/>
    <x v="0"/>
    <s v="OFF-AP-10001205"/>
    <x v="1"/>
    <x v="9"/>
    <s v="Belkin 5 Outlet SurgeMaster Power Centers"/>
    <n v="163.44"/>
    <n v="3"/>
    <n v="0"/>
    <n v="45.763200000000012"/>
  </r>
  <r>
    <n v="7093"/>
    <s v="CA-2015-119480"/>
    <x v="367"/>
    <d v="2023-07-25T00:00:00"/>
    <x v="1"/>
    <s v="CC-12685"/>
    <s v="Craig Carroll"/>
    <x v="0"/>
    <s v="United States"/>
    <s v="Henderson"/>
    <x v="0"/>
    <n v="42420"/>
    <x v="0"/>
    <s v="OFF-AR-10004691"/>
    <x v="1"/>
    <x v="6"/>
    <s v="Boston 1730 StandUp Electric Pencil Sharpener"/>
    <n v="42.76"/>
    <n v="2"/>
    <n v="0"/>
    <n v="11.117599999999999"/>
  </r>
  <r>
    <n v="7094"/>
    <s v="CA-2015-119480"/>
    <x v="1209"/>
    <d v="2023-08-22T00:00:00"/>
    <x v="1"/>
    <s v="CC-12685"/>
    <s v="Craig Carroll"/>
    <x v="0"/>
    <s v="United States"/>
    <s v="Henderson"/>
    <x v="0"/>
    <n v="42420"/>
    <x v="0"/>
    <s v="OFF-PA-10004996"/>
    <x v="1"/>
    <x v="10"/>
    <s v="Speediset Carbonless Redi-Letter 7&quot; x 8 1/2&quot;"/>
    <n v="51.550000000000004"/>
    <n v="5"/>
    <n v="0"/>
    <n v="24.2285"/>
  </r>
  <r>
    <n v="7095"/>
    <s v="US-2015-153374"/>
    <x v="1581"/>
    <d v="2020-09-18T00:00:00"/>
    <x v="0"/>
    <s v="JF-15565"/>
    <s v="Jill Fjeld"/>
    <x v="0"/>
    <s v="United States"/>
    <s v="Decatur"/>
    <x v="10"/>
    <n v="62521"/>
    <x v="2"/>
    <s v="TEC-AC-10001908"/>
    <x v="2"/>
    <x v="11"/>
    <s v="Logitech Wireless Headset h800"/>
    <n v="479.952"/>
    <n v="6"/>
    <n v="0.2"/>
    <n v="89.990999999999985"/>
  </r>
  <r>
    <n v="7096"/>
    <s v="CA-2016-101980"/>
    <x v="21"/>
    <d v="2023-02-23T00:00:00"/>
    <x v="2"/>
    <s v="RP-19390"/>
    <s v="Resi Pölking"/>
    <x v="0"/>
    <s v="United States"/>
    <s v="New York City"/>
    <x v="15"/>
    <n v="10009"/>
    <x v="3"/>
    <s v="OFF-BI-10000666"/>
    <x v="1"/>
    <x v="8"/>
    <s v="Surelock Post Binders"/>
    <n v="146.68799999999999"/>
    <n v="6"/>
    <n v="0.2"/>
    <n v="55.007999999999996"/>
  </r>
  <r>
    <n v="7097"/>
    <s v="CA-2016-101980"/>
    <x v="948"/>
    <d v="2022-10-06T00:00:00"/>
    <x v="2"/>
    <s v="RP-19390"/>
    <s v="Resi Pölking"/>
    <x v="0"/>
    <s v="United States"/>
    <s v="New York City"/>
    <x v="15"/>
    <n v="10009"/>
    <x v="3"/>
    <s v="OFF-BI-10004318"/>
    <x v="1"/>
    <x v="8"/>
    <s v="Ibico EB-19 Dual Function Manual Binding System"/>
    <n v="276.78400000000005"/>
    <n v="2"/>
    <n v="0.2"/>
    <n v="89.954799999999992"/>
  </r>
  <r>
    <n v="7098"/>
    <s v="CA-2016-101980"/>
    <x v="709"/>
    <d v="2022-12-27T00:00:00"/>
    <x v="2"/>
    <s v="RP-19390"/>
    <s v="Resi Pölking"/>
    <x v="0"/>
    <s v="United States"/>
    <s v="New York City"/>
    <x v="15"/>
    <n v="10009"/>
    <x v="3"/>
    <s v="OFF-BI-10003429"/>
    <x v="1"/>
    <x v="8"/>
    <s v="Cardinal HOLDit! Binder Insert Strips,Extra Strips"/>
    <n v="25.32"/>
    <n v="5"/>
    <n v="0.2"/>
    <n v="9.1785000000000014"/>
  </r>
  <r>
    <n v="7099"/>
    <s v="CA-2017-144596"/>
    <x v="595"/>
    <d v="2023-02-27T00:00:00"/>
    <x v="1"/>
    <s v="CD-11980"/>
    <s v="Carol Darley"/>
    <x v="0"/>
    <s v="United States"/>
    <s v="New York City"/>
    <x v="15"/>
    <n v="10011"/>
    <x v="3"/>
    <s v="OFF-PA-10003302"/>
    <x v="1"/>
    <x v="10"/>
    <s v="Xerox 1906"/>
    <n v="318.95999999999998"/>
    <n v="9"/>
    <n v="0"/>
    <n v="149.91119999999998"/>
  </r>
  <r>
    <n v="7100"/>
    <s v="CA-2015-124933"/>
    <x v="1074"/>
    <d v="2024-08-09T00:00:00"/>
    <x v="0"/>
    <s v="DF-13135"/>
    <s v="David Flashing"/>
    <x v="0"/>
    <s v="United States"/>
    <s v="New York City"/>
    <x v="15"/>
    <n v="10009"/>
    <x v="3"/>
    <s v="OFF-PA-10003302"/>
    <x v="1"/>
    <x v="10"/>
    <s v="Xerox 1906"/>
    <n v="212.64"/>
    <n v="6"/>
    <n v="0"/>
    <n v="99.940799999999982"/>
  </r>
  <r>
    <n v="7101"/>
    <s v="CA-2014-159625"/>
    <x v="1209"/>
    <d v="2023-08-22T00:00:00"/>
    <x v="1"/>
    <s v="SM-20005"/>
    <s v="Sally Matthias"/>
    <x v="0"/>
    <s v="United States"/>
    <s v="Scottsdale"/>
    <x v="16"/>
    <n v="85254"/>
    <x v="1"/>
    <s v="OFF-EN-10002621"/>
    <x v="1"/>
    <x v="12"/>
    <s v="Staple envelope"/>
    <n v="23.472000000000001"/>
    <n v="3"/>
    <n v="0.2"/>
    <n v="8.8019999999999978"/>
  </r>
  <r>
    <n v="7102"/>
    <s v="CA-2016-144337"/>
    <x v="973"/>
    <d v="2021-01-05T00:00:00"/>
    <x v="0"/>
    <s v="SG-20890"/>
    <s v="Susan Gilcrest"/>
    <x v="1"/>
    <s v="United States"/>
    <s v="Amarillo"/>
    <x v="5"/>
    <n v="79109"/>
    <x v="2"/>
    <s v="OFF-PA-10000249"/>
    <x v="1"/>
    <x v="10"/>
    <s v="Easy-staple paper"/>
    <n v="19.648"/>
    <n v="2"/>
    <n v="0.2"/>
    <n v="6.6311999999999989"/>
  </r>
  <r>
    <n v="7103"/>
    <s v="CA-2014-117478"/>
    <x v="487"/>
    <d v="2020-01-19T00:00:00"/>
    <x v="2"/>
    <s v="LH-16750"/>
    <s v="Larry Hughes"/>
    <x v="0"/>
    <s v="United States"/>
    <s v="Philadelphia"/>
    <x v="9"/>
    <n v="19140"/>
    <x v="3"/>
    <s v="OFF-BI-10000050"/>
    <x v="1"/>
    <x v="8"/>
    <s v="Angle-D Binders with Locking Rings, Label Holders"/>
    <n v="6.5700000000000012"/>
    <n v="3"/>
    <n v="0.7"/>
    <n v="-5.036999999999999"/>
  </r>
  <r>
    <n v="7104"/>
    <s v="CA-2017-147410"/>
    <x v="1294"/>
    <d v="2023-08-28T00:00:00"/>
    <x v="1"/>
    <s v="EJ-14155"/>
    <s v="Eva Jacobs"/>
    <x v="0"/>
    <s v="United States"/>
    <s v="Santa Ana"/>
    <x v="1"/>
    <n v="92704"/>
    <x v="1"/>
    <s v="OFF-ST-10003805"/>
    <x v="1"/>
    <x v="4"/>
    <s v="24 Capacity Maxi Data Binder Racks, Pearl"/>
    <n v="421.1"/>
    <n v="2"/>
    <n v="0"/>
    <n v="105.27499999999998"/>
  </r>
  <r>
    <n v="7105"/>
    <s v="CA-2017-128944"/>
    <x v="380"/>
    <d v="2020-06-16T00:00:00"/>
    <x v="0"/>
    <s v="KH-16330"/>
    <s v="Katharine Harms"/>
    <x v="1"/>
    <s v="United States"/>
    <s v="Newark"/>
    <x v="24"/>
    <n v="43055"/>
    <x v="3"/>
    <s v="FUR-CH-10000785"/>
    <x v="0"/>
    <x v="1"/>
    <s v="Global Ergonomic Managers Chair"/>
    <n v="760.11599999999987"/>
    <n v="6"/>
    <n v="0.3"/>
    <n v="-43.435200000000009"/>
  </r>
  <r>
    <n v="7106"/>
    <s v="CA-2017-128944"/>
    <x v="719"/>
    <d v="2023-12-29T00:00:00"/>
    <x v="0"/>
    <s v="KH-16330"/>
    <s v="Katharine Harms"/>
    <x v="1"/>
    <s v="United States"/>
    <s v="Newark"/>
    <x v="24"/>
    <n v="43055"/>
    <x v="3"/>
    <s v="FUR-FU-10004909"/>
    <x v="0"/>
    <x v="5"/>
    <s v="Contemporary Wood/Metal Frame"/>
    <n v="38.784000000000006"/>
    <n v="3"/>
    <n v="0.2"/>
    <n v="7.2719999999999949"/>
  </r>
  <r>
    <n v="7107"/>
    <s v="CA-2017-128944"/>
    <x v="773"/>
    <d v="2023-03-18T00:00:00"/>
    <x v="0"/>
    <s v="KH-16330"/>
    <s v="Katharine Harms"/>
    <x v="1"/>
    <s v="United States"/>
    <s v="Newark"/>
    <x v="24"/>
    <n v="43055"/>
    <x v="3"/>
    <s v="TEC-AC-10001553"/>
    <x v="2"/>
    <x v="11"/>
    <s v="Memorex 25GB 6X Branded Blu-Ray Recordable Disc, 15/Pack"/>
    <n v="122.32799999999999"/>
    <n v="9"/>
    <n v="0.2"/>
    <n v="1.5291000000000032"/>
  </r>
  <r>
    <n v="7108"/>
    <s v="CA-2016-109666"/>
    <x v="251"/>
    <d v="2020-01-10T00:00:00"/>
    <x v="1"/>
    <s v="KM-16720"/>
    <s v="Kunst Miller"/>
    <x v="0"/>
    <s v="United States"/>
    <s v="New York City"/>
    <x v="15"/>
    <n v="10035"/>
    <x v="3"/>
    <s v="TEC-PH-10004774"/>
    <x v="2"/>
    <x v="7"/>
    <s v="Gear Head AU3700S Headset"/>
    <n v="25.98"/>
    <n v="2"/>
    <n v="0"/>
    <n v="0.77939999999999898"/>
  </r>
  <r>
    <n v="7109"/>
    <s v="CA-2016-109666"/>
    <x v="178"/>
    <d v="2024-06-21T00:00:00"/>
    <x v="1"/>
    <s v="KM-16720"/>
    <s v="Kunst Miller"/>
    <x v="0"/>
    <s v="United States"/>
    <s v="New York City"/>
    <x v="15"/>
    <n v="10035"/>
    <x v="3"/>
    <s v="OFF-AR-10004582"/>
    <x v="1"/>
    <x v="6"/>
    <s v="BIC Brite Liner Grip Highlighters"/>
    <n v="3.28"/>
    <n v="2"/>
    <n v="0"/>
    <n v="1.4759999999999998"/>
  </r>
  <r>
    <n v="7110"/>
    <s v="CA-2016-109666"/>
    <x v="1617"/>
    <d v="2020-12-23T00:00:00"/>
    <x v="1"/>
    <s v="KM-16720"/>
    <s v="Kunst Miller"/>
    <x v="0"/>
    <s v="United States"/>
    <s v="New York City"/>
    <x v="15"/>
    <n v="10035"/>
    <x v="3"/>
    <s v="OFF-ST-10000991"/>
    <x v="1"/>
    <x v="4"/>
    <s v="Space Solutions HD Industrial Steel Shelving."/>
    <n v="459.88"/>
    <n v="4"/>
    <n v="0"/>
    <n v="13.796400000000006"/>
  </r>
  <r>
    <n v="7111"/>
    <s v="CA-2016-109666"/>
    <x v="705"/>
    <d v="2020-06-20T00:00:00"/>
    <x v="1"/>
    <s v="KM-16720"/>
    <s v="Kunst Miller"/>
    <x v="0"/>
    <s v="United States"/>
    <s v="New York City"/>
    <x v="15"/>
    <n v="10035"/>
    <x v="3"/>
    <s v="OFF-SU-10002522"/>
    <x v="1"/>
    <x v="14"/>
    <s v="Acme Kleen Earth Office Shears"/>
    <n v="7.76"/>
    <n v="2"/>
    <n v="0"/>
    <n v="2.2503999999999991"/>
  </r>
  <r>
    <n v="7112"/>
    <s v="CA-2016-109666"/>
    <x v="352"/>
    <d v="2024-02-08T00:00:00"/>
    <x v="1"/>
    <s v="KM-16720"/>
    <s v="Kunst Miller"/>
    <x v="0"/>
    <s v="United States"/>
    <s v="New York City"/>
    <x v="15"/>
    <n v="10035"/>
    <x v="3"/>
    <s v="OFF-AR-10004022"/>
    <x v="1"/>
    <x v="6"/>
    <s v="Panasonic KP-380BK Classic Electric Pencil Sharpener"/>
    <n v="71.959999999999994"/>
    <n v="2"/>
    <n v="0"/>
    <n v="17.989999999999995"/>
  </r>
  <r>
    <n v="7113"/>
    <s v="CA-2016-109666"/>
    <x v="1415"/>
    <d v="2020-06-05T00:00:00"/>
    <x v="1"/>
    <s v="KM-16720"/>
    <s v="Kunst Miller"/>
    <x v="0"/>
    <s v="United States"/>
    <s v="New York City"/>
    <x v="15"/>
    <n v="10035"/>
    <x v="3"/>
    <s v="OFF-SU-10001218"/>
    <x v="1"/>
    <x v="14"/>
    <s v="Fiskars Softgrip Scissors"/>
    <n v="54.900000000000006"/>
    <n v="5"/>
    <n v="0"/>
    <n v="15.372000000000003"/>
  </r>
  <r>
    <n v="7114"/>
    <s v="CA-2016-109666"/>
    <x v="468"/>
    <d v="2020-07-19T00:00:00"/>
    <x v="1"/>
    <s v="KM-16720"/>
    <s v="Kunst Miller"/>
    <x v="0"/>
    <s v="United States"/>
    <s v="New York City"/>
    <x v="15"/>
    <n v="10035"/>
    <x v="3"/>
    <s v="OFF-BI-10000174"/>
    <x v="1"/>
    <x v="8"/>
    <s v="Wilson Jones Clip &amp; Carry Folder Binder Tool for Ring Binders, Clear"/>
    <n v="9.2799999999999994"/>
    <n v="2"/>
    <n v="0.2"/>
    <n v="3.2479999999999998"/>
  </r>
  <r>
    <n v="7115"/>
    <s v="US-2016-102239"/>
    <x v="82"/>
    <d v="2023-09-30T00:00:00"/>
    <x v="2"/>
    <s v="LW-16990"/>
    <s v="Lindsay Williams"/>
    <x v="1"/>
    <s v="United States"/>
    <s v="Henderson"/>
    <x v="33"/>
    <n v="89015"/>
    <x v="1"/>
    <s v="FUR-TA-10003392"/>
    <x v="0"/>
    <x v="3"/>
    <s v="Global Adaptabilities Conference Tables"/>
    <n v="1685.88"/>
    <n v="6"/>
    <n v="0"/>
    <n v="320.31720000000001"/>
  </r>
  <r>
    <n v="7116"/>
    <s v="US-2016-102239"/>
    <x v="1165"/>
    <d v="2023-09-27T00:00:00"/>
    <x v="2"/>
    <s v="LW-16990"/>
    <s v="Lindsay Williams"/>
    <x v="1"/>
    <s v="United States"/>
    <s v="Henderson"/>
    <x v="33"/>
    <n v="89015"/>
    <x v="1"/>
    <s v="OFF-BI-10001890"/>
    <x v="1"/>
    <x v="8"/>
    <s v="Avery Poly Binder Pockets"/>
    <n v="5.7280000000000006"/>
    <n v="2"/>
    <n v="0.2"/>
    <n v="2.0047999999999995"/>
  </r>
  <r>
    <n v="7117"/>
    <s v="CA-2014-143168"/>
    <x v="1227"/>
    <d v="2024-05-24T00:00:00"/>
    <x v="0"/>
    <s v="IG-15085"/>
    <s v="Ivan Gibson"/>
    <x v="0"/>
    <s v="United States"/>
    <s v="Seattle"/>
    <x v="4"/>
    <n v="98103"/>
    <x v="1"/>
    <s v="OFF-PA-10000167"/>
    <x v="1"/>
    <x v="10"/>
    <s v="Xerox 1925"/>
    <n v="61.96"/>
    <n v="2"/>
    <n v="0"/>
    <n v="27.881999999999998"/>
  </r>
  <r>
    <n v="7118"/>
    <s v="CA-2014-143168"/>
    <x v="868"/>
    <d v="2021-05-01T00:00:00"/>
    <x v="0"/>
    <s v="IG-15085"/>
    <s v="Ivan Gibson"/>
    <x v="0"/>
    <s v="United States"/>
    <s v="Seattle"/>
    <x v="4"/>
    <n v="98103"/>
    <x v="1"/>
    <s v="OFF-BI-10003784"/>
    <x v="1"/>
    <x v="8"/>
    <s v="Computer Printout Index Tabs"/>
    <n v="1.3440000000000001"/>
    <n v="1"/>
    <n v="0.2"/>
    <n v="0.47039999999999987"/>
  </r>
  <r>
    <n v="7119"/>
    <s v="CA-2017-104906"/>
    <x v="659"/>
    <d v="2020-08-20T00:00:00"/>
    <x v="1"/>
    <s v="JP-15460"/>
    <s v="Jennifer Patt"/>
    <x v="1"/>
    <s v="United States"/>
    <s v="New York City"/>
    <x v="15"/>
    <n v="10009"/>
    <x v="3"/>
    <s v="OFF-PA-10001184"/>
    <x v="1"/>
    <x v="10"/>
    <s v="Xerox 1903"/>
    <n v="17.940000000000001"/>
    <n v="3"/>
    <n v="0"/>
    <n v="8.7906000000000013"/>
  </r>
  <r>
    <n v="7120"/>
    <s v="CA-2017-118122"/>
    <x v="263"/>
    <d v="2021-06-07T00:00:00"/>
    <x v="1"/>
    <s v="GG-14650"/>
    <s v="Greg Guthrie"/>
    <x v="1"/>
    <s v="United States"/>
    <s v="Seattle"/>
    <x v="4"/>
    <n v="98103"/>
    <x v="1"/>
    <s v="OFF-BI-10002103"/>
    <x v="1"/>
    <x v="8"/>
    <s v="Cardinal Slant-D Ring Binder, Heavy Gauge Vinyl"/>
    <n v="13.904"/>
    <n v="2"/>
    <n v="0.2"/>
    <n v="4.5187999999999997"/>
  </r>
  <r>
    <n v="7121"/>
    <s v="US-2014-147774"/>
    <x v="287"/>
    <d v="2023-10-02T00:00:00"/>
    <x v="1"/>
    <s v="MM-18280"/>
    <s v="Muhammed MacIntyre"/>
    <x v="1"/>
    <s v="United States"/>
    <s v="Smyrna"/>
    <x v="18"/>
    <n v="37167"/>
    <x v="0"/>
    <s v="OFF-BI-10003091"/>
    <x v="1"/>
    <x v="8"/>
    <s v="GBC DocuBind TL200 Manual Binding Machine"/>
    <n v="67.194000000000003"/>
    <n v="1"/>
    <n v="0.7"/>
    <n v="-51.515399999999985"/>
  </r>
  <r>
    <n v="7122"/>
    <s v="CA-2017-166926"/>
    <x v="426"/>
    <d v="2024-12-27T00:00:00"/>
    <x v="1"/>
    <s v="SO-20335"/>
    <s v="Sean O'Donnell"/>
    <x v="0"/>
    <s v="United States"/>
    <s v="Seattle"/>
    <x v="4"/>
    <n v="98105"/>
    <x v="1"/>
    <s v="OFF-PA-10001593"/>
    <x v="1"/>
    <x v="10"/>
    <s v="Xerox 1947"/>
    <n v="41.86"/>
    <n v="7"/>
    <n v="0"/>
    <n v="18.837"/>
  </r>
  <r>
    <n v="7123"/>
    <s v="CA-2017-166926"/>
    <x v="826"/>
    <d v="2021-05-10T00:00:00"/>
    <x v="1"/>
    <s v="SO-20335"/>
    <s v="Sean O'Donnell"/>
    <x v="0"/>
    <s v="United States"/>
    <s v="Seattle"/>
    <x v="4"/>
    <n v="98105"/>
    <x v="1"/>
    <s v="FUR-BO-10002598"/>
    <x v="0"/>
    <x v="0"/>
    <s v="Hon Metal Bookcases, Putty"/>
    <n v="141.96"/>
    <n v="2"/>
    <n v="0"/>
    <n v="41.168399999999991"/>
  </r>
  <r>
    <n v="7124"/>
    <s v="CA-2015-128013"/>
    <x v="346"/>
    <d v="2024-11-09T00:00:00"/>
    <x v="1"/>
    <s v="MF-18250"/>
    <s v="Monica Federle"/>
    <x v="1"/>
    <s v="United States"/>
    <s v="New York City"/>
    <x v="15"/>
    <n v="10035"/>
    <x v="3"/>
    <s v="FUR-FU-10000320"/>
    <x v="0"/>
    <x v="5"/>
    <s v="OIC Stacking Trays"/>
    <n v="10.02"/>
    <n v="3"/>
    <n v="0"/>
    <n v="4.4088000000000012"/>
  </r>
  <r>
    <n v="7125"/>
    <s v="CA-2015-128013"/>
    <x v="323"/>
    <d v="2024-09-16T00:00:00"/>
    <x v="1"/>
    <s v="MF-18250"/>
    <s v="Monica Federle"/>
    <x v="1"/>
    <s v="United States"/>
    <s v="New York City"/>
    <x v="15"/>
    <n v="10035"/>
    <x v="3"/>
    <s v="OFF-PA-10001815"/>
    <x v="1"/>
    <x v="10"/>
    <s v="Xerox 1885"/>
    <n v="144.12"/>
    <n v="3"/>
    <n v="0"/>
    <n v="69.177599999999984"/>
  </r>
  <r>
    <n v="7126"/>
    <s v="CA-2016-123176"/>
    <x v="1320"/>
    <d v="2024-11-28T00:00:00"/>
    <x v="0"/>
    <s v="JG-15160"/>
    <s v="James Galang"/>
    <x v="0"/>
    <s v="United States"/>
    <s v="Atlanta"/>
    <x v="32"/>
    <n v="30318"/>
    <x v="0"/>
    <s v="OFF-PA-10003971"/>
    <x v="1"/>
    <x v="10"/>
    <s v="Xerox 1965"/>
    <n v="17.940000000000001"/>
    <n v="3"/>
    <n v="0"/>
    <n v="8.7906000000000013"/>
  </r>
  <r>
    <n v="7127"/>
    <s v="CA-2016-123176"/>
    <x v="480"/>
    <d v="2021-09-25T00:00:00"/>
    <x v="0"/>
    <s v="JG-15160"/>
    <s v="James Galang"/>
    <x v="0"/>
    <s v="United States"/>
    <s v="Atlanta"/>
    <x v="32"/>
    <n v="30318"/>
    <x v="0"/>
    <s v="OFF-AR-10004685"/>
    <x v="1"/>
    <x v="6"/>
    <s v="Binney &amp; Smith Crayola Metallic Colored Pencils, 8-Color Set"/>
    <n v="13.89"/>
    <n v="3"/>
    <n v="0"/>
    <n v="4.5836999999999994"/>
  </r>
  <r>
    <n v="7128"/>
    <s v="US-2016-117541"/>
    <x v="1189"/>
    <d v="2023-08-16T00:00:00"/>
    <x v="1"/>
    <s v="JM-16195"/>
    <s v="Justin MacKendrick"/>
    <x v="0"/>
    <s v="United States"/>
    <s v="Newark"/>
    <x v="13"/>
    <n v="19711"/>
    <x v="3"/>
    <s v="OFF-PA-10001609"/>
    <x v="1"/>
    <x v="10"/>
    <s v="Tops Wirebound Message Log Books"/>
    <n v="16.45"/>
    <n v="5"/>
    <n v="0"/>
    <n v="7.5669999999999993"/>
  </r>
  <r>
    <n v="7129"/>
    <s v="US-2016-117541"/>
    <x v="1342"/>
    <d v="2020-04-18T00:00:00"/>
    <x v="1"/>
    <s v="JM-16195"/>
    <s v="Justin MacKendrick"/>
    <x v="0"/>
    <s v="United States"/>
    <s v="Newark"/>
    <x v="13"/>
    <n v="19711"/>
    <x v="3"/>
    <s v="FUR-FU-10000550"/>
    <x v="0"/>
    <x v="5"/>
    <s v="Stacking Trays by OIC"/>
    <n v="19.920000000000002"/>
    <n v="4"/>
    <n v="0"/>
    <n v="6.573599999999999"/>
  </r>
  <r>
    <n v="7130"/>
    <s v="CA-2016-166282"/>
    <x v="889"/>
    <d v="2021-03-06T00:00:00"/>
    <x v="1"/>
    <s v="PK-19075"/>
    <s v="Pete Kriz"/>
    <x v="0"/>
    <s v="United States"/>
    <s v="Nashville"/>
    <x v="18"/>
    <n v="37211"/>
    <x v="0"/>
    <s v="TEC-AC-10004209"/>
    <x v="2"/>
    <x v="11"/>
    <s v="Memorex Froggy Flash Drive 4 GB"/>
    <n v="35.167999999999999"/>
    <n v="4"/>
    <n v="0.2"/>
    <n v="8.3524000000000012"/>
  </r>
  <r>
    <n v="7131"/>
    <s v="CA-2016-166282"/>
    <x v="1408"/>
    <d v="2023-06-02T00:00:00"/>
    <x v="1"/>
    <s v="PK-19075"/>
    <s v="Pete Kriz"/>
    <x v="0"/>
    <s v="United States"/>
    <s v="Nashville"/>
    <x v="18"/>
    <n v="37211"/>
    <x v="0"/>
    <s v="OFF-PA-10003022"/>
    <x v="1"/>
    <x v="10"/>
    <s v="Standard Line “While You Were Out” Hardbound Telephone Message Book"/>
    <n v="123.08799999999999"/>
    <n v="7"/>
    <n v="0.2"/>
    <n v="40.003599999999999"/>
  </r>
  <r>
    <n v="7132"/>
    <s v="CA-2017-141439"/>
    <x v="1657"/>
    <d v="2023-02-21T00:00:00"/>
    <x v="1"/>
    <s v="TT-21460"/>
    <s v="Tonja Turnell"/>
    <x v="2"/>
    <s v="United States"/>
    <s v="Richmond"/>
    <x v="14"/>
    <n v="47374"/>
    <x v="2"/>
    <s v="FUR-TA-10001039"/>
    <x v="0"/>
    <x v="3"/>
    <s v="KI Adjustable-Height Table"/>
    <n v="257.94"/>
    <n v="3"/>
    <n v="0"/>
    <n v="67.064400000000006"/>
  </r>
  <r>
    <n v="7133"/>
    <s v="CA-2017-141439"/>
    <x v="924"/>
    <d v="2024-11-26T00:00:00"/>
    <x v="1"/>
    <s v="TT-21460"/>
    <s v="Tonja Turnell"/>
    <x v="2"/>
    <s v="United States"/>
    <s v="Richmond"/>
    <x v="14"/>
    <n v="47374"/>
    <x v="2"/>
    <s v="TEC-PH-10002624"/>
    <x v="2"/>
    <x v="7"/>
    <s v="Samsung Galaxy S4 Mini"/>
    <n v="1879.96"/>
    <n v="4"/>
    <n v="0"/>
    <n v="545.18839999999977"/>
  </r>
  <r>
    <n v="7134"/>
    <s v="CA-2017-141439"/>
    <x v="1155"/>
    <d v="2023-09-25T00:00:00"/>
    <x v="1"/>
    <s v="TT-21460"/>
    <s v="Tonja Turnell"/>
    <x v="2"/>
    <s v="United States"/>
    <s v="Richmond"/>
    <x v="14"/>
    <n v="47374"/>
    <x v="2"/>
    <s v="FUR-FU-10001473"/>
    <x v="0"/>
    <x v="5"/>
    <s v="DAX Wood Document Frame"/>
    <n v="27.46"/>
    <n v="2"/>
    <n v="0"/>
    <n v="9.8856000000000002"/>
  </r>
  <r>
    <n v="7135"/>
    <s v="CA-2017-141439"/>
    <x v="40"/>
    <d v="2024-10-01T00:00:00"/>
    <x v="1"/>
    <s v="TT-21460"/>
    <s v="Tonja Turnell"/>
    <x v="2"/>
    <s v="United States"/>
    <s v="Richmond"/>
    <x v="14"/>
    <n v="47374"/>
    <x v="2"/>
    <s v="TEC-PH-10001819"/>
    <x v="2"/>
    <x v="7"/>
    <s v="Innergie mMini Combo Duo USB Travel Charging Kit"/>
    <n v="89.98"/>
    <n v="2"/>
    <n v="0"/>
    <n v="43.190399999999997"/>
  </r>
  <r>
    <n v="7136"/>
    <s v="CA-2017-141439"/>
    <x v="404"/>
    <d v="2023-07-27T00:00:00"/>
    <x v="1"/>
    <s v="TT-21460"/>
    <s v="Tonja Turnell"/>
    <x v="2"/>
    <s v="United States"/>
    <s v="Richmond"/>
    <x v="14"/>
    <n v="47374"/>
    <x v="2"/>
    <s v="FUR-CH-10004287"/>
    <x v="0"/>
    <x v="1"/>
    <s v="SAFCO Arco Folding Chair"/>
    <n v="828.59999999999991"/>
    <n v="3"/>
    <n v="0"/>
    <n v="240.29399999999995"/>
  </r>
  <r>
    <n v="7137"/>
    <s v="CA-2015-163965"/>
    <x v="695"/>
    <d v="2024-11-13T00:00:00"/>
    <x v="1"/>
    <s v="SS-20875"/>
    <s v="Sung Shariari"/>
    <x v="0"/>
    <s v="United States"/>
    <s v="Miami"/>
    <x v="2"/>
    <n v="33180"/>
    <x v="0"/>
    <s v="OFF-BI-10004728"/>
    <x v="1"/>
    <x v="8"/>
    <s v="Wilson Jones Turn Tabs Binder Tool for Ring Binders"/>
    <n v="7.2300000000000022"/>
    <n v="5"/>
    <n v="0.7"/>
    <n v="-5.7840000000000007"/>
  </r>
  <r>
    <n v="7138"/>
    <s v="CA-2015-163965"/>
    <x v="1717"/>
    <d v="2020-12-11T00:00:00"/>
    <x v="1"/>
    <s v="SS-20875"/>
    <s v="Sung Shariari"/>
    <x v="0"/>
    <s v="United States"/>
    <s v="Miami"/>
    <x v="2"/>
    <n v="33180"/>
    <x v="0"/>
    <s v="OFF-ST-10000918"/>
    <x v="1"/>
    <x v="4"/>
    <s v="Crate-A-Files"/>
    <n v="17.440000000000001"/>
    <n v="2"/>
    <n v="0.2"/>
    <n v="1.3079999999999989"/>
  </r>
  <r>
    <n v="7139"/>
    <s v="CA-2015-163965"/>
    <x v="1402"/>
    <d v="2023-01-13T00:00:00"/>
    <x v="1"/>
    <s v="SS-20875"/>
    <s v="Sung Shariari"/>
    <x v="0"/>
    <s v="United States"/>
    <s v="Miami"/>
    <x v="2"/>
    <n v="33180"/>
    <x v="0"/>
    <s v="OFF-BI-10004593"/>
    <x v="1"/>
    <x v="8"/>
    <s v="Ibico Laser Imprintable Binding System Covers"/>
    <n v="62.88000000000001"/>
    <n v="4"/>
    <n v="0.7"/>
    <n v="-50.304000000000002"/>
  </r>
  <r>
    <n v="7140"/>
    <s v="CA-2015-163965"/>
    <x v="1783"/>
    <d v="2022-03-20T00:00:00"/>
    <x v="1"/>
    <s v="SS-20875"/>
    <s v="Sung Shariari"/>
    <x v="0"/>
    <s v="United States"/>
    <s v="Miami"/>
    <x v="2"/>
    <n v="33180"/>
    <x v="0"/>
    <s v="FUR-BO-10001337"/>
    <x v="0"/>
    <x v="0"/>
    <s v="O'Sullivan Living Dimensions 2-Shelf Bookcases"/>
    <n v="290.35200000000003"/>
    <n v="3"/>
    <n v="0.2"/>
    <n v="-36.294000000000011"/>
  </r>
  <r>
    <n v="7141"/>
    <s v="CA-2017-128783"/>
    <x v="545"/>
    <d v="2023-11-21T00:00:00"/>
    <x v="3"/>
    <s v="TG-21640"/>
    <s v="Trudy Glocke"/>
    <x v="0"/>
    <s v="United States"/>
    <s v="Saint Charles"/>
    <x v="25"/>
    <n v="63301"/>
    <x v="2"/>
    <s v="TEC-AC-10002473"/>
    <x v="2"/>
    <x v="11"/>
    <s v="Maxell 4.7GB DVD-R"/>
    <n v="113.52"/>
    <n v="4"/>
    <n v="0"/>
    <n v="46.543199999999999"/>
  </r>
  <r>
    <n v="7142"/>
    <s v="CA-2017-128783"/>
    <x v="1051"/>
    <d v="2024-11-19T00:00:00"/>
    <x v="3"/>
    <s v="TG-21640"/>
    <s v="Trudy Glocke"/>
    <x v="0"/>
    <s v="United States"/>
    <s v="Saint Charles"/>
    <x v="25"/>
    <n v="63301"/>
    <x v="2"/>
    <s v="FUR-FU-10003623"/>
    <x v="0"/>
    <x v="5"/>
    <s v="DataProducts Ampli Magnifier Task Lamp, Black,"/>
    <n v="135.29999999999998"/>
    <n v="5"/>
    <n v="0"/>
    <n v="37.883999999999993"/>
  </r>
  <r>
    <n v="7143"/>
    <s v="CA-2014-122217"/>
    <x v="1531"/>
    <d v="2020-04-27T00:00:00"/>
    <x v="1"/>
    <s v="HP-14815"/>
    <s v="Harold Pawlan"/>
    <x v="2"/>
    <s v="United States"/>
    <s v="Virginia Beach"/>
    <x v="17"/>
    <n v="23464"/>
    <x v="0"/>
    <s v="FUR-FU-10002045"/>
    <x v="0"/>
    <x v="5"/>
    <s v="Executive Impressions 14&quot;"/>
    <n v="111.15"/>
    <n v="5"/>
    <n v="0"/>
    <n v="48.906000000000006"/>
  </r>
  <r>
    <n v="7144"/>
    <s v="US-2017-141558"/>
    <x v="511"/>
    <d v="2023-12-05T00:00:00"/>
    <x v="1"/>
    <s v="MH-17290"/>
    <s v="Marc Harrigan"/>
    <x v="2"/>
    <s v="United States"/>
    <s v="Philadelphia"/>
    <x v="9"/>
    <n v="19140"/>
    <x v="3"/>
    <s v="TEC-PH-10002555"/>
    <x v="2"/>
    <x v="7"/>
    <s v="Nortel Meridian M5316 Digital phone"/>
    <n v="776.84999999999991"/>
    <n v="5"/>
    <n v="0.4"/>
    <n v="-181.26499999999999"/>
  </r>
  <r>
    <n v="7145"/>
    <s v="US-2017-141558"/>
    <x v="647"/>
    <d v="2020-11-23T00:00:00"/>
    <x v="1"/>
    <s v="MH-17290"/>
    <s v="Marc Harrigan"/>
    <x v="2"/>
    <s v="United States"/>
    <s v="Philadelphia"/>
    <x v="9"/>
    <n v="19140"/>
    <x v="3"/>
    <s v="OFF-BI-10002794"/>
    <x v="1"/>
    <x v="8"/>
    <s v="Avery Trapezoid Ring Binder, 3&quot; Capacity, Black, 1040 sheets"/>
    <n v="12.294"/>
    <n v="1"/>
    <n v="0.7"/>
    <n v="-8.6057999999999986"/>
  </r>
  <r>
    <n v="7146"/>
    <s v="US-2017-141558"/>
    <x v="1112"/>
    <d v="2023-02-16T00:00:00"/>
    <x v="1"/>
    <s v="MH-17290"/>
    <s v="Marc Harrigan"/>
    <x v="2"/>
    <s v="United States"/>
    <s v="Philadelphia"/>
    <x v="9"/>
    <n v="19140"/>
    <x v="3"/>
    <s v="FUR-TA-10004086"/>
    <x v="0"/>
    <x v="3"/>
    <s v="KI Adjustable-Height Table"/>
    <n v="154.76400000000001"/>
    <n v="3"/>
    <n v="0.4"/>
    <n v="-46.429200000000023"/>
  </r>
  <r>
    <n v="7147"/>
    <s v="US-2017-141558"/>
    <x v="581"/>
    <d v="2023-06-19T00:00:00"/>
    <x v="1"/>
    <s v="MH-17290"/>
    <s v="Marc Harrigan"/>
    <x v="2"/>
    <s v="United States"/>
    <s v="Philadelphia"/>
    <x v="9"/>
    <n v="19140"/>
    <x v="3"/>
    <s v="OFF-ST-10004946"/>
    <x v="1"/>
    <x v="4"/>
    <s v="Desktop 3-Pocket Hot File"/>
    <n v="43.28"/>
    <n v="1"/>
    <n v="0.2"/>
    <n v="3.2460000000000022"/>
  </r>
  <r>
    <n v="7148"/>
    <s v="CA-2016-139941"/>
    <x v="1382"/>
    <d v="2020-08-01T00:00:00"/>
    <x v="1"/>
    <s v="CB-12415"/>
    <s v="Christy Brittain"/>
    <x v="0"/>
    <s v="United States"/>
    <s v="Long Beach"/>
    <x v="15"/>
    <n v="11561"/>
    <x v="3"/>
    <s v="OFF-PA-10000241"/>
    <x v="1"/>
    <x v="10"/>
    <s v="IBM Multi-Purpose Copy Paper, 8 1/2 x 11&quot;, Case"/>
    <n v="92.94"/>
    <n v="3"/>
    <n v="0"/>
    <n v="41.822999999999993"/>
  </r>
  <r>
    <n v="7149"/>
    <s v="CA-2016-139941"/>
    <x v="280"/>
    <d v="2023-10-23T00:00:00"/>
    <x v="1"/>
    <s v="CB-12415"/>
    <s v="Christy Brittain"/>
    <x v="0"/>
    <s v="United States"/>
    <s v="Long Beach"/>
    <x v="15"/>
    <n v="11561"/>
    <x v="3"/>
    <s v="OFF-AP-10004036"/>
    <x v="1"/>
    <x v="9"/>
    <s v="Bionaire 99.97% HEPA Air Cleaner"/>
    <n v="52.56"/>
    <n v="3"/>
    <n v="0"/>
    <n v="18.396000000000001"/>
  </r>
  <r>
    <n v="7150"/>
    <s v="CA-2015-166583"/>
    <x v="260"/>
    <d v="2020-06-23T00:00:00"/>
    <x v="1"/>
    <s v="VD-21670"/>
    <s v="Valerie Dominguez"/>
    <x v="0"/>
    <s v="United States"/>
    <s v="Houston"/>
    <x v="5"/>
    <n v="77070"/>
    <x v="2"/>
    <s v="TEC-PH-10001578"/>
    <x v="2"/>
    <x v="7"/>
    <s v="Polycom SoundStation2 EX Conference phone"/>
    <n v="971.88000000000011"/>
    <n v="3"/>
    <n v="0.2"/>
    <n v="109.33649999999994"/>
  </r>
  <r>
    <n v="7151"/>
    <s v="CA-2017-100412"/>
    <x v="87"/>
    <d v="2023-05-25T00:00:00"/>
    <x v="1"/>
    <s v="SR-20425"/>
    <s v="Sharelle Roach"/>
    <x v="2"/>
    <s v="United States"/>
    <s v="Tuscaloosa"/>
    <x v="19"/>
    <n v="35401"/>
    <x v="0"/>
    <s v="FUR-CH-10002647"/>
    <x v="0"/>
    <x v="1"/>
    <s v="Situations Contoured Folding Chairs, 4/Set"/>
    <n v="141.96"/>
    <n v="2"/>
    <n v="0"/>
    <n v="35.490000000000009"/>
  </r>
  <r>
    <n v="7152"/>
    <s v="CA-2017-142909"/>
    <x v="823"/>
    <d v="2022-12-21T00:00:00"/>
    <x v="0"/>
    <s v="AG-10330"/>
    <s v="Alex Grayson"/>
    <x v="0"/>
    <s v="United States"/>
    <s v="Mesa"/>
    <x v="16"/>
    <n v="85204"/>
    <x v="1"/>
    <s v="FUR-TA-10003008"/>
    <x v="0"/>
    <x v="3"/>
    <s v="Lesro Round Back Collection Coffee Table, End Table"/>
    <n v="182.55"/>
    <n v="2"/>
    <n v="0.5"/>
    <n v="-135.08699999999999"/>
  </r>
  <r>
    <n v="7153"/>
    <s v="CA-2014-137911"/>
    <x v="817"/>
    <d v="2022-02-10T00:00:00"/>
    <x v="1"/>
    <s v="BP-11095"/>
    <s v="Bart Pistole"/>
    <x v="1"/>
    <s v="United States"/>
    <s v="Jacksonville"/>
    <x v="3"/>
    <n v="28540"/>
    <x v="0"/>
    <s v="OFF-PA-10004071"/>
    <x v="1"/>
    <x v="10"/>
    <s v="Eaton Premium Continuous-Feed Paper, 25% Cotton, Letter Size, White, 1000 Shts/Box"/>
    <n v="88.768000000000001"/>
    <n v="2"/>
    <n v="0.2"/>
    <n v="31.068799999999996"/>
  </r>
  <r>
    <n v="7154"/>
    <s v="CA-2015-106208"/>
    <x v="362"/>
    <d v="2023-08-23T00:00:00"/>
    <x v="1"/>
    <s v="JW-16075"/>
    <s v="Julia West"/>
    <x v="0"/>
    <s v="United States"/>
    <s v="Chicago"/>
    <x v="10"/>
    <n v="60610"/>
    <x v="2"/>
    <s v="OFF-AP-10004980"/>
    <x v="1"/>
    <x v="9"/>
    <s v="3M Replacement Filter for Office Air Cleaner for 20' x 33' Room"/>
    <n v="53.087999999999994"/>
    <n v="7"/>
    <n v="0.8"/>
    <n v="-108.8304"/>
  </r>
  <r>
    <n v="7155"/>
    <s v="US-2015-136749"/>
    <x v="48"/>
    <d v="2024-03-14T00:00:00"/>
    <x v="0"/>
    <s v="LH-16900"/>
    <s v="Lena Hernandez"/>
    <x v="0"/>
    <s v="United States"/>
    <s v="Columbus"/>
    <x v="32"/>
    <n v="31907"/>
    <x v="0"/>
    <s v="FUR-FU-10000747"/>
    <x v="0"/>
    <x v="5"/>
    <s v="Tenex B1-RE Series Chair Mats for Low Pile Carpets"/>
    <n v="275.88"/>
    <n v="6"/>
    <n v="0"/>
    <n v="46.899599999999964"/>
  </r>
  <r>
    <n v="7156"/>
    <s v="US-2015-136749"/>
    <x v="1434"/>
    <d v="2020-09-12T00:00:00"/>
    <x v="0"/>
    <s v="LH-16900"/>
    <s v="Lena Hernandez"/>
    <x v="0"/>
    <s v="United States"/>
    <s v="Columbus"/>
    <x v="32"/>
    <n v="31907"/>
    <x v="0"/>
    <s v="OFF-BI-10004492"/>
    <x v="1"/>
    <x v="8"/>
    <s v="Tuf-Vin Binders"/>
    <n v="157.89999999999998"/>
    <n v="5"/>
    <n v="0"/>
    <n v="74.212999999999994"/>
  </r>
  <r>
    <n v="7157"/>
    <s v="CA-2017-126718"/>
    <x v="774"/>
    <d v="2023-09-20T00:00:00"/>
    <x v="1"/>
    <s v="KT-16480"/>
    <s v="Kean Thornton"/>
    <x v="0"/>
    <s v="United States"/>
    <s v="Orange"/>
    <x v="30"/>
    <n v="7050"/>
    <x v="3"/>
    <s v="OFF-LA-10004055"/>
    <x v="1"/>
    <x v="2"/>
    <s v="Color-Coded Legal Exhibit Labels"/>
    <n v="4.91"/>
    <n v="1"/>
    <n v="0"/>
    <n v="2.4058999999999999"/>
  </r>
  <r>
    <n v="7158"/>
    <s v="CA-2016-131380"/>
    <x v="105"/>
    <d v="2024-01-05T00:00:00"/>
    <x v="0"/>
    <s v="CC-12220"/>
    <s v="Chris Cortes"/>
    <x v="0"/>
    <s v="United States"/>
    <s v="Los Angeles"/>
    <x v="1"/>
    <n v="90032"/>
    <x v="1"/>
    <s v="OFF-ST-10002485"/>
    <x v="1"/>
    <x v="4"/>
    <s v="Rogers Deluxe File Chest"/>
    <n v="87.92"/>
    <n v="4"/>
    <n v="0"/>
    <n v="0.87919999999999732"/>
  </r>
  <r>
    <n v="7159"/>
    <s v="CA-2016-131380"/>
    <x v="725"/>
    <d v="2023-11-09T00:00:00"/>
    <x v="0"/>
    <s v="CC-12220"/>
    <s v="Chris Cortes"/>
    <x v="0"/>
    <s v="United States"/>
    <s v="Los Angeles"/>
    <x v="1"/>
    <n v="90032"/>
    <x v="1"/>
    <s v="OFF-PA-10001243"/>
    <x v="1"/>
    <x v="10"/>
    <s v="Xerox 1983"/>
    <n v="5.98"/>
    <n v="1"/>
    <n v="0"/>
    <n v="2.9302000000000001"/>
  </r>
  <r>
    <n v="7160"/>
    <s v="CA-2015-145835"/>
    <x v="1760"/>
    <d v="2022-06-07T00:00:00"/>
    <x v="0"/>
    <s v="BF-11170"/>
    <s v="Ben Ferrer"/>
    <x v="2"/>
    <s v="United States"/>
    <s v="Chicago"/>
    <x v="10"/>
    <n v="60623"/>
    <x v="2"/>
    <s v="TEC-PH-10004447"/>
    <x v="2"/>
    <x v="7"/>
    <s v="Toshiba IPT2010-SD IP Telephone"/>
    <n v="222.38400000000001"/>
    <n v="2"/>
    <n v="0.2"/>
    <n v="16.678799999999995"/>
  </r>
  <r>
    <n v="7161"/>
    <s v="CA-2015-145835"/>
    <x v="296"/>
    <d v="2020-07-07T00:00:00"/>
    <x v="0"/>
    <s v="BF-11170"/>
    <s v="Ben Ferrer"/>
    <x v="2"/>
    <s v="United States"/>
    <s v="Chicago"/>
    <x v="10"/>
    <n v="60623"/>
    <x v="2"/>
    <s v="OFF-FA-10002280"/>
    <x v="1"/>
    <x v="13"/>
    <s v="Advantus Plastic Paper Clips"/>
    <n v="16"/>
    <n v="4"/>
    <n v="0.2"/>
    <n v="5.6"/>
  </r>
  <r>
    <n v="7162"/>
    <s v="CA-2014-138709"/>
    <x v="795"/>
    <d v="2022-04-07T00:00:00"/>
    <x v="1"/>
    <s v="MS-17770"/>
    <s v="Maxwell Schwartz"/>
    <x v="0"/>
    <s v="United States"/>
    <s v="Richmond"/>
    <x v="17"/>
    <n v="23223"/>
    <x v="0"/>
    <s v="OFF-PA-10004734"/>
    <x v="1"/>
    <x v="10"/>
    <s v="Southworth Structures Collection"/>
    <n v="21.84"/>
    <n v="3"/>
    <n v="0"/>
    <n v="10.92"/>
  </r>
  <r>
    <n v="7163"/>
    <s v="CA-2014-138709"/>
    <x v="583"/>
    <d v="2021-02-06T00:00:00"/>
    <x v="1"/>
    <s v="MS-17770"/>
    <s v="Maxwell Schwartz"/>
    <x v="0"/>
    <s v="United States"/>
    <s v="Richmond"/>
    <x v="17"/>
    <n v="23223"/>
    <x v="0"/>
    <s v="OFF-BI-10000145"/>
    <x v="1"/>
    <x v="8"/>
    <s v="Zipper Ring Binder Pockets"/>
    <n v="15.600000000000001"/>
    <n v="5"/>
    <n v="0"/>
    <n v="7.6440000000000001"/>
  </r>
  <r>
    <n v="7164"/>
    <s v="CA-2014-122070"/>
    <x v="1404"/>
    <d v="2021-02-28T00:00:00"/>
    <x v="0"/>
    <s v="AH-10030"/>
    <s v="Aaron Hawkins"/>
    <x v="1"/>
    <s v="United States"/>
    <s v="Troy"/>
    <x v="15"/>
    <n v="12180"/>
    <x v="3"/>
    <s v="OFF-EN-10004773"/>
    <x v="1"/>
    <x v="12"/>
    <s v="Staple envelope"/>
    <n v="247.84"/>
    <n v="8"/>
    <n v="0"/>
    <n v="121.44159999999999"/>
  </r>
  <r>
    <n v="7165"/>
    <s v="CA-2014-122070"/>
    <x v="1252"/>
    <d v="2024-01-21T00:00:00"/>
    <x v="0"/>
    <s v="AH-10030"/>
    <s v="Aaron Hawkins"/>
    <x v="1"/>
    <s v="United States"/>
    <s v="Troy"/>
    <x v="15"/>
    <n v="12180"/>
    <x v="3"/>
    <s v="OFF-BI-10004970"/>
    <x v="1"/>
    <x v="8"/>
    <s v="ACCOHIDE 3-Ring Binder, Blue, 1&quot;"/>
    <n v="9.9120000000000008"/>
    <n v="3"/>
    <n v="0.2"/>
    <n v="3.3452999999999995"/>
  </r>
  <r>
    <n v="7166"/>
    <s v="CA-2016-158610"/>
    <x v="1047"/>
    <d v="2023-04-05T00:00:00"/>
    <x v="2"/>
    <s v="CK-12595"/>
    <s v="Clytie Kelty"/>
    <x v="0"/>
    <s v="United States"/>
    <s v="Providence"/>
    <x v="34"/>
    <n v="2908"/>
    <x v="3"/>
    <s v="OFF-ST-10000604"/>
    <x v="1"/>
    <x v="4"/>
    <s v="Home/Office Personal File Carts"/>
    <n v="69.52"/>
    <n v="2"/>
    <n v="0"/>
    <n v="17.379999999999995"/>
  </r>
  <r>
    <n v="7167"/>
    <s v="CA-2014-117464"/>
    <x v="201"/>
    <d v="2021-04-02T00:00:00"/>
    <x v="0"/>
    <s v="NP-18325"/>
    <s v="Naresj Patel"/>
    <x v="0"/>
    <s v="United States"/>
    <s v="San Francisco"/>
    <x v="1"/>
    <n v="94122"/>
    <x v="1"/>
    <s v="OFF-AR-10003190"/>
    <x v="1"/>
    <x v="6"/>
    <s v="Newell 32"/>
    <n v="11.52"/>
    <n v="4"/>
    <n v="0"/>
    <n v="3.2256"/>
  </r>
  <r>
    <n v="7168"/>
    <s v="CA-2014-117464"/>
    <x v="857"/>
    <d v="2021-03-28T00:00:00"/>
    <x v="0"/>
    <s v="NP-18325"/>
    <s v="Naresj Patel"/>
    <x v="0"/>
    <s v="United States"/>
    <s v="San Francisco"/>
    <x v="1"/>
    <n v="94122"/>
    <x v="1"/>
    <s v="FUR-CH-10000155"/>
    <x v="0"/>
    <x v="1"/>
    <s v="Global Comet Stacking Armless Chair"/>
    <n v="717.72"/>
    <n v="3"/>
    <n v="0.2"/>
    <n v="71.77200000000002"/>
  </r>
  <r>
    <n v="7169"/>
    <s v="CA-2014-117464"/>
    <x v="241"/>
    <d v="2020-07-09T00:00:00"/>
    <x v="0"/>
    <s v="NP-18325"/>
    <s v="Naresj Patel"/>
    <x v="0"/>
    <s v="United States"/>
    <s v="San Francisco"/>
    <x v="1"/>
    <n v="94122"/>
    <x v="1"/>
    <s v="OFF-ST-10003058"/>
    <x v="1"/>
    <x v="4"/>
    <s v="Eldon Mobile Mega Data Cart  Mega Stackable  Add-On Trays"/>
    <n v="236.5"/>
    <n v="10"/>
    <n v="0"/>
    <n v="68.584999999999994"/>
  </r>
  <r>
    <n v="7170"/>
    <s v="CA-2014-117464"/>
    <x v="558"/>
    <d v="2020-01-24T00:00:00"/>
    <x v="0"/>
    <s v="NP-18325"/>
    <s v="Naresj Patel"/>
    <x v="0"/>
    <s v="United States"/>
    <s v="San Francisco"/>
    <x v="1"/>
    <n v="94122"/>
    <x v="1"/>
    <s v="FUR-TA-10004767"/>
    <x v="0"/>
    <x v="3"/>
    <s v="Safco Drafting Table"/>
    <n v="170.35200000000003"/>
    <n v="3"/>
    <n v="0.2"/>
    <n v="19.164599999999979"/>
  </r>
  <r>
    <n v="7171"/>
    <s v="US-2017-168613"/>
    <x v="746"/>
    <d v="2024-10-03T00:00:00"/>
    <x v="1"/>
    <s v="GM-14440"/>
    <s v="Gary McGarr"/>
    <x v="0"/>
    <s v="United States"/>
    <s v="New York City"/>
    <x v="15"/>
    <n v="10009"/>
    <x v="3"/>
    <s v="FUR-CH-10002372"/>
    <x v="0"/>
    <x v="1"/>
    <s v="Office Star - Ergonomically Designed Knee Chair"/>
    <n v="145.76400000000001"/>
    <n v="2"/>
    <n v="0.1"/>
    <n v="3.2392000000000074"/>
  </r>
  <r>
    <n v="7172"/>
    <s v="CA-2017-125381"/>
    <x v="1649"/>
    <d v="2023-03-26T00:00:00"/>
    <x v="0"/>
    <s v="SG-20605"/>
    <s v="Speros Goranitis"/>
    <x v="0"/>
    <s v="United States"/>
    <s v="San Francisco"/>
    <x v="1"/>
    <n v="94109"/>
    <x v="1"/>
    <s v="TEC-AC-10000158"/>
    <x v="2"/>
    <x v="11"/>
    <s v="Sony 64GB Class 10 Micro SDHC R40 Memory Card"/>
    <n v="107.97"/>
    <n v="3"/>
    <n v="0"/>
    <n v="22.6737"/>
  </r>
  <r>
    <n v="7173"/>
    <s v="US-2017-141677"/>
    <x v="654"/>
    <d v="2022-09-24T00:00:00"/>
    <x v="1"/>
    <s v="HK-14890"/>
    <s v="Heather Kirkland"/>
    <x v="1"/>
    <s v="United States"/>
    <s v="Houston"/>
    <x v="5"/>
    <n v="77070"/>
    <x v="2"/>
    <s v="TEC-AC-10000158"/>
    <x v="2"/>
    <x v="11"/>
    <s v="Sony 64GB Class 10 Micro SDHC R40 Memory Card"/>
    <n v="143.96"/>
    <n v="5"/>
    <n v="0.2"/>
    <n v="1.7995000000000019"/>
  </r>
  <r>
    <n v="7174"/>
    <s v="US-2017-141677"/>
    <x v="678"/>
    <d v="2024-11-05T00:00:00"/>
    <x v="1"/>
    <s v="HK-14890"/>
    <s v="Heather Kirkland"/>
    <x v="1"/>
    <s v="United States"/>
    <s v="Houston"/>
    <x v="5"/>
    <n v="77070"/>
    <x v="2"/>
    <s v="TEC-CO-10002313"/>
    <x v="2"/>
    <x v="16"/>
    <s v="Canon PC1080F Personal Copier"/>
    <n v="2399.96"/>
    <n v="5"/>
    <n v="0.2"/>
    <n v="569.99050000000011"/>
  </r>
  <r>
    <n v="7175"/>
    <s v="US-2017-141677"/>
    <x v="1295"/>
    <d v="2022-07-08T00:00:00"/>
    <x v="1"/>
    <s v="HK-14890"/>
    <s v="Heather Kirkland"/>
    <x v="1"/>
    <s v="United States"/>
    <s v="Houston"/>
    <x v="5"/>
    <n v="77070"/>
    <x v="2"/>
    <s v="OFF-PA-10002581"/>
    <x v="1"/>
    <x v="10"/>
    <s v="Xerox 1951"/>
    <n v="74.352000000000004"/>
    <n v="3"/>
    <n v="0.2"/>
    <n v="23.234999999999992"/>
  </r>
  <r>
    <n v="7176"/>
    <s v="US-2017-141677"/>
    <x v="96"/>
    <d v="2023-07-22T00:00:00"/>
    <x v="1"/>
    <s v="HK-14890"/>
    <s v="Heather Kirkland"/>
    <x v="1"/>
    <s v="United States"/>
    <s v="Houston"/>
    <x v="5"/>
    <n v="77070"/>
    <x v="2"/>
    <s v="OFF-AP-10001205"/>
    <x v="1"/>
    <x v="9"/>
    <s v="Belkin 5 Outlet SurgeMaster Power Centers"/>
    <n v="87.167999999999978"/>
    <n v="8"/>
    <n v="0.8"/>
    <n v="-226.63679999999999"/>
  </r>
  <r>
    <n v="7177"/>
    <s v="US-2017-141677"/>
    <x v="1642"/>
    <d v="2022-10-04T00:00:00"/>
    <x v="1"/>
    <s v="HK-14890"/>
    <s v="Heather Kirkland"/>
    <x v="1"/>
    <s v="United States"/>
    <s v="Houston"/>
    <x v="5"/>
    <n v="77070"/>
    <x v="2"/>
    <s v="OFF-ST-10000344"/>
    <x v="1"/>
    <x v="4"/>
    <s v="Neat Ideas Personal Hanging Folder Files, Black"/>
    <n v="32.231999999999999"/>
    <n v="3"/>
    <n v="0.2"/>
    <n v="2.4173999999999989"/>
  </r>
  <r>
    <n v="7178"/>
    <s v="CA-2017-133067"/>
    <x v="801"/>
    <d v="2023-10-13T00:00:00"/>
    <x v="1"/>
    <s v="MY-18295"/>
    <s v="Muhammed Yedwab"/>
    <x v="1"/>
    <s v="United States"/>
    <s v="Philadelphia"/>
    <x v="9"/>
    <n v="19140"/>
    <x v="3"/>
    <s v="OFF-BI-10002897"/>
    <x v="1"/>
    <x v="8"/>
    <s v="Black Avery Memo-Size 3-Ring Binder, 5 1/2&quot; x 8 1/2&quot;"/>
    <n v="2.2020000000000004"/>
    <n v="2"/>
    <n v="0.7"/>
    <n v="-1.5413999999999999"/>
  </r>
  <r>
    <n v="7179"/>
    <s v="CA-2017-133067"/>
    <x v="744"/>
    <d v="2022-12-10T00:00:00"/>
    <x v="1"/>
    <s v="MY-18295"/>
    <s v="Muhammed Yedwab"/>
    <x v="1"/>
    <s v="United States"/>
    <s v="Philadelphia"/>
    <x v="9"/>
    <n v="19140"/>
    <x v="3"/>
    <s v="OFF-BI-10003694"/>
    <x v="1"/>
    <x v="8"/>
    <s v="Avery 3 1/2&quot; Diskette Storage Pages, 10/Pack"/>
    <n v="9.3960000000000008"/>
    <n v="3"/>
    <n v="0.7"/>
    <n v="-7.5167999999999964"/>
  </r>
  <r>
    <n v="7180"/>
    <s v="US-2016-144351"/>
    <x v="957"/>
    <d v="2021-01-30T00:00:00"/>
    <x v="1"/>
    <s v="RC-19960"/>
    <s v="Ryan Crowe"/>
    <x v="0"/>
    <s v="United States"/>
    <s v="Baltimore"/>
    <x v="39"/>
    <n v="21215"/>
    <x v="3"/>
    <s v="TEC-PH-10001644"/>
    <x v="2"/>
    <x v="7"/>
    <s v="BlueLounge Milo Smartphone Stand, White/Metallic"/>
    <n v="89.97"/>
    <n v="3"/>
    <n v="0"/>
    <n v="25.191600000000005"/>
  </r>
  <r>
    <n v="7181"/>
    <s v="CA-2014-106054"/>
    <x v="301"/>
    <d v="2021-11-13T00:00:00"/>
    <x v="2"/>
    <s v="JO-15145"/>
    <s v="Jack O'Briant"/>
    <x v="1"/>
    <s v="United States"/>
    <s v="Athens"/>
    <x v="32"/>
    <n v="30605"/>
    <x v="0"/>
    <s v="OFF-AR-10002399"/>
    <x v="1"/>
    <x v="6"/>
    <s v="Dixon Prang Watercolor Pencils, 10-Color Set with Brush"/>
    <n v="12.78"/>
    <n v="3"/>
    <n v="0"/>
    <n v="5.2397999999999998"/>
  </r>
  <r>
    <n v="7182"/>
    <s v="CA-2016-138667"/>
    <x v="1329"/>
    <d v="2023-09-13T00:00:00"/>
    <x v="0"/>
    <s v="MW-18220"/>
    <s v="Mitch Webber"/>
    <x v="0"/>
    <s v="United States"/>
    <s v="Lancaster"/>
    <x v="24"/>
    <n v="43130"/>
    <x v="3"/>
    <s v="TEC-AC-10003063"/>
    <x v="2"/>
    <x v="11"/>
    <s v="Micro Innovations USB RF Wireless Keyboard with Mouse"/>
    <n v="40"/>
    <n v="2"/>
    <n v="0.2"/>
    <n v="0.5"/>
  </r>
  <r>
    <n v="7183"/>
    <s v="CA-2017-150609"/>
    <x v="195"/>
    <d v="2023-08-10T00:00:00"/>
    <x v="1"/>
    <s v="NZ-18565"/>
    <s v="Nick Zandusky"/>
    <x v="2"/>
    <s v="United States"/>
    <s v="Los Angeles"/>
    <x v="1"/>
    <n v="90032"/>
    <x v="1"/>
    <s v="OFF-BI-10002071"/>
    <x v="1"/>
    <x v="8"/>
    <s v="Fellowes Black Plastic Comb Bindings"/>
    <n v="23.24"/>
    <n v="5"/>
    <n v="0.2"/>
    <n v="7.5529999999999982"/>
  </r>
  <r>
    <n v="7184"/>
    <s v="CA-2017-128853"/>
    <x v="320"/>
    <d v="2020-01-20T00:00:00"/>
    <x v="2"/>
    <s v="JM-15250"/>
    <s v="Janet Martin"/>
    <x v="0"/>
    <s v="United States"/>
    <s v="Baltimore"/>
    <x v="39"/>
    <n v="21215"/>
    <x v="3"/>
    <s v="FUR-CH-10004218"/>
    <x v="0"/>
    <x v="1"/>
    <s v="Global Fabric Manager's Chair, Dark Gray"/>
    <n v="908.82"/>
    <n v="9"/>
    <n v="0"/>
    <n v="227.20500000000004"/>
  </r>
  <r>
    <n v="7185"/>
    <s v="CA-2017-133102"/>
    <x v="1274"/>
    <d v="2021-07-19T00:00:00"/>
    <x v="1"/>
    <s v="ED-13885"/>
    <s v="Emily Ducich"/>
    <x v="2"/>
    <s v="United States"/>
    <s v="Houston"/>
    <x v="5"/>
    <n v="77095"/>
    <x v="2"/>
    <s v="OFF-SU-10000432"/>
    <x v="1"/>
    <x v="14"/>
    <s v="Acco Side-Punched Conventional Columnar Pads"/>
    <n v="5.5520000000000005"/>
    <n v="2"/>
    <n v="0.2"/>
    <n v="-1.0410000000000006"/>
  </r>
  <r>
    <n v="7186"/>
    <s v="CA-2017-133102"/>
    <x v="49"/>
    <d v="2023-12-21T00:00:00"/>
    <x v="1"/>
    <s v="ED-13885"/>
    <s v="Emily Ducich"/>
    <x v="2"/>
    <s v="United States"/>
    <s v="Houston"/>
    <x v="5"/>
    <n v="77095"/>
    <x v="2"/>
    <s v="OFF-AR-10003183"/>
    <x v="1"/>
    <x v="6"/>
    <s v="Avery Fluorescent Highlighter Four-Color Set"/>
    <n v="8.016"/>
    <n v="3"/>
    <n v="0.2"/>
    <n v="1.0019999999999993"/>
  </r>
  <r>
    <n v="7187"/>
    <s v="CA-2017-133102"/>
    <x v="661"/>
    <d v="2024-07-20T00:00:00"/>
    <x v="1"/>
    <s v="ED-13885"/>
    <s v="Emily Ducich"/>
    <x v="2"/>
    <s v="United States"/>
    <s v="Houston"/>
    <x v="5"/>
    <n v="77095"/>
    <x v="2"/>
    <s v="FUR-CH-10002017"/>
    <x v="0"/>
    <x v="1"/>
    <s v="SAFCO Optional Arm Kit for Workspace Cribbage Stacking Chair"/>
    <n v="74.591999999999999"/>
    <n v="4"/>
    <n v="0.3"/>
    <n v="-2.1312000000000033"/>
  </r>
  <r>
    <n v="7188"/>
    <s v="CA-2017-133102"/>
    <x v="641"/>
    <d v="2024-09-26T00:00:00"/>
    <x v="1"/>
    <s v="ED-13885"/>
    <s v="Emily Ducich"/>
    <x v="2"/>
    <s v="United States"/>
    <s v="Houston"/>
    <x v="5"/>
    <n v="77095"/>
    <x v="2"/>
    <s v="FUR-FU-10003247"/>
    <x v="0"/>
    <x v="5"/>
    <s v="36X48 HARDFLOOR CHAIRMAT"/>
    <n v="16.784000000000002"/>
    <n v="2"/>
    <n v="0.6"/>
    <n v="-22.238800000000001"/>
  </r>
  <r>
    <n v="7189"/>
    <s v="CA-2017-133102"/>
    <x v="412"/>
    <d v="2021-12-11T00:00:00"/>
    <x v="1"/>
    <s v="ED-13885"/>
    <s v="Emily Ducich"/>
    <x v="2"/>
    <s v="United States"/>
    <s v="Houston"/>
    <x v="5"/>
    <n v="77095"/>
    <x v="2"/>
    <s v="OFF-AP-10001563"/>
    <x v="1"/>
    <x v="9"/>
    <s v="Belkin Premiere Surge Master II 8-outlet surge protector"/>
    <n v="38.86399999999999"/>
    <n v="4"/>
    <n v="0.8"/>
    <n v="-99.103200000000044"/>
  </r>
  <r>
    <n v="7190"/>
    <s v="CA-2016-164399"/>
    <x v="1741"/>
    <d v="2023-03-05T00:00:00"/>
    <x v="2"/>
    <s v="DW-13480"/>
    <s v="Dianna Wilson"/>
    <x v="2"/>
    <s v="United States"/>
    <s v="San Diego"/>
    <x v="1"/>
    <n v="92024"/>
    <x v="1"/>
    <s v="TEC-PH-10004908"/>
    <x v="2"/>
    <x v="7"/>
    <s v="Panasonic KX TS3282W Corded phone"/>
    <n v="203.976"/>
    <n v="3"/>
    <n v="0.2"/>
    <n v="25.496999999999986"/>
  </r>
  <r>
    <n v="7191"/>
    <s v="CA-2016-164399"/>
    <x v="442"/>
    <d v="2024-03-02T00:00:00"/>
    <x v="2"/>
    <s v="DW-13480"/>
    <s v="Dianna Wilson"/>
    <x v="2"/>
    <s v="United States"/>
    <s v="San Diego"/>
    <x v="1"/>
    <n v="92024"/>
    <x v="1"/>
    <s v="FUR-TA-10003392"/>
    <x v="0"/>
    <x v="3"/>
    <s v="Global Adaptabilities Conference Tables"/>
    <n v="674.35200000000009"/>
    <n v="3"/>
    <n v="0.2"/>
    <n v="-8.4294000000000153"/>
  </r>
  <r>
    <n v="7192"/>
    <s v="CA-2016-116918"/>
    <x v="1741"/>
    <d v="2023-03-05T00:00:00"/>
    <x v="0"/>
    <s v="JK-15205"/>
    <s v="Jamie Kunitz"/>
    <x v="0"/>
    <s v="United States"/>
    <s v="Hialeah"/>
    <x v="2"/>
    <n v="33012"/>
    <x v="0"/>
    <s v="OFF-BI-10004140"/>
    <x v="1"/>
    <x v="8"/>
    <s v="Avery Non-Stick Binders"/>
    <n v="5.3880000000000008"/>
    <n v="4"/>
    <n v="0.7"/>
    <n v="-4.49"/>
  </r>
  <r>
    <n v="7193"/>
    <s v="CA-2016-116918"/>
    <x v="1006"/>
    <d v="2024-10-02T00:00:00"/>
    <x v="0"/>
    <s v="JK-15205"/>
    <s v="Jamie Kunitz"/>
    <x v="0"/>
    <s v="United States"/>
    <s v="Hialeah"/>
    <x v="2"/>
    <n v="33012"/>
    <x v="0"/>
    <s v="OFF-AR-10003631"/>
    <x v="1"/>
    <x v="6"/>
    <s v="Staples in misc. colors"/>
    <n v="30.975999999999999"/>
    <n v="8"/>
    <n v="0.2"/>
    <n v="5.0335999999999999"/>
  </r>
  <r>
    <n v="7194"/>
    <s v="CA-2016-110492"/>
    <x v="1022"/>
    <d v="2020-11-26T00:00:00"/>
    <x v="2"/>
    <s v="JS-15880"/>
    <s v="John Stevenson"/>
    <x v="0"/>
    <s v="United States"/>
    <s v="Atlanta"/>
    <x v="32"/>
    <n v="30318"/>
    <x v="0"/>
    <s v="OFF-ST-10003716"/>
    <x v="1"/>
    <x v="4"/>
    <s v="Tennsco Double-Tier Lockers"/>
    <n v="1350.1200000000001"/>
    <n v="6"/>
    <n v="0"/>
    <n v="175.51560000000001"/>
  </r>
  <r>
    <n v="7195"/>
    <s v="CA-2016-110492"/>
    <x v="1155"/>
    <d v="2023-09-25T00:00:00"/>
    <x v="2"/>
    <s v="JS-15880"/>
    <s v="John Stevenson"/>
    <x v="0"/>
    <s v="United States"/>
    <s v="Atlanta"/>
    <x v="32"/>
    <n v="30318"/>
    <x v="0"/>
    <s v="OFF-BI-10003274"/>
    <x v="1"/>
    <x v="8"/>
    <s v="Avery Durable Slant Ring Binders, No Labels"/>
    <n v="15.92"/>
    <n v="4"/>
    <n v="0"/>
    <n v="7.4824000000000002"/>
  </r>
  <r>
    <n v="7196"/>
    <s v="CA-2016-147683"/>
    <x v="1480"/>
    <d v="2020-07-27T00:00:00"/>
    <x v="1"/>
    <s v="PO-19180"/>
    <s v="Philisse Overcash"/>
    <x v="2"/>
    <s v="United States"/>
    <s v="Seattle"/>
    <x v="4"/>
    <n v="98103"/>
    <x v="1"/>
    <s v="FUR-FU-10004848"/>
    <x v="0"/>
    <x v="5"/>
    <s v="DAX Solid Wood Frames"/>
    <n v="19.54"/>
    <n v="2"/>
    <n v="0"/>
    <n v="7.2297999999999991"/>
  </r>
  <r>
    <n v="7197"/>
    <s v="CA-2014-116785"/>
    <x v="1414"/>
    <d v="2024-09-13T00:00:00"/>
    <x v="1"/>
    <s v="MH-17290"/>
    <s v="Marc Harrigan"/>
    <x v="2"/>
    <s v="United States"/>
    <s v="Los Angeles"/>
    <x v="1"/>
    <n v="90036"/>
    <x v="1"/>
    <s v="OFF-AR-10003504"/>
    <x v="1"/>
    <x v="6"/>
    <s v="Newell 347"/>
    <n v="21.400000000000002"/>
    <n v="5"/>
    <n v="0"/>
    <n v="6.2059999999999977"/>
  </r>
  <r>
    <n v="7198"/>
    <s v="CA-2014-116785"/>
    <x v="719"/>
    <d v="2023-12-29T00:00:00"/>
    <x v="1"/>
    <s v="MH-17290"/>
    <s v="Marc Harrigan"/>
    <x v="2"/>
    <s v="United States"/>
    <s v="Los Angeles"/>
    <x v="1"/>
    <n v="90036"/>
    <x v="1"/>
    <s v="OFF-LA-10000305"/>
    <x v="1"/>
    <x v="2"/>
    <s v="Avery 495"/>
    <n v="12.6"/>
    <n v="2"/>
    <n v="0"/>
    <n v="5.7959999999999994"/>
  </r>
  <r>
    <n v="7199"/>
    <s v="US-2015-156797"/>
    <x v="885"/>
    <d v="2021-08-13T00:00:00"/>
    <x v="1"/>
    <s v="PO-19180"/>
    <s v="Philisse Overcash"/>
    <x v="2"/>
    <s v="United States"/>
    <s v="New York City"/>
    <x v="15"/>
    <n v="10035"/>
    <x v="3"/>
    <s v="OFF-AR-10001427"/>
    <x v="1"/>
    <x v="6"/>
    <s v="Newell 330"/>
    <n v="11.96"/>
    <n v="2"/>
    <n v="0"/>
    <n v="3.1096000000000004"/>
  </r>
  <r>
    <n v="7200"/>
    <s v="US-2015-156797"/>
    <x v="1733"/>
    <d v="2021-04-03T00:00:00"/>
    <x v="1"/>
    <s v="PO-19180"/>
    <s v="Philisse Overcash"/>
    <x v="2"/>
    <s v="United States"/>
    <s v="New York City"/>
    <x v="15"/>
    <n v="10035"/>
    <x v="3"/>
    <s v="TEC-PH-10004614"/>
    <x v="2"/>
    <x v="7"/>
    <s v="AT&amp;T 841000 Phone"/>
    <n v="138"/>
    <n v="2"/>
    <n v="0"/>
    <n v="34.5"/>
  </r>
  <r>
    <n v="7201"/>
    <s v="CA-2016-104276"/>
    <x v="186"/>
    <d v="2022-02-08T00:00:00"/>
    <x v="1"/>
    <s v="HF-14995"/>
    <s v="Herbert Flentye"/>
    <x v="0"/>
    <s v="United States"/>
    <s v="Fort Lauderdale"/>
    <x v="2"/>
    <n v="33311"/>
    <x v="0"/>
    <s v="TEC-PH-10001944"/>
    <x v="2"/>
    <x v="7"/>
    <s v="Wi-Ex zBoost YX540 Cellular Phone Signal Booster"/>
    <n v="116.75999999999999"/>
    <n v="1"/>
    <n v="0.2"/>
    <n v="14.594999999999985"/>
  </r>
  <r>
    <n v="7202"/>
    <s v="CA-2016-104276"/>
    <x v="1586"/>
    <d v="2022-02-19T00:00:00"/>
    <x v="1"/>
    <s v="HF-14995"/>
    <s v="Herbert Flentye"/>
    <x v="0"/>
    <s v="United States"/>
    <s v="Fort Lauderdale"/>
    <x v="2"/>
    <n v="33311"/>
    <x v="0"/>
    <s v="FUR-TA-10001039"/>
    <x v="0"/>
    <x v="3"/>
    <s v="KI Adjustable-Height Table"/>
    <n v="331.02300000000008"/>
    <n v="7"/>
    <n v="0.45"/>
    <n v="-114.35339999999997"/>
  </r>
  <r>
    <n v="7203"/>
    <s v="CA-2016-120369"/>
    <x v="1791"/>
    <d v="2021-08-09T00:00:00"/>
    <x v="3"/>
    <s v="VB-21745"/>
    <s v="Victoria Brennan"/>
    <x v="1"/>
    <s v="United States"/>
    <s v="Rochester"/>
    <x v="15"/>
    <n v="14609"/>
    <x v="3"/>
    <s v="FUR-FU-10003806"/>
    <x v="0"/>
    <x v="5"/>
    <s v="Tenex Chairmat w/ Average Lip, 45&quot; x 53&quot;"/>
    <n v="756.80000000000007"/>
    <n v="5"/>
    <n v="0"/>
    <n v="75.679999999999978"/>
  </r>
  <r>
    <n v="7204"/>
    <s v="CA-2014-118276"/>
    <x v="1735"/>
    <d v="2022-04-22T00:00:00"/>
    <x v="1"/>
    <s v="MG-17890"/>
    <s v="Michael Granlund"/>
    <x v="2"/>
    <s v="United States"/>
    <s v="Saint Charles"/>
    <x v="10"/>
    <n v="60174"/>
    <x v="2"/>
    <s v="FUR-FU-10002111"/>
    <x v="0"/>
    <x v="5"/>
    <s v="Master Caster Door Stop, Large Brown"/>
    <n v="8.7360000000000007"/>
    <n v="3"/>
    <n v="0.6"/>
    <n v="-4.804800000000002"/>
  </r>
  <r>
    <n v="7205"/>
    <s v="CA-2015-136658"/>
    <x v="655"/>
    <d v="2022-01-17T00:00:00"/>
    <x v="1"/>
    <s v="BO-11425"/>
    <s v="Bobby Odegard"/>
    <x v="0"/>
    <s v="United States"/>
    <s v="New York City"/>
    <x v="15"/>
    <n v="10024"/>
    <x v="3"/>
    <s v="OFF-AR-10000817"/>
    <x v="1"/>
    <x v="6"/>
    <s v="Manco Dry-Lighter Erasable Highlighter"/>
    <n v="6.08"/>
    <n v="2"/>
    <n v="0"/>
    <n v="2.0671999999999997"/>
  </r>
  <r>
    <n v="7206"/>
    <s v="CA-2017-137414"/>
    <x v="770"/>
    <d v="2022-04-30T00:00:00"/>
    <x v="1"/>
    <s v="CM-12115"/>
    <s v="Chad McGuire"/>
    <x v="0"/>
    <s v="United States"/>
    <s v="San Francisco"/>
    <x v="1"/>
    <n v="94109"/>
    <x v="1"/>
    <s v="FUR-FU-10001424"/>
    <x v="0"/>
    <x v="5"/>
    <s v="Dax Clear Box Frame"/>
    <n v="17.46"/>
    <n v="2"/>
    <n v="0"/>
    <n v="5.936399999999999"/>
  </r>
  <r>
    <n v="7207"/>
    <s v="CA-2017-137414"/>
    <x v="1301"/>
    <d v="2020-08-10T00:00:00"/>
    <x v="1"/>
    <s v="CM-12115"/>
    <s v="Chad McGuire"/>
    <x v="0"/>
    <s v="United States"/>
    <s v="San Francisco"/>
    <x v="1"/>
    <n v="94109"/>
    <x v="1"/>
    <s v="TEC-MA-10002930"/>
    <x v="2"/>
    <x v="15"/>
    <s v="Ricoh - Ink Collector Unit for GX3000 Series Printers"/>
    <n v="369.16"/>
    <n v="11"/>
    <n v="0.2"/>
    <n v="32.301500000000019"/>
  </r>
  <r>
    <n v="7208"/>
    <s v="CA-2016-143476"/>
    <x v="1107"/>
    <d v="2024-04-29T00:00:00"/>
    <x v="2"/>
    <s v="LC-16930"/>
    <s v="Linda Cazamias"/>
    <x v="1"/>
    <s v="United States"/>
    <s v="Phoenix"/>
    <x v="16"/>
    <n v="85023"/>
    <x v="1"/>
    <s v="OFF-AR-10003759"/>
    <x v="1"/>
    <x v="6"/>
    <s v="Crayola Anti Dust Chalk, 12/Pack"/>
    <n v="2.9120000000000004"/>
    <n v="2"/>
    <n v="0.2"/>
    <n v="0.90999999999999981"/>
  </r>
  <r>
    <n v="7209"/>
    <s v="CA-2016-143476"/>
    <x v="319"/>
    <d v="2022-08-17T00:00:00"/>
    <x v="2"/>
    <s v="LC-16930"/>
    <s v="Linda Cazamias"/>
    <x v="1"/>
    <s v="United States"/>
    <s v="Phoenix"/>
    <x v="16"/>
    <n v="85023"/>
    <x v="1"/>
    <s v="OFF-PA-10001837"/>
    <x v="1"/>
    <x v="10"/>
    <s v="Xerox 1976"/>
    <n v="20.736000000000004"/>
    <n v="4"/>
    <n v="0.2"/>
    <n v="7.2576000000000001"/>
  </r>
  <r>
    <n v="7210"/>
    <s v="CA-2016-143476"/>
    <x v="1638"/>
    <d v="2022-12-15T00:00:00"/>
    <x v="2"/>
    <s v="LC-16930"/>
    <s v="Linda Cazamias"/>
    <x v="1"/>
    <s v="United States"/>
    <s v="Phoenix"/>
    <x v="16"/>
    <n v="85023"/>
    <x v="1"/>
    <s v="OFF-PA-10001667"/>
    <x v="1"/>
    <x v="10"/>
    <s v="Great White Multi-Use Recycled Paper (20Lb. and 84 Bright)"/>
    <n v="9.5680000000000014"/>
    <n v="2"/>
    <n v="0.2"/>
    <n v="2.9899999999999993"/>
  </r>
  <r>
    <n v="7211"/>
    <s v="US-2016-119046"/>
    <x v="669"/>
    <d v="2024-03-18T00:00:00"/>
    <x v="1"/>
    <s v="EH-13765"/>
    <s v="Edward Hooks"/>
    <x v="1"/>
    <s v="United States"/>
    <s v="Seattle"/>
    <x v="4"/>
    <n v="98115"/>
    <x v="1"/>
    <s v="OFF-PA-10000246"/>
    <x v="1"/>
    <x v="10"/>
    <s v="Riverleaf Stik-Withit Designer Note Cubes"/>
    <n v="30.18"/>
    <n v="3"/>
    <n v="0"/>
    <n v="13.8828"/>
  </r>
  <r>
    <n v="7212"/>
    <s v="US-2016-119046"/>
    <x v="646"/>
    <d v="2024-12-19T00:00:00"/>
    <x v="1"/>
    <s v="EH-13765"/>
    <s v="Edward Hooks"/>
    <x v="1"/>
    <s v="United States"/>
    <s v="Seattle"/>
    <x v="4"/>
    <n v="98115"/>
    <x v="1"/>
    <s v="OFF-BI-10001078"/>
    <x v="1"/>
    <x v="8"/>
    <s v="Acco PRESSTEX Data Binder with Storage Hooks, Dark Blue, 14 7/8&quot; X 11&quot;"/>
    <n v="51.648000000000003"/>
    <n v="12"/>
    <n v="0.2"/>
    <n v="18.7224"/>
  </r>
  <r>
    <n v="7213"/>
    <s v="US-2016-119046"/>
    <x v="265"/>
    <d v="2021-11-14T00:00:00"/>
    <x v="1"/>
    <s v="EH-13765"/>
    <s v="Edward Hooks"/>
    <x v="1"/>
    <s v="United States"/>
    <s v="Seattle"/>
    <x v="4"/>
    <n v="98115"/>
    <x v="1"/>
    <s v="OFF-BI-10000138"/>
    <x v="1"/>
    <x v="8"/>
    <s v="Acco Translucent Poly Ring Binders"/>
    <n v="11.231999999999999"/>
    <n v="3"/>
    <n v="0.2"/>
    <n v="3.9312000000000005"/>
  </r>
  <r>
    <n v="7214"/>
    <s v="CA-2017-154949"/>
    <x v="1597"/>
    <d v="2020-10-12T00:00:00"/>
    <x v="1"/>
    <s v="MC-17275"/>
    <s v="Marc Crier"/>
    <x v="0"/>
    <s v="United States"/>
    <s v="Camarillo"/>
    <x v="1"/>
    <n v="93010"/>
    <x v="1"/>
    <s v="OFF-LA-10002034"/>
    <x v="1"/>
    <x v="2"/>
    <s v="Avery 478"/>
    <n v="14.73"/>
    <n v="3"/>
    <n v="0"/>
    <n v="7.2176999999999998"/>
  </r>
  <r>
    <n v="7215"/>
    <s v="CA-2015-103072"/>
    <x v="583"/>
    <d v="2021-02-06T00:00:00"/>
    <x v="0"/>
    <s v="HW-14935"/>
    <s v="Helen Wasserman"/>
    <x v="1"/>
    <s v="United States"/>
    <s v="Detroit"/>
    <x v="12"/>
    <n v="48205"/>
    <x v="2"/>
    <s v="OFF-AR-10000127"/>
    <x v="1"/>
    <x v="6"/>
    <s v="Newell 321"/>
    <n v="16.399999999999999"/>
    <n v="5"/>
    <n v="0"/>
    <n v="4.7559999999999985"/>
  </r>
  <r>
    <n v="7216"/>
    <s v="CA-2015-103072"/>
    <x v="628"/>
    <d v="2023-09-11T00:00:00"/>
    <x v="0"/>
    <s v="HW-14935"/>
    <s v="Helen Wasserman"/>
    <x v="1"/>
    <s v="United States"/>
    <s v="Detroit"/>
    <x v="12"/>
    <n v="48205"/>
    <x v="2"/>
    <s v="OFF-PA-10003172"/>
    <x v="1"/>
    <x v="10"/>
    <s v="Xerox 1996"/>
    <n v="25.92"/>
    <n v="4"/>
    <n v="0"/>
    <n v="12.441600000000001"/>
  </r>
  <r>
    <n v="7217"/>
    <s v="CA-2015-150770"/>
    <x v="942"/>
    <d v="2023-03-19T00:00:00"/>
    <x v="2"/>
    <s v="LC-16870"/>
    <s v="Lena Cacioppo"/>
    <x v="0"/>
    <s v="United States"/>
    <s v="San Francisco"/>
    <x v="1"/>
    <n v="94109"/>
    <x v="1"/>
    <s v="OFF-AR-10001246"/>
    <x v="1"/>
    <x v="6"/>
    <s v="Newell 317"/>
    <n v="8.82"/>
    <n v="3"/>
    <n v="0"/>
    <n v="2.5577999999999994"/>
  </r>
  <r>
    <n v="7218"/>
    <s v="CA-2015-150770"/>
    <x v="100"/>
    <d v="2024-06-13T00:00:00"/>
    <x v="2"/>
    <s v="LC-16870"/>
    <s v="Lena Cacioppo"/>
    <x v="0"/>
    <s v="United States"/>
    <s v="San Francisco"/>
    <x v="1"/>
    <n v="94109"/>
    <x v="1"/>
    <s v="OFF-BI-10002026"/>
    <x v="1"/>
    <x v="8"/>
    <s v="Ibico Recycled Linen-Style Covers"/>
    <n v="62.496000000000009"/>
    <n v="2"/>
    <n v="0.2"/>
    <n v="21.873599999999996"/>
  </r>
  <r>
    <n v="7219"/>
    <s v="CA-2015-150770"/>
    <x v="1519"/>
    <d v="2023-08-19T00:00:00"/>
    <x v="2"/>
    <s v="LC-16870"/>
    <s v="Lena Cacioppo"/>
    <x v="0"/>
    <s v="United States"/>
    <s v="San Francisco"/>
    <x v="1"/>
    <n v="94109"/>
    <x v="1"/>
    <s v="TEC-AC-10000844"/>
    <x v="2"/>
    <x v="11"/>
    <s v="Logitech Gaming G510s - Keyboard"/>
    <n v="339.96"/>
    <n v="4"/>
    <n v="0"/>
    <n v="122.38559999999998"/>
  </r>
  <r>
    <n v="7220"/>
    <s v="CA-2015-150770"/>
    <x v="1670"/>
    <d v="2021-10-02T00:00:00"/>
    <x v="2"/>
    <s v="LC-16870"/>
    <s v="Lena Cacioppo"/>
    <x v="0"/>
    <s v="United States"/>
    <s v="San Francisco"/>
    <x v="1"/>
    <n v="94109"/>
    <x v="1"/>
    <s v="OFF-BI-10001575"/>
    <x v="1"/>
    <x v="8"/>
    <s v="GBC Linen Binding Covers"/>
    <n v="49.568000000000005"/>
    <n v="2"/>
    <n v="0.2"/>
    <n v="17.348799999999997"/>
  </r>
  <r>
    <n v="7221"/>
    <s v="CA-2017-154760"/>
    <x v="1685"/>
    <d v="2021-05-14T00:00:00"/>
    <x v="1"/>
    <s v="BP-11290"/>
    <s v="Beth Paige"/>
    <x v="0"/>
    <s v="United States"/>
    <s v="Philadelphia"/>
    <x v="9"/>
    <n v="19140"/>
    <x v="3"/>
    <s v="OFF-BI-10004632"/>
    <x v="1"/>
    <x v="8"/>
    <s v="Ibico Hi-Tech Manual Binding System"/>
    <n v="274.49100000000004"/>
    <n v="3"/>
    <n v="0.7"/>
    <n v="-228.74250000000006"/>
  </r>
  <r>
    <n v="7222"/>
    <s v="US-2017-104437"/>
    <x v="1163"/>
    <d v="2022-01-31T00:00:00"/>
    <x v="1"/>
    <s v="TG-21310"/>
    <s v="Toby Gnade"/>
    <x v="0"/>
    <s v="United States"/>
    <s v="New York City"/>
    <x v="15"/>
    <n v="10035"/>
    <x v="3"/>
    <s v="TEC-PH-10000193"/>
    <x v="2"/>
    <x v="7"/>
    <s v="Jensen SMPS-640 - speaker phone"/>
    <n v="137.94"/>
    <n v="3"/>
    <n v="0"/>
    <n v="35.864399999999996"/>
  </r>
  <r>
    <n v="7223"/>
    <s v="CA-2017-113075"/>
    <x v="483"/>
    <d v="2021-09-22T00:00:00"/>
    <x v="1"/>
    <s v="MC-18100"/>
    <s v="Mick Crebagga"/>
    <x v="0"/>
    <s v="United States"/>
    <s v="Chicago"/>
    <x v="10"/>
    <n v="60623"/>
    <x v="2"/>
    <s v="TEC-AC-10003441"/>
    <x v="2"/>
    <x v="11"/>
    <s v="Kingston Digital DataTraveler 32GB USB 2.0"/>
    <n v="40.68"/>
    <n v="3"/>
    <n v="0.2"/>
    <n v="-7.1190000000000015"/>
  </r>
  <r>
    <n v="7224"/>
    <s v="CA-2016-109953"/>
    <x v="299"/>
    <d v="2023-07-15T00:00:00"/>
    <x v="1"/>
    <s v="RB-19360"/>
    <s v="Raymond Buch"/>
    <x v="0"/>
    <s v="United States"/>
    <s v="San Francisco"/>
    <x v="1"/>
    <n v="94122"/>
    <x v="1"/>
    <s v="TEC-PH-10004093"/>
    <x v="2"/>
    <x v="7"/>
    <s v="Panasonic Kx-TS550"/>
    <n v="110.376"/>
    <n v="3"/>
    <n v="0.2"/>
    <n v="12.417299999999997"/>
  </r>
  <r>
    <n v="7225"/>
    <s v="CA-2016-109953"/>
    <x v="500"/>
    <d v="2022-01-29T00:00:00"/>
    <x v="1"/>
    <s v="RB-19360"/>
    <s v="Raymond Buch"/>
    <x v="0"/>
    <s v="United States"/>
    <s v="San Francisco"/>
    <x v="1"/>
    <n v="94122"/>
    <x v="1"/>
    <s v="OFF-AP-10002998"/>
    <x v="1"/>
    <x v="9"/>
    <s v="Holmes 99% HEPA Air Purifier"/>
    <n v="151.62"/>
    <n v="7"/>
    <n v="0"/>
    <n v="50.03459999999999"/>
  </r>
  <r>
    <n v="7226"/>
    <s v="CA-2016-109953"/>
    <x v="1646"/>
    <d v="2025-01-01T00:00:00"/>
    <x v="1"/>
    <s v="RB-19360"/>
    <s v="Raymond Buch"/>
    <x v="0"/>
    <s v="United States"/>
    <s v="San Francisco"/>
    <x v="1"/>
    <n v="94122"/>
    <x v="1"/>
    <s v="FUR-FU-10000073"/>
    <x v="0"/>
    <x v="5"/>
    <s v="Deflect-O Glasstique Clear Desk Accessories"/>
    <n v="30.8"/>
    <n v="4"/>
    <n v="0"/>
    <n v="10.163999999999998"/>
  </r>
  <r>
    <n v="7227"/>
    <s v="CA-2017-127397"/>
    <x v="1447"/>
    <d v="2020-09-25T00:00:00"/>
    <x v="1"/>
    <s v="ES-14080"/>
    <s v="Erin Smith"/>
    <x v="1"/>
    <s v="United States"/>
    <s v="Philadelphia"/>
    <x v="9"/>
    <n v="19134"/>
    <x v="3"/>
    <s v="OFF-PA-10001125"/>
    <x v="1"/>
    <x v="10"/>
    <s v="Xerox 1988"/>
    <n v="123.92000000000002"/>
    <n v="5"/>
    <n v="0.2"/>
    <n v="38.724999999999994"/>
  </r>
  <r>
    <n v="7228"/>
    <s v="CA-2017-127397"/>
    <x v="1352"/>
    <d v="2021-05-19T00:00:00"/>
    <x v="1"/>
    <s v="ES-14080"/>
    <s v="Erin Smith"/>
    <x v="1"/>
    <s v="United States"/>
    <s v="Philadelphia"/>
    <x v="9"/>
    <n v="19134"/>
    <x v="3"/>
    <s v="TEC-AC-10003033"/>
    <x v="2"/>
    <x v="11"/>
    <s v="Plantronics CS510 - Over-the-Head monaural Wireless Headset System"/>
    <n v="1319.8"/>
    <n v="5"/>
    <n v="0.2"/>
    <n v="214.4674999999998"/>
  </r>
  <r>
    <n v="7229"/>
    <s v="CA-2014-157546"/>
    <x v="1686"/>
    <d v="2020-04-08T00:00:00"/>
    <x v="2"/>
    <s v="RD-19720"/>
    <s v="Roger Demir"/>
    <x v="0"/>
    <s v="United States"/>
    <s v="San Francisco"/>
    <x v="1"/>
    <n v="94122"/>
    <x v="1"/>
    <s v="OFF-BI-10002498"/>
    <x v="1"/>
    <x v="8"/>
    <s v="Clear Mylar Reinforcing Strips"/>
    <n v="89.712000000000018"/>
    <n v="6"/>
    <n v="0.2"/>
    <n v="30.277799999999992"/>
  </r>
  <r>
    <n v="7230"/>
    <s v="CA-2014-157546"/>
    <x v="584"/>
    <d v="2023-01-02T00:00:00"/>
    <x v="2"/>
    <s v="RD-19720"/>
    <s v="Roger Demir"/>
    <x v="0"/>
    <s v="United States"/>
    <s v="San Francisco"/>
    <x v="1"/>
    <n v="94122"/>
    <x v="1"/>
    <s v="OFF-PA-10004569"/>
    <x v="1"/>
    <x v="10"/>
    <s v="Wirebound Message Books, Two 4 1/4&quot; x 5&quot; Forms per Page"/>
    <n v="22.830000000000002"/>
    <n v="3"/>
    <n v="0"/>
    <n v="10.7301"/>
  </r>
  <r>
    <n v="7231"/>
    <s v="CA-2017-153843"/>
    <x v="310"/>
    <d v="2021-04-09T00:00:00"/>
    <x v="2"/>
    <s v="SC-20380"/>
    <s v="Shahid Collister"/>
    <x v="0"/>
    <s v="United States"/>
    <s v="Fairfield"/>
    <x v="29"/>
    <n v="6824"/>
    <x v="3"/>
    <s v="OFF-BI-10002353"/>
    <x v="1"/>
    <x v="8"/>
    <s v="GBC VeloBind Cover Sets"/>
    <n v="30.88"/>
    <n v="2"/>
    <n v="0"/>
    <n v="15.44"/>
  </r>
  <r>
    <n v="7232"/>
    <s v="CA-2017-153843"/>
    <x v="1012"/>
    <d v="2024-04-22T00:00:00"/>
    <x v="2"/>
    <s v="SC-20380"/>
    <s v="Shahid Collister"/>
    <x v="0"/>
    <s v="United States"/>
    <s v="Fairfield"/>
    <x v="29"/>
    <n v="6824"/>
    <x v="3"/>
    <s v="OFF-AP-10001564"/>
    <x v="1"/>
    <x v="9"/>
    <s v="Hoover Commercial Lightweight Upright Vacuum with E-Z Empty Dirt Cup"/>
    <n v="465.16"/>
    <n v="2"/>
    <n v="0"/>
    <n v="120.94159999999999"/>
  </r>
  <r>
    <n v="7233"/>
    <s v="CA-2017-153843"/>
    <x v="1259"/>
    <d v="2024-09-05T00:00:00"/>
    <x v="2"/>
    <s v="SC-20380"/>
    <s v="Shahid Collister"/>
    <x v="0"/>
    <s v="United States"/>
    <s v="Fairfield"/>
    <x v="29"/>
    <n v="6824"/>
    <x v="3"/>
    <s v="OFF-PA-10003673"/>
    <x v="1"/>
    <x v="10"/>
    <s v="Strathmore Photo Mount Cards"/>
    <n v="27.12"/>
    <n v="4"/>
    <n v="0"/>
    <n v="12.475199999999999"/>
  </r>
  <r>
    <n v="7234"/>
    <s v="CA-2016-137337"/>
    <x v="665"/>
    <d v="2023-10-09T00:00:00"/>
    <x v="1"/>
    <s v="GB-14575"/>
    <s v="Giulietta Baptist"/>
    <x v="0"/>
    <s v="United States"/>
    <s v="New York City"/>
    <x v="15"/>
    <n v="10011"/>
    <x v="3"/>
    <s v="FUR-FU-10003347"/>
    <x v="0"/>
    <x v="5"/>
    <s v="Coloredge Poster Frame"/>
    <n v="113.6"/>
    <n v="8"/>
    <n v="0"/>
    <n v="44.304000000000002"/>
  </r>
  <r>
    <n v="7235"/>
    <s v="CA-2016-137337"/>
    <x v="653"/>
    <d v="2024-01-12T00:00:00"/>
    <x v="1"/>
    <s v="GB-14575"/>
    <s v="Giulietta Baptist"/>
    <x v="0"/>
    <s v="United States"/>
    <s v="New York City"/>
    <x v="15"/>
    <n v="10011"/>
    <x v="3"/>
    <s v="OFF-PA-10001934"/>
    <x v="1"/>
    <x v="10"/>
    <s v="Xerox 1993"/>
    <n v="12.96"/>
    <n v="2"/>
    <n v="0"/>
    <n v="6.3504000000000005"/>
  </r>
  <r>
    <n v="7236"/>
    <s v="CA-2016-137337"/>
    <x v="268"/>
    <d v="2023-07-01T00:00:00"/>
    <x v="1"/>
    <s v="GB-14575"/>
    <s v="Giulietta Baptist"/>
    <x v="0"/>
    <s v="United States"/>
    <s v="New York City"/>
    <x v="15"/>
    <n v="10011"/>
    <x v="3"/>
    <s v="OFF-BI-10000632"/>
    <x v="1"/>
    <x v="8"/>
    <s v="Satellite Sectional Post Binders"/>
    <n v="69.456000000000003"/>
    <n v="2"/>
    <n v="0.2"/>
    <n v="22.573199999999996"/>
  </r>
  <r>
    <n v="7237"/>
    <s v="CA-2014-138737"/>
    <x v="184"/>
    <d v="2020-06-07T00:00:00"/>
    <x v="2"/>
    <s v="FP-14320"/>
    <s v="Frank Preis"/>
    <x v="0"/>
    <s v="United States"/>
    <s v="Los Angeles"/>
    <x v="1"/>
    <n v="90049"/>
    <x v="1"/>
    <s v="OFF-AR-10003190"/>
    <x v="1"/>
    <x v="6"/>
    <s v="Newell 32"/>
    <n v="8.64"/>
    <n v="3"/>
    <n v="0"/>
    <n v="2.4192"/>
  </r>
  <r>
    <n v="7238"/>
    <s v="CA-2016-164924"/>
    <x v="487"/>
    <d v="2020-01-19T00:00:00"/>
    <x v="3"/>
    <s v="EA-14035"/>
    <s v="Erin Ashbrook"/>
    <x v="1"/>
    <s v="United States"/>
    <s v="Philadelphia"/>
    <x v="9"/>
    <n v="19143"/>
    <x v="3"/>
    <s v="TEC-MA-10000904"/>
    <x v="2"/>
    <x v="15"/>
    <s v="Brother MFC-9340CDW LED All-In-One Printer, Copier Scanner"/>
    <n v="341.99100000000004"/>
    <n v="3"/>
    <n v="0.7"/>
    <n v="-319.19159999999999"/>
  </r>
  <r>
    <n v="7239"/>
    <s v="CA-2016-101651"/>
    <x v="443"/>
    <d v="2021-08-04T00:00:00"/>
    <x v="1"/>
    <s v="SC-20305"/>
    <s v="Sean Christensen"/>
    <x v="0"/>
    <s v="United States"/>
    <s v="San Jose"/>
    <x v="1"/>
    <n v="95123"/>
    <x v="1"/>
    <s v="FUR-FU-10000771"/>
    <x v="0"/>
    <x v="5"/>
    <s v="Eldon 200 Class Desk Accessories, Smoke"/>
    <n v="43.96"/>
    <n v="7"/>
    <n v="0"/>
    <n v="18.463200000000004"/>
  </r>
  <r>
    <n v="7240"/>
    <s v="CA-2016-101651"/>
    <x v="619"/>
    <d v="2023-07-26T00:00:00"/>
    <x v="1"/>
    <s v="SC-20305"/>
    <s v="Sean Christensen"/>
    <x v="0"/>
    <s v="United States"/>
    <s v="San Jose"/>
    <x v="1"/>
    <n v="95123"/>
    <x v="1"/>
    <s v="OFF-EN-10001990"/>
    <x v="1"/>
    <x v="12"/>
    <s v="Staple envelope"/>
    <n v="39.76"/>
    <n v="7"/>
    <n v="0"/>
    <n v="18.687199999999997"/>
  </r>
  <r>
    <n v="7241"/>
    <s v="CA-2017-136651"/>
    <x v="1288"/>
    <d v="2021-03-14T00:00:00"/>
    <x v="0"/>
    <s v="JF-15355"/>
    <s v="Jay Fein"/>
    <x v="0"/>
    <s v="United States"/>
    <s v="Pasadena"/>
    <x v="1"/>
    <n v="91104"/>
    <x v="1"/>
    <s v="FUR-FU-10002445"/>
    <x v="0"/>
    <x v="5"/>
    <s v="DAX Two-Tone Rosewood/Black Document Frame, Desktop, 5 x 7"/>
    <n v="66.36"/>
    <n v="7"/>
    <n v="0"/>
    <n v="26.544000000000004"/>
  </r>
  <r>
    <n v="7242"/>
    <s v="CA-2017-136651"/>
    <x v="96"/>
    <d v="2023-07-22T00:00:00"/>
    <x v="0"/>
    <s v="JF-15355"/>
    <s v="Jay Fein"/>
    <x v="0"/>
    <s v="United States"/>
    <s v="Pasadena"/>
    <x v="1"/>
    <n v="91104"/>
    <x v="1"/>
    <s v="OFF-BI-10003638"/>
    <x v="1"/>
    <x v="8"/>
    <s v="GBC Durable Plastic Covers"/>
    <n v="92.88000000000001"/>
    <n v="6"/>
    <n v="0.2"/>
    <n v="30.185999999999996"/>
  </r>
  <r>
    <n v="7243"/>
    <s v="CA-2017-136651"/>
    <x v="1488"/>
    <d v="2022-08-12T00:00:00"/>
    <x v="0"/>
    <s v="JF-15355"/>
    <s v="Jay Fein"/>
    <x v="0"/>
    <s v="United States"/>
    <s v="Pasadena"/>
    <x v="1"/>
    <n v="91104"/>
    <x v="1"/>
    <s v="FUR-FU-10004864"/>
    <x v="0"/>
    <x v="5"/>
    <s v="Eldon 500 Class Desk Accessories"/>
    <n v="24.14"/>
    <n v="2"/>
    <n v="0"/>
    <n v="7.9662000000000006"/>
  </r>
  <r>
    <n v="7244"/>
    <s v="CA-2017-118892"/>
    <x v="114"/>
    <d v="2023-10-06T00:00:00"/>
    <x v="0"/>
    <s v="TP-21415"/>
    <s v="Tom Prescott"/>
    <x v="0"/>
    <s v="United States"/>
    <s v="Philadelphia"/>
    <x v="9"/>
    <n v="19134"/>
    <x v="3"/>
    <s v="FUR-CH-10002024"/>
    <x v="0"/>
    <x v="1"/>
    <s v="HON 5400 Series Task Chairs for Big and Tall"/>
    <n v="4416.174"/>
    <n v="9"/>
    <n v="0.3"/>
    <n v="-630.88200000000006"/>
  </r>
  <r>
    <n v="7245"/>
    <s v="US-2017-151127"/>
    <x v="953"/>
    <d v="2022-05-16T00:00:00"/>
    <x v="2"/>
    <s v="RL-19615"/>
    <s v="Rob Lucas"/>
    <x v="0"/>
    <s v="United States"/>
    <s v="Los Angeles"/>
    <x v="1"/>
    <n v="90049"/>
    <x v="1"/>
    <s v="OFF-AR-10002445"/>
    <x v="1"/>
    <x v="6"/>
    <s v="SANFORD Major Accent Highlighters"/>
    <n v="49.56"/>
    <n v="7"/>
    <n v="0"/>
    <n v="18.832800000000002"/>
  </r>
  <r>
    <n v="7246"/>
    <s v="CA-2017-145807"/>
    <x v="1312"/>
    <d v="2020-04-19T00:00:00"/>
    <x v="1"/>
    <s v="SB-20170"/>
    <s v="Sarah Bern"/>
    <x v="0"/>
    <s v="United States"/>
    <s v="Los Angeles"/>
    <x v="1"/>
    <n v="90032"/>
    <x v="1"/>
    <s v="OFF-ST-10001370"/>
    <x v="1"/>
    <x v="4"/>
    <s v="Sensible Storage WireTech Storage Systems"/>
    <n v="354.90000000000003"/>
    <n v="5"/>
    <n v="0"/>
    <n v="17.744999999999962"/>
  </r>
  <r>
    <n v="7247"/>
    <s v="US-2014-127978"/>
    <x v="1271"/>
    <d v="2022-08-10T00:00:00"/>
    <x v="1"/>
    <s v="JS-15595"/>
    <s v="Jill Stevenson"/>
    <x v="1"/>
    <s v="United States"/>
    <s v="Columbus"/>
    <x v="24"/>
    <n v="43229"/>
    <x v="3"/>
    <s v="OFF-LA-10000305"/>
    <x v="1"/>
    <x v="2"/>
    <s v="Avery 495"/>
    <n v="15.120000000000001"/>
    <n v="3"/>
    <n v="0.2"/>
    <n v="4.9139999999999988"/>
  </r>
  <r>
    <n v="7248"/>
    <s v="US-2014-127978"/>
    <x v="1132"/>
    <d v="2024-12-11T00:00:00"/>
    <x v="1"/>
    <s v="JS-15595"/>
    <s v="Jill Stevenson"/>
    <x v="1"/>
    <s v="United States"/>
    <s v="Columbus"/>
    <x v="24"/>
    <n v="43229"/>
    <x v="3"/>
    <s v="FUR-BO-10001972"/>
    <x v="0"/>
    <x v="0"/>
    <s v="O'Sullivan 4-Shelf Bookcase in Odessa Pine"/>
    <n v="302.45"/>
    <n v="5"/>
    <n v="0.5"/>
    <n v="-199.61700000000002"/>
  </r>
  <r>
    <n v="7249"/>
    <s v="US-2014-127978"/>
    <x v="442"/>
    <d v="2024-03-02T00:00:00"/>
    <x v="1"/>
    <s v="JS-15595"/>
    <s v="Jill Stevenson"/>
    <x v="1"/>
    <s v="United States"/>
    <s v="Columbus"/>
    <x v="24"/>
    <n v="43229"/>
    <x v="3"/>
    <s v="OFF-ST-10002486"/>
    <x v="1"/>
    <x v="4"/>
    <s v="Eldon Shelf Savers Cubes and Bins"/>
    <n v="44.672000000000004"/>
    <n v="8"/>
    <n v="0.2"/>
    <n v="-10.051200000000003"/>
  </r>
  <r>
    <n v="7250"/>
    <s v="CA-2015-158491"/>
    <x v="590"/>
    <d v="2022-12-01T00:00:00"/>
    <x v="0"/>
    <s v="BP-11155"/>
    <s v="Becky Pak"/>
    <x v="0"/>
    <s v="United States"/>
    <s v="Los Angeles"/>
    <x v="1"/>
    <n v="90008"/>
    <x v="1"/>
    <s v="TEC-AC-10001874"/>
    <x v="2"/>
    <x v="11"/>
    <s v="Logitech Wireless Anywhere Mouse MX for PC and Mac"/>
    <n v="119.98"/>
    <n v="2"/>
    <n v="0"/>
    <n v="35.994"/>
  </r>
  <r>
    <n v="7251"/>
    <s v="CA-2015-158491"/>
    <x v="1221"/>
    <d v="2023-06-29T00:00:00"/>
    <x v="0"/>
    <s v="BP-11155"/>
    <s v="Becky Pak"/>
    <x v="0"/>
    <s v="United States"/>
    <s v="Los Angeles"/>
    <x v="1"/>
    <n v="90008"/>
    <x v="1"/>
    <s v="TEC-AC-10003870"/>
    <x v="2"/>
    <x v="11"/>
    <s v="Logitech Z-906 Speaker sys - home theater - 5.1-CH"/>
    <n v="989.97"/>
    <n v="3"/>
    <n v="0"/>
    <n v="395.98800000000006"/>
  </r>
  <r>
    <n v="7252"/>
    <s v="CA-2016-116764"/>
    <x v="1204"/>
    <d v="2020-11-08T00:00:00"/>
    <x v="1"/>
    <s v="EM-13825"/>
    <s v="Elizabeth Moffitt"/>
    <x v="1"/>
    <s v="United States"/>
    <s v="Hollywood"/>
    <x v="2"/>
    <n v="33021"/>
    <x v="0"/>
    <s v="OFF-LA-10002473"/>
    <x v="1"/>
    <x v="2"/>
    <s v="Avery 484"/>
    <n v="9.2159999999999993"/>
    <n v="4"/>
    <n v="0.2"/>
    <n v="3.3408000000000002"/>
  </r>
  <r>
    <n v="7253"/>
    <s v="CA-2016-152457"/>
    <x v="326"/>
    <d v="2022-02-17T00:00:00"/>
    <x v="1"/>
    <s v="SC-20695"/>
    <s v="Steve Chapman"/>
    <x v="1"/>
    <s v="United States"/>
    <s v="Roseville"/>
    <x v="12"/>
    <n v="48066"/>
    <x v="2"/>
    <s v="OFF-PA-10003790"/>
    <x v="1"/>
    <x v="10"/>
    <s v="Xerox 1991"/>
    <n v="68.52"/>
    <n v="3"/>
    <n v="0"/>
    <n v="31.519199999999998"/>
  </r>
  <r>
    <n v="7254"/>
    <s v="CA-2016-152730"/>
    <x v="908"/>
    <d v="2024-02-11T00:00:00"/>
    <x v="1"/>
    <s v="EM-14140"/>
    <s v="Eugene Moren"/>
    <x v="2"/>
    <s v="United States"/>
    <s v="Superior"/>
    <x v="6"/>
    <n v="54880"/>
    <x v="2"/>
    <s v="OFF-AP-10002684"/>
    <x v="1"/>
    <x v="9"/>
    <s v="Acco 7-Outlet Masterpiece Power Center, Wihtout Fax/Phone Line Protection"/>
    <n v="364.74"/>
    <n v="3"/>
    <n v="0"/>
    <n v="109.42199999999997"/>
  </r>
  <r>
    <n v="7255"/>
    <s v="CA-2016-152730"/>
    <x v="0"/>
    <d v="2020-03-14T00:00:00"/>
    <x v="1"/>
    <s v="EM-14140"/>
    <s v="Eugene Moren"/>
    <x v="2"/>
    <s v="United States"/>
    <s v="Superior"/>
    <x v="6"/>
    <n v="54880"/>
    <x v="2"/>
    <s v="FUR-FU-10001037"/>
    <x v="0"/>
    <x v="5"/>
    <s v="DAX Charcoal/Nickel-Tone Document Frame, 5 x 7"/>
    <n v="47.400000000000006"/>
    <n v="5"/>
    <n v="0"/>
    <n v="21.33"/>
  </r>
  <r>
    <n v="7256"/>
    <s v="CA-2016-152730"/>
    <x v="463"/>
    <d v="2022-06-19T00:00:00"/>
    <x v="1"/>
    <s v="EM-14140"/>
    <s v="Eugene Moren"/>
    <x v="2"/>
    <s v="United States"/>
    <s v="Superior"/>
    <x v="6"/>
    <n v="54880"/>
    <x v="2"/>
    <s v="OFF-ST-10000876"/>
    <x v="1"/>
    <x v="4"/>
    <s v="Eldon Simplefile Box Office"/>
    <n v="49.76"/>
    <n v="4"/>
    <n v="0"/>
    <n v="13.9328"/>
  </r>
  <r>
    <n v="7257"/>
    <s v="CA-2016-152730"/>
    <x v="575"/>
    <d v="2024-10-17T00:00:00"/>
    <x v="1"/>
    <s v="EM-14140"/>
    <s v="Eugene Moren"/>
    <x v="2"/>
    <s v="United States"/>
    <s v="Superior"/>
    <x v="6"/>
    <n v="54880"/>
    <x v="2"/>
    <s v="OFF-AR-10003732"/>
    <x v="1"/>
    <x v="6"/>
    <s v="Newell 333"/>
    <n v="5.56"/>
    <n v="2"/>
    <n v="0"/>
    <n v="1.4455999999999998"/>
  </r>
  <r>
    <n v="7258"/>
    <s v="CA-2016-152730"/>
    <x v="1055"/>
    <d v="2024-01-08T00:00:00"/>
    <x v="1"/>
    <s v="EM-14140"/>
    <s v="Eugene Moren"/>
    <x v="2"/>
    <s v="United States"/>
    <s v="Superior"/>
    <x v="6"/>
    <n v="54880"/>
    <x v="2"/>
    <s v="OFF-PA-10000994"/>
    <x v="1"/>
    <x v="10"/>
    <s v="Xerox 1915"/>
    <n v="629.09999999999991"/>
    <n v="6"/>
    <n v="0"/>
    <n v="301.96799999999996"/>
  </r>
  <r>
    <n v="7259"/>
    <s v="CA-2016-152730"/>
    <x v="416"/>
    <d v="2023-10-27T00:00:00"/>
    <x v="1"/>
    <s v="EM-14140"/>
    <s v="Eugene Moren"/>
    <x v="2"/>
    <s v="United States"/>
    <s v="Superior"/>
    <x v="6"/>
    <n v="54880"/>
    <x v="2"/>
    <s v="OFF-AR-10000940"/>
    <x v="1"/>
    <x v="6"/>
    <s v="Newell 343"/>
    <n v="14.7"/>
    <n v="5"/>
    <n v="0"/>
    <n v="3.9690000000000003"/>
  </r>
  <r>
    <n v="7260"/>
    <s v="CA-2016-152730"/>
    <x v="426"/>
    <d v="2024-12-27T00:00:00"/>
    <x v="1"/>
    <s v="EM-14140"/>
    <s v="Eugene Moren"/>
    <x v="2"/>
    <s v="United States"/>
    <s v="Superior"/>
    <x v="6"/>
    <n v="54880"/>
    <x v="2"/>
    <s v="OFF-PA-10004888"/>
    <x v="1"/>
    <x v="10"/>
    <s v="Xerox 217"/>
    <n v="45.36"/>
    <n v="7"/>
    <n v="0"/>
    <n v="21.772800000000004"/>
  </r>
  <r>
    <n v="7261"/>
    <s v="CA-2016-152730"/>
    <x v="1064"/>
    <d v="2020-10-15T00:00:00"/>
    <x v="1"/>
    <s v="EM-14140"/>
    <s v="Eugene Moren"/>
    <x v="2"/>
    <s v="United States"/>
    <s v="Superior"/>
    <x v="6"/>
    <n v="54880"/>
    <x v="2"/>
    <s v="TEC-PH-10000441"/>
    <x v="2"/>
    <x v="7"/>
    <s v="VTech DS6151"/>
    <n v="125.99"/>
    <n v="1"/>
    <n v="0"/>
    <n v="35.277200000000008"/>
  </r>
  <r>
    <n v="7262"/>
    <s v="CA-2017-137001"/>
    <x v="758"/>
    <d v="2020-08-27T00:00:00"/>
    <x v="0"/>
    <s v="GZ-14545"/>
    <s v="George Zrebassa"/>
    <x v="1"/>
    <s v="United States"/>
    <s v="Thousand Oaks"/>
    <x v="1"/>
    <n v="91360"/>
    <x v="1"/>
    <s v="OFF-AR-10001231"/>
    <x v="1"/>
    <x v="6"/>
    <s v="Sanford EarthWrite Recycled Pencils, Medium Soft, #2"/>
    <n v="14.700000000000001"/>
    <n v="7"/>
    <n v="0"/>
    <n v="4.1160000000000005"/>
  </r>
  <r>
    <n v="7263"/>
    <s v="CA-2017-156363"/>
    <x v="1572"/>
    <d v="2024-12-31T00:00:0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7-156363"/>
    <x v="315"/>
    <d v="2020-02-11T00:00:00"/>
    <x v="1"/>
    <s v="ML-17395"/>
    <s v="Marina Lichtenstein"/>
    <x v="1"/>
    <s v="United States"/>
    <s v="Philadelphia"/>
    <x v="9"/>
    <n v="19134"/>
    <x v="3"/>
    <s v="OFF-EN-10003068"/>
    <x v="1"/>
    <x v="12"/>
    <s v="#6 3/4 Gummed Flap White Envelopes"/>
    <n v="31.680000000000003"/>
    <n v="4"/>
    <n v="0.2"/>
    <n v="11.087999999999997"/>
  </r>
  <r>
    <n v="7265"/>
    <s v="CA-2017-122056"/>
    <x v="1429"/>
    <d v="2022-06-10T00:00:00"/>
    <x v="1"/>
    <s v="PG-18895"/>
    <s v="Paul Gonzalez"/>
    <x v="0"/>
    <s v="United States"/>
    <s v="Springfield"/>
    <x v="17"/>
    <n v="22153"/>
    <x v="0"/>
    <s v="OFF-AR-10004260"/>
    <x v="1"/>
    <x v="6"/>
    <s v="Boston 1799 Powerhouse Electric Pencil Sharpener"/>
    <n v="181.86"/>
    <n v="7"/>
    <n v="0"/>
    <n v="50.9208"/>
  </r>
  <r>
    <n v="7266"/>
    <s v="US-2014-143721"/>
    <x v="163"/>
    <d v="2022-06-26T00:00:00"/>
    <x v="0"/>
    <s v="DK-12835"/>
    <s v="Damala Kotsonis"/>
    <x v="1"/>
    <s v="United States"/>
    <s v="Houston"/>
    <x v="5"/>
    <n v="77095"/>
    <x v="2"/>
    <s v="FUR-CH-10001973"/>
    <x v="0"/>
    <x v="1"/>
    <s v="Office Star Flex Back Scooter Chair with White Frame"/>
    <n v="155.37199999999999"/>
    <n v="2"/>
    <n v="0.3"/>
    <n v="-35.513599999999997"/>
  </r>
  <r>
    <n v="7267"/>
    <s v="CA-2017-122987"/>
    <x v="1792"/>
    <d v="2024-08-26T00:00:00"/>
    <x v="3"/>
    <s v="SJ-20215"/>
    <s v="Sarah Jordon"/>
    <x v="0"/>
    <s v="United States"/>
    <s v="Columbia"/>
    <x v="18"/>
    <n v="38401"/>
    <x v="0"/>
    <s v="OFF-BI-10002824"/>
    <x v="1"/>
    <x v="8"/>
    <s v="Recycled Easel Ring Binders"/>
    <n v="13.428000000000003"/>
    <n v="3"/>
    <n v="0.7"/>
    <n v="-11.190000000000001"/>
  </r>
  <r>
    <n v="7268"/>
    <s v="CA-2017-122987"/>
    <x v="844"/>
    <d v="2022-06-18T00:00:00"/>
    <x v="3"/>
    <s v="SJ-20215"/>
    <s v="Sarah Jordon"/>
    <x v="0"/>
    <s v="United States"/>
    <s v="Columbia"/>
    <x v="18"/>
    <n v="38401"/>
    <x v="0"/>
    <s v="OFF-ST-10004950"/>
    <x v="1"/>
    <x v="4"/>
    <s v="Acco Perma 3000 Stacking Storage Drawers"/>
    <n v="67.13600000000001"/>
    <n v="4"/>
    <n v="0.2"/>
    <n v="-0.83920000000000172"/>
  </r>
  <r>
    <n v="7269"/>
    <s v="CA-2016-133368"/>
    <x v="86"/>
    <d v="2023-08-11T00:00:00"/>
    <x v="1"/>
    <s v="AG-10675"/>
    <s v="Anna Gayman"/>
    <x v="0"/>
    <s v="United States"/>
    <s v="Concord"/>
    <x v="3"/>
    <n v="28027"/>
    <x v="0"/>
    <s v="OFF-PA-10004039"/>
    <x v="1"/>
    <x v="10"/>
    <s v="Xerox 1882"/>
    <n v="89.567999999999998"/>
    <n v="2"/>
    <n v="0.2"/>
    <n v="32.468400000000003"/>
  </r>
  <r>
    <n v="7270"/>
    <s v="CA-2016-133368"/>
    <x v="342"/>
    <d v="2023-12-09T00:00:00"/>
    <x v="1"/>
    <s v="AG-10675"/>
    <s v="Anna Gayman"/>
    <x v="0"/>
    <s v="United States"/>
    <s v="Concord"/>
    <x v="3"/>
    <n v="28027"/>
    <x v="0"/>
    <s v="FUR-FU-10003374"/>
    <x v="0"/>
    <x v="5"/>
    <s v="Electrix Fluorescent Magnifier Lamps &amp; Weighted Base"/>
    <n v="315.77600000000007"/>
    <n v="8"/>
    <n v="0.2"/>
    <n v="31.577600000000018"/>
  </r>
  <r>
    <n v="7271"/>
    <s v="CA-2016-123337"/>
    <x v="159"/>
    <d v="2021-11-19T00:00:00"/>
    <x v="1"/>
    <s v="KD-16495"/>
    <s v="Keith Dawkins"/>
    <x v="1"/>
    <s v="United States"/>
    <s v="San Jose"/>
    <x v="1"/>
    <n v="95123"/>
    <x v="1"/>
    <s v="FUR-BO-10001918"/>
    <x v="0"/>
    <x v="0"/>
    <s v="Sauder Forest Hills Library with Doors, Woodland Oak Finish"/>
    <n v="273.666"/>
    <n v="2"/>
    <n v="0.15"/>
    <n v="-12.878400000000013"/>
  </r>
  <r>
    <n v="7272"/>
    <s v="CA-2016-123337"/>
    <x v="676"/>
    <d v="2024-03-12T00:00:00"/>
    <x v="1"/>
    <s v="KD-16495"/>
    <s v="Keith Dawkins"/>
    <x v="1"/>
    <s v="United States"/>
    <s v="San Jose"/>
    <x v="1"/>
    <n v="95123"/>
    <x v="1"/>
    <s v="OFF-AP-10002287"/>
    <x v="1"/>
    <x v="9"/>
    <s v="Eureka Sanitaire  Multi-Pro Heavy-Duty Upright, Disposable Bags"/>
    <n v="17.48"/>
    <n v="4"/>
    <n v="0"/>
    <n v="4.5448000000000004"/>
  </r>
  <r>
    <n v="7273"/>
    <s v="US-2016-150357"/>
    <x v="1543"/>
    <d v="2021-04-24T00:00:00"/>
    <x v="1"/>
    <s v="EB-13975"/>
    <s v="Erica Bern"/>
    <x v="1"/>
    <s v="United States"/>
    <s v="Greensboro"/>
    <x v="3"/>
    <n v="27405"/>
    <x v="0"/>
    <s v="OFF-SU-10004498"/>
    <x v="1"/>
    <x v="14"/>
    <s v="Martin-Yale Premier Letter Opener"/>
    <n v="20.608000000000004"/>
    <n v="2"/>
    <n v="0.2"/>
    <n v="-4.3792000000000009"/>
  </r>
  <r>
    <n v="7274"/>
    <s v="US-2016-150357"/>
    <x v="96"/>
    <d v="2023-07-22T00:00:00"/>
    <x v="1"/>
    <s v="EB-13975"/>
    <s v="Erica Bern"/>
    <x v="1"/>
    <s v="United States"/>
    <s v="Greensboro"/>
    <x v="3"/>
    <n v="27405"/>
    <x v="0"/>
    <s v="OFF-BI-10002557"/>
    <x v="1"/>
    <x v="8"/>
    <s v="Presstex Flexible Ring Binders"/>
    <n v="4.0950000000000006"/>
    <n v="3"/>
    <n v="0.7"/>
    <n v="-2.7300000000000004"/>
  </r>
  <r>
    <n v="7275"/>
    <s v="CA-2015-144519"/>
    <x v="3"/>
    <d v="2021-11-26T00:00:00"/>
    <x v="1"/>
    <s v="AW-10930"/>
    <s v="Arthur Wiediger"/>
    <x v="2"/>
    <s v="United States"/>
    <s v="Helena"/>
    <x v="37"/>
    <n v="59601"/>
    <x v="1"/>
    <s v="TEC-PH-10004908"/>
    <x v="2"/>
    <x v="7"/>
    <s v="Panasonic KX TS3282W Corded phone"/>
    <n v="339.96000000000004"/>
    <n v="5"/>
    <n v="0.2"/>
    <n v="42.494999999999948"/>
  </r>
  <r>
    <n v="7276"/>
    <s v="CA-2015-144519"/>
    <x v="918"/>
    <d v="2024-12-29T00:00:00"/>
    <x v="1"/>
    <s v="AW-10930"/>
    <s v="Arthur Wiediger"/>
    <x v="2"/>
    <s v="United States"/>
    <s v="Helena"/>
    <x v="37"/>
    <n v="59601"/>
    <x v="1"/>
    <s v="FUR-FU-10000794"/>
    <x v="0"/>
    <x v="5"/>
    <s v="Eldon Stackable Tray, Side-Load, Legal, Smoke"/>
    <n v="63.980000000000004"/>
    <n v="7"/>
    <n v="0"/>
    <n v="21.7532"/>
  </r>
  <r>
    <n v="7277"/>
    <s v="CA-2014-120670"/>
    <x v="855"/>
    <d v="2023-03-21T00:00:00"/>
    <x v="1"/>
    <s v="JK-16120"/>
    <s v="Julie Kriz"/>
    <x v="2"/>
    <s v="United States"/>
    <s v="Fort Lauderdale"/>
    <x v="2"/>
    <n v="33311"/>
    <x v="0"/>
    <s v="TEC-AC-10004171"/>
    <x v="2"/>
    <x v="11"/>
    <s v="Razer Kraken 7.1 Surround Sound Over Ear USB Gaming Headset"/>
    <n v="799.92000000000007"/>
    <n v="10"/>
    <n v="0.2"/>
    <n v="239.976"/>
  </r>
  <r>
    <n v="7278"/>
    <s v="CA-2016-157217"/>
    <x v="780"/>
    <d v="2021-03-31T00:00:00"/>
    <x v="2"/>
    <s v="TC-21535"/>
    <s v="Tracy Collins"/>
    <x v="2"/>
    <s v="United States"/>
    <s v="San Francisco"/>
    <x v="1"/>
    <n v="94110"/>
    <x v="1"/>
    <s v="TEC-PH-10002070"/>
    <x v="2"/>
    <x v="7"/>
    <s v="Griffin GC36547 PowerJolt SE Lightning Charger"/>
    <n v="35.984000000000002"/>
    <n v="2"/>
    <n v="0.2"/>
    <n v="4.4979999999999958"/>
  </r>
  <r>
    <n v="7279"/>
    <s v="CA-2016-157217"/>
    <x v="1035"/>
    <d v="2021-04-27T00:00:00"/>
    <x v="2"/>
    <s v="TC-21535"/>
    <s v="Tracy Collins"/>
    <x v="2"/>
    <s v="United States"/>
    <s v="San Francisco"/>
    <x v="1"/>
    <n v="94110"/>
    <x v="1"/>
    <s v="TEC-AC-10003095"/>
    <x v="2"/>
    <x v="11"/>
    <s v="Logitech G35 7.1-Channel Surround Sound Headset"/>
    <n v="389.97"/>
    <n v="3"/>
    <n v="0"/>
    <n v="132.58980000000003"/>
  </r>
  <r>
    <n v="7280"/>
    <s v="CA-2016-108224"/>
    <x v="1449"/>
    <d v="2020-05-27T00:00:00"/>
    <x v="3"/>
    <s v="TH-21235"/>
    <s v="Tiffany House"/>
    <x v="1"/>
    <s v="United States"/>
    <s v="Yuma"/>
    <x v="16"/>
    <n v="85364"/>
    <x v="1"/>
    <s v="TEC-AC-10003832"/>
    <x v="2"/>
    <x v="11"/>
    <s v="Imation 16GB Mini TravelDrive USB 2.0 Flash Drive"/>
    <n v="185.52800000000002"/>
    <n v="7"/>
    <n v="0.2"/>
    <n v="48.701099999999997"/>
  </r>
  <r>
    <n v="7281"/>
    <s v="CA-2015-162782"/>
    <x v="610"/>
    <d v="2020-05-31T00:00:00"/>
    <x v="1"/>
    <s v="PW-19240"/>
    <s v="Pierre Wener"/>
    <x v="0"/>
    <s v="United States"/>
    <s v="Columbia"/>
    <x v="39"/>
    <n v="21044"/>
    <x v="3"/>
    <s v="OFF-BI-10003527"/>
    <x v="1"/>
    <x v="8"/>
    <s v="Fellowes PB500 Electric Punch Plastic Comb Binding Machine with Manual Bind"/>
    <n v="2541.98"/>
    <n v="2"/>
    <n v="0"/>
    <n v="1270.99"/>
  </r>
  <r>
    <n v="7282"/>
    <s v="CA-2017-159282"/>
    <x v="142"/>
    <d v="2021-05-12T00:00:00"/>
    <x v="1"/>
    <s v="GH-14410"/>
    <s v="Gary Hansen"/>
    <x v="2"/>
    <s v="United States"/>
    <s v="Yuma"/>
    <x v="16"/>
    <n v="85364"/>
    <x v="1"/>
    <s v="TEC-MA-10001148"/>
    <x v="2"/>
    <x v="15"/>
    <s v="Swingline SM12-08 MicroCut Jam Free Shredder"/>
    <n v="599.98500000000013"/>
    <n v="5"/>
    <n v="0.7"/>
    <n v="-479.98799999999994"/>
  </r>
  <r>
    <n v="7283"/>
    <s v="CA-2017-155936"/>
    <x v="628"/>
    <d v="2023-09-11T00:00:00"/>
    <x v="1"/>
    <s v="JK-15730"/>
    <s v="Joe Kamberova"/>
    <x v="0"/>
    <s v="United States"/>
    <s v="Chicago"/>
    <x v="10"/>
    <n v="60653"/>
    <x v="2"/>
    <s v="OFF-BI-10002432"/>
    <x v="1"/>
    <x v="8"/>
    <s v="Wilson Jones Standard D-Ring Binders"/>
    <n v="3.0359999999999996"/>
    <n v="3"/>
    <n v="0.8"/>
    <n v="-5.0094000000000012"/>
  </r>
  <r>
    <n v="7284"/>
    <s v="CA-2017-169439"/>
    <x v="103"/>
    <d v="2020-01-22T00:00:00"/>
    <x v="1"/>
    <s v="LC-17140"/>
    <s v="Logan Currie"/>
    <x v="0"/>
    <s v="United States"/>
    <s v="Cleveland"/>
    <x v="24"/>
    <n v="44105"/>
    <x v="3"/>
    <s v="OFF-AR-10001374"/>
    <x v="1"/>
    <x v="6"/>
    <s v="BIC Brite Liner Highlighters, Chisel Tip"/>
    <n v="25.920000000000005"/>
    <n v="5"/>
    <n v="0.2"/>
    <n v="3.8879999999999972"/>
  </r>
  <r>
    <n v="7285"/>
    <s v="CA-2017-169439"/>
    <x v="821"/>
    <d v="2024-04-01T00:00:00"/>
    <x v="1"/>
    <s v="LC-17140"/>
    <s v="Logan Currie"/>
    <x v="0"/>
    <s v="United States"/>
    <s v="Cleveland"/>
    <x v="24"/>
    <n v="44105"/>
    <x v="3"/>
    <s v="FUR-FU-10000723"/>
    <x v="0"/>
    <x v="5"/>
    <s v="Deflect-o EconoMat Studded, No Bevel Mat for Low Pile Carpeting"/>
    <n v="66.112000000000009"/>
    <n v="2"/>
    <n v="0.2"/>
    <n v="-9.0903999999999989"/>
  </r>
  <r>
    <n v="7286"/>
    <s v="CA-2017-151183"/>
    <x v="1113"/>
    <d v="2021-03-19T00:00:00"/>
    <x v="1"/>
    <s v="BK-11260"/>
    <s v="Berenike Kampe"/>
    <x v="0"/>
    <s v="United States"/>
    <s v="San Francisco"/>
    <x v="1"/>
    <n v="94110"/>
    <x v="1"/>
    <s v="TEC-AC-10003614"/>
    <x v="2"/>
    <x v="11"/>
    <s v="Verbatim 25 GB 6x Blu-ray Single Layer Recordable Disc, 10/Pack"/>
    <n v="46.36"/>
    <n v="4"/>
    <n v="0"/>
    <n v="15.298799999999996"/>
  </r>
  <r>
    <n v="7287"/>
    <s v="CA-2016-149965"/>
    <x v="331"/>
    <d v="2021-01-13T00:00:00"/>
    <x v="1"/>
    <s v="BS-11365"/>
    <s v="Bill Shonely"/>
    <x v="1"/>
    <s v="United States"/>
    <s v="Oklahoma City"/>
    <x v="26"/>
    <n v="73120"/>
    <x v="2"/>
    <s v="TEC-AC-10004877"/>
    <x v="2"/>
    <x v="11"/>
    <s v="Imation 30456 USB Flash Drive 8GB"/>
    <n v="6.9"/>
    <n v="1"/>
    <n v="0"/>
    <n v="0.5519999999999996"/>
  </r>
  <r>
    <n v="7288"/>
    <s v="CA-2016-149965"/>
    <x v="594"/>
    <d v="2024-10-13T00:00:00"/>
    <x v="1"/>
    <s v="BS-11365"/>
    <s v="Bill Shonely"/>
    <x v="1"/>
    <s v="United States"/>
    <s v="Oklahoma City"/>
    <x v="26"/>
    <n v="73120"/>
    <x v="2"/>
    <s v="FUR-FU-10004270"/>
    <x v="0"/>
    <x v="5"/>
    <s v="Executive Impressions 13&quot; Clairmont Wall Clock"/>
    <n v="57.69"/>
    <n v="3"/>
    <n v="0"/>
    <n v="23.652900000000002"/>
  </r>
  <r>
    <n v="7289"/>
    <s v="CA-2014-158281"/>
    <x v="1721"/>
    <d v="2020-04-12T00:00:00"/>
    <x v="1"/>
    <s v="AG-10525"/>
    <s v="Andy Gerbode"/>
    <x v="1"/>
    <s v="United States"/>
    <s v="Houston"/>
    <x v="5"/>
    <n v="77095"/>
    <x v="2"/>
    <s v="TEC-MA-10002210"/>
    <x v="2"/>
    <x v="15"/>
    <s v="Epson TM-T88V Direct Thermal Printer - Monochrome - Desktop"/>
    <n v="559.71"/>
    <n v="3"/>
    <n v="0.4"/>
    <n v="-121.27049999999997"/>
  </r>
  <r>
    <n v="7290"/>
    <s v="CA-2016-153661"/>
    <x v="1710"/>
    <d v="2024-04-19T00:00:00"/>
    <x v="2"/>
    <s v="SC-20725"/>
    <s v="Steven Cartwright"/>
    <x v="0"/>
    <s v="United States"/>
    <s v="San Francisco"/>
    <x v="1"/>
    <n v="94122"/>
    <x v="1"/>
    <s v="OFF-ST-10000675"/>
    <x v="1"/>
    <x v="4"/>
    <s v="File Shuttle II and Handi-File, Black"/>
    <n v="305.01"/>
    <n v="9"/>
    <n v="0"/>
    <n v="76.252499999999998"/>
  </r>
  <r>
    <n v="7291"/>
    <s v="CA-2016-153661"/>
    <x v="375"/>
    <d v="2024-07-05T00:00:00"/>
    <x v="2"/>
    <s v="SC-20725"/>
    <s v="Steven Cartwright"/>
    <x v="0"/>
    <s v="United States"/>
    <s v="San Francisco"/>
    <x v="1"/>
    <n v="94122"/>
    <x v="1"/>
    <s v="OFF-BI-10004781"/>
    <x v="1"/>
    <x v="8"/>
    <s v="GBC Wire Binding Strips"/>
    <n v="50.783999999999999"/>
    <n v="2"/>
    <n v="0.2"/>
    <n v="17.7744"/>
  </r>
  <r>
    <n v="7292"/>
    <s v="CA-2016-153661"/>
    <x v="297"/>
    <d v="2022-03-18T00:00:00"/>
    <x v="2"/>
    <s v="SC-20725"/>
    <s v="Steven Cartwright"/>
    <x v="0"/>
    <s v="United States"/>
    <s v="San Francisco"/>
    <x v="1"/>
    <n v="94122"/>
    <x v="1"/>
    <s v="OFF-LA-10004689"/>
    <x v="1"/>
    <x v="2"/>
    <s v="Avery 512"/>
    <n v="26.01"/>
    <n v="9"/>
    <n v="0"/>
    <n v="12.2247"/>
  </r>
  <r>
    <n v="7293"/>
    <s v="CA-2017-109183"/>
    <x v="80"/>
    <d v="2021-11-22T00:00:00"/>
    <x v="1"/>
    <s v="LR-16915"/>
    <s v="Lena Radford"/>
    <x v="0"/>
    <s v="United States"/>
    <s v="Nashville"/>
    <x v="18"/>
    <n v="37211"/>
    <x v="0"/>
    <s v="TEC-MA-10001856"/>
    <x v="2"/>
    <x v="15"/>
    <s v="Okidata C610n Printer"/>
    <n v="649"/>
    <n v="2"/>
    <n v="0.5"/>
    <n v="-272.58000000000015"/>
  </r>
  <r>
    <n v="7294"/>
    <s v="CA-2016-113656"/>
    <x v="377"/>
    <d v="2021-03-11T00:00:00"/>
    <x v="1"/>
    <s v="CB-12415"/>
    <s v="Christy Brittain"/>
    <x v="0"/>
    <s v="United States"/>
    <s v="Los Angeles"/>
    <x v="1"/>
    <n v="90036"/>
    <x v="1"/>
    <s v="FUR-FU-10000719"/>
    <x v="0"/>
    <x v="5"/>
    <s v="DAX Cubicle Frames, 8-1/2 x 11"/>
    <n v="59.99"/>
    <n v="7"/>
    <n v="0"/>
    <n v="21.596400000000003"/>
  </r>
  <r>
    <n v="7295"/>
    <s v="CA-2015-148964"/>
    <x v="35"/>
    <d v="2021-05-06T00:00:00"/>
    <x v="1"/>
    <s v="RD-19900"/>
    <s v="Ruben Dartt"/>
    <x v="0"/>
    <s v="United States"/>
    <s v="Bellevue"/>
    <x v="4"/>
    <n v="98006"/>
    <x v="1"/>
    <s v="FUR-FU-10003849"/>
    <x v="0"/>
    <x v="5"/>
    <s v="DAX Metal Frame, Desktop, Stepped-Edge"/>
    <n v="20.239999999999998"/>
    <n v="1"/>
    <n v="0"/>
    <n v="7.8935999999999993"/>
  </r>
  <r>
    <n v="7296"/>
    <s v="CA-2014-111899"/>
    <x v="1368"/>
    <d v="2024-06-23T00:00:00"/>
    <x v="2"/>
    <s v="NC-18340"/>
    <s v="Nat Carroll"/>
    <x v="0"/>
    <s v="United States"/>
    <s v="Houston"/>
    <x v="5"/>
    <n v="77036"/>
    <x v="2"/>
    <s v="OFF-AR-10001725"/>
    <x v="1"/>
    <x v="6"/>
    <s v="Boston Home &amp; Office Model 2000 Electric Pencil Sharpeners"/>
    <n v="37.839999999999996"/>
    <n v="2"/>
    <n v="0.2"/>
    <n v="2.8380000000000027"/>
  </r>
  <r>
    <n v="7297"/>
    <s v="CA-2014-111899"/>
    <x v="348"/>
    <d v="2020-12-01T00:00:00"/>
    <x v="2"/>
    <s v="NC-18340"/>
    <s v="Nat Carroll"/>
    <x v="0"/>
    <s v="United States"/>
    <s v="Houston"/>
    <x v="5"/>
    <n v="77036"/>
    <x v="2"/>
    <s v="OFF-FA-10000840"/>
    <x v="1"/>
    <x v="13"/>
    <s v="OIC Thumb-Tacks"/>
    <n v="5.4719999999999995"/>
    <n v="6"/>
    <n v="0.2"/>
    <n v="1.8467999999999996"/>
  </r>
  <r>
    <n v="7298"/>
    <s v="CA-2015-101126"/>
    <x v="846"/>
    <d v="2020-12-17T00:00:00"/>
    <x v="0"/>
    <s v="NB-18655"/>
    <s v="Nona Balk"/>
    <x v="1"/>
    <s v="United States"/>
    <s v="Philadelphia"/>
    <x v="9"/>
    <n v="19143"/>
    <x v="3"/>
    <s v="OFF-ST-10000943"/>
    <x v="1"/>
    <x v="4"/>
    <s v="Eldon ProFile File 'N Store Portable File Tub Letter/Legal Size Black"/>
    <n v="77.240000000000009"/>
    <n v="5"/>
    <n v="0.2"/>
    <n v="7.7240000000000002"/>
  </r>
  <r>
    <n v="7299"/>
    <s v="CA-2014-163468"/>
    <x v="1774"/>
    <d v="2023-08-18T00:00:00"/>
    <x v="2"/>
    <s v="JK-15730"/>
    <s v="Joe Kamberova"/>
    <x v="0"/>
    <s v="United States"/>
    <s v="Des Plaines"/>
    <x v="10"/>
    <n v="60016"/>
    <x v="2"/>
    <s v="FUR-TA-10002533"/>
    <x v="0"/>
    <x v="3"/>
    <s v="BPI Conference Tables"/>
    <n v="292.10000000000002"/>
    <n v="4"/>
    <n v="0.5"/>
    <n v="-175.26000000000005"/>
  </r>
  <r>
    <n v="7300"/>
    <s v="CA-2014-163468"/>
    <x v="774"/>
    <d v="2023-09-20T00:00:00"/>
    <x v="2"/>
    <s v="JK-15730"/>
    <s v="Joe Kamberova"/>
    <x v="0"/>
    <s v="United States"/>
    <s v="Des Plaines"/>
    <x v="10"/>
    <n v="60016"/>
    <x v="2"/>
    <s v="FUR-FU-10001546"/>
    <x v="0"/>
    <x v="5"/>
    <s v="Dana Swing-Arm Lamps"/>
    <n v="8.5440000000000005"/>
    <n v="2"/>
    <n v="0.6"/>
    <n v="-7.4759999999999991"/>
  </r>
  <r>
    <n v="7301"/>
    <s v="CA-2014-163468"/>
    <x v="1538"/>
    <d v="2021-10-03T00:00:00"/>
    <x v="2"/>
    <s v="JK-15730"/>
    <s v="Joe Kamberova"/>
    <x v="0"/>
    <s v="United States"/>
    <s v="Des Plaines"/>
    <x v="10"/>
    <n v="60016"/>
    <x v="2"/>
    <s v="FUR-BO-10003546"/>
    <x v="0"/>
    <x v="0"/>
    <s v="Hon 4-Shelf Metal Bookcases"/>
    <n v="424.11599999999999"/>
    <n v="6"/>
    <n v="0.3"/>
    <n v="-30.293999999999983"/>
  </r>
  <r>
    <n v="7302"/>
    <s v="CA-2014-163468"/>
    <x v="358"/>
    <d v="2021-10-23T00:00:00"/>
    <x v="2"/>
    <s v="JK-15730"/>
    <s v="Joe Kamberova"/>
    <x v="0"/>
    <s v="United States"/>
    <s v="Des Plaines"/>
    <x v="10"/>
    <n v="60016"/>
    <x v="2"/>
    <s v="OFF-BI-10004728"/>
    <x v="1"/>
    <x v="8"/>
    <s v="Wilson Jones Turn Tabs Binder Tool for Ring Binders"/>
    <n v="2.8919999999999995"/>
    <n v="3"/>
    <n v="0.8"/>
    <n v="-4.9164000000000012"/>
  </r>
  <r>
    <n v="7303"/>
    <s v="CA-2014-163468"/>
    <x v="996"/>
    <d v="2022-01-24T00:00:00"/>
    <x v="2"/>
    <s v="JK-15730"/>
    <s v="Joe Kamberova"/>
    <x v="0"/>
    <s v="United States"/>
    <s v="Des Plaines"/>
    <x v="10"/>
    <n v="60016"/>
    <x v="2"/>
    <s v="OFF-ST-10000025"/>
    <x v="1"/>
    <x v="4"/>
    <s v="Fellowes Stor/Drawer Steel Plus Storage Drawers"/>
    <n v="381.72"/>
    <n v="5"/>
    <n v="0.2"/>
    <n v="-66.801000000000045"/>
  </r>
  <r>
    <n v="7304"/>
    <s v="US-2017-117450"/>
    <x v="287"/>
    <d v="2023-10-02T00:00:00"/>
    <x v="1"/>
    <s v="DO-13645"/>
    <s v="Doug O'Connell"/>
    <x v="0"/>
    <s v="United States"/>
    <s v="Boynton Beach"/>
    <x v="2"/>
    <n v="33437"/>
    <x v="0"/>
    <s v="FUR-CH-10003817"/>
    <x v="0"/>
    <x v="1"/>
    <s v="Global Value Steno Chair, Gray"/>
    <n v="97.184000000000012"/>
    <n v="2"/>
    <n v="0.2"/>
    <n v="6.0740000000000016"/>
  </r>
  <r>
    <n v="7305"/>
    <s v="US-2017-117450"/>
    <x v="429"/>
    <d v="2023-03-25T00:00:00"/>
    <x v="1"/>
    <s v="DO-13645"/>
    <s v="Doug O'Connell"/>
    <x v="0"/>
    <s v="United States"/>
    <s v="Boynton Beach"/>
    <x v="2"/>
    <n v="33437"/>
    <x v="0"/>
    <s v="OFF-PA-10000289"/>
    <x v="1"/>
    <x v="10"/>
    <s v="Xerox 213"/>
    <n v="10.368000000000002"/>
    <n v="2"/>
    <n v="0.2"/>
    <n v="3.6288"/>
  </r>
  <r>
    <n v="7306"/>
    <s v="CA-2014-137274"/>
    <x v="1648"/>
    <d v="2023-09-03T00:00:00"/>
    <x v="1"/>
    <s v="MG-18145"/>
    <s v="Mike Gockenbach"/>
    <x v="0"/>
    <s v="United States"/>
    <s v="Plano"/>
    <x v="5"/>
    <n v="75023"/>
    <x v="2"/>
    <s v="FUR-TA-10001889"/>
    <x v="0"/>
    <x v="3"/>
    <s v="Bush Advantage Collection Racetrack Conference Table"/>
    <n v="890.84099999999989"/>
    <n v="3"/>
    <n v="0.3"/>
    <n v="-152.71559999999999"/>
  </r>
  <r>
    <n v="7307"/>
    <s v="CA-2016-144092"/>
    <x v="1434"/>
    <d v="2020-09-12T00:00:00"/>
    <x v="0"/>
    <s v="LH-17155"/>
    <s v="Logan Haushalter"/>
    <x v="0"/>
    <s v="United States"/>
    <s v="San Jose"/>
    <x v="1"/>
    <n v="95123"/>
    <x v="1"/>
    <s v="TEC-AC-10002305"/>
    <x v="2"/>
    <x v="11"/>
    <s v="KeyTronic E03601U1 - Keyboard - Beige"/>
    <n v="72"/>
    <n v="4"/>
    <n v="0"/>
    <n v="12.959999999999994"/>
  </r>
  <r>
    <n v="7308"/>
    <s v="CA-2016-144092"/>
    <x v="968"/>
    <d v="2021-04-15T00:00:00"/>
    <x v="0"/>
    <s v="LH-17155"/>
    <s v="Logan Haushalter"/>
    <x v="0"/>
    <s v="United States"/>
    <s v="San Jose"/>
    <x v="1"/>
    <n v="95123"/>
    <x v="1"/>
    <s v="FUR-CH-10004875"/>
    <x v="0"/>
    <x v="1"/>
    <s v="Harbour Creations 67200 Series Stacking Chairs"/>
    <n v="113.88800000000002"/>
    <n v="2"/>
    <n v="0.2"/>
    <n v="9.9651999999999994"/>
  </r>
  <r>
    <n v="7309"/>
    <s v="CA-2016-144092"/>
    <x v="800"/>
    <d v="2022-06-02T00:00:00"/>
    <x v="0"/>
    <s v="LH-17155"/>
    <s v="Logan Haushalter"/>
    <x v="0"/>
    <s v="United States"/>
    <s v="San Jose"/>
    <x v="1"/>
    <n v="95123"/>
    <x v="1"/>
    <s v="OFF-EN-10001434"/>
    <x v="1"/>
    <x v="12"/>
    <s v="Strathmore #10 Envelopes, Ultimate White"/>
    <n v="158.13"/>
    <n v="3"/>
    <n v="0"/>
    <n v="77.483699999999999"/>
  </r>
  <r>
    <n v="7310"/>
    <s v="CA-2017-112172"/>
    <x v="772"/>
    <d v="2023-10-05T00:00:00"/>
    <x v="0"/>
    <s v="MM-18280"/>
    <s v="Muhammed MacIntyre"/>
    <x v="1"/>
    <s v="United States"/>
    <s v="New York City"/>
    <x v="15"/>
    <n v="10024"/>
    <x v="3"/>
    <s v="OFF-FA-10004395"/>
    <x v="1"/>
    <x v="13"/>
    <s v="Plymouth Boxed Rubber Bands by Plymouth"/>
    <n v="14.129999999999999"/>
    <n v="3"/>
    <n v="0"/>
    <n v="0.70650000000000013"/>
  </r>
  <r>
    <n v="7311"/>
    <s v="CA-2015-121699"/>
    <x v="1417"/>
    <d v="2022-08-02T00:00:00"/>
    <x v="1"/>
    <s v="BD-11320"/>
    <s v="Bill Donatelli"/>
    <x v="0"/>
    <s v="United States"/>
    <s v="Detroit"/>
    <x v="12"/>
    <n v="48227"/>
    <x v="2"/>
    <s v="OFF-BI-10004632"/>
    <x v="1"/>
    <x v="8"/>
    <s v="GBC Binding covers"/>
    <n v="64.75"/>
    <n v="5"/>
    <n v="0"/>
    <n v="29.137499999999996"/>
  </r>
  <r>
    <n v="7312"/>
    <s v="CA-2015-162761"/>
    <x v="1279"/>
    <d v="2021-01-14T00:00:00"/>
    <x v="1"/>
    <s v="SC-20575"/>
    <s v="Sonia Cooley"/>
    <x v="0"/>
    <s v="United States"/>
    <s v="Miami"/>
    <x v="2"/>
    <n v="33178"/>
    <x v="0"/>
    <s v="OFF-BI-10000145"/>
    <x v="1"/>
    <x v="8"/>
    <s v="Zipper Ring Binder Pockets"/>
    <n v="1.8720000000000003"/>
    <n v="2"/>
    <n v="0.7"/>
    <n v="-1.3103999999999996"/>
  </r>
  <r>
    <n v="7313"/>
    <s v="CA-2015-162761"/>
    <x v="1463"/>
    <d v="2021-06-01T00:00:00"/>
    <x v="1"/>
    <s v="SC-20575"/>
    <s v="Sonia Cooley"/>
    <x v="0"/>
    <s v="United States"/>
    <s v="Miami"/>
    <x v="2"/>
    <n v="33178"/>
    <x v="0"/>
    <s v="OFF-BI-10002498"/>
    <x v="1"/>
    <x v="8"/>
    <s v="Clear Mylar Reinforcing Strips"/>
    <n v="11.214000000000002"/>
    <n v="2"/>
    <n v="0.7"/>
    <n v="-8.5974000000000004"/>
  </r>
  <r>
    <n v="7314"/>
    <s v="CA-2015-162761"/>
    <x v="275"/>
    <d v="2022-10-25T00:00:00"/>
    <x v="1"/>
    <s v="SC-20575"/>
    <s v="Sonia Cooley"/>
    <x v="0"/>
    <s v="United States"/>
    <s v="Miami"/>
    <x v="2"/>
    <n v="33178"/>
    <x v="0"/>
    <s v="OFF-AR-10001761"/>
    <x v="1"/>
    <x v="6"/>
    <s v="Avery Hi-Liter Smear-Safe Highlighters"/>
    <n v="37.375999999999998"/>
    <n v="8"/>
    <n v="0.2"/>
    <n v="7.4751999999999992"/>
  </r>
  <r>
    <n v="7315"/>
    <s v="CA-2016-121377"/>
    <x v="943"/>
    <d v="2022-06-14T00:00:00"/>
    <x v="1"/>
    <s v="TN-21040"/>
    <s v="Tanja Norvell"/>
    <x v="2"/>
    <s v="United States"/>
    <s v="Park Ridge"/>
    <x v="10"/>
    <n v="60068"/>
    <x v="2"/>
    <s v="TEC-PH-10001817"/>
    <x v="2"/>
    <x v="7"/>
    <s v="Wilson Electronics DB Pro Signal Booster"/>
    <n v="286.40000000000003"/>
    <n v="1"/>
    <n v="0.2"/>
    <n v="25.060000000000016"/>
  </r>
  <r>
    <n v="7316"/>
    <s v="CA-2017-115322"/>
    <x v="1007"/>
    <d v="2021-01-12T00:00:00"/>
    <x v="0"/>
    <s v="ZC-21910"/>
    <s v="Zuschuss Carroll"/>
    <x v="0"/>
    <s v="United States"/>
    <s v="New York City"/>
    <x v="15"/>
    <n v="10024"/>
    <x v="3"/>
    <s v="OFF-AR-10004456"/>
    <x v="1"/>
    <x v="6"/>
    <s v="Panasonic KP-4ABK Battery-Operated Pencil Sharpener"/>
    <n v="43.92"/>
    <n v="3"/>
    <n v="0"/>
    <n v="12.736799999999999"/>
  </r>
  <r>
    <n v="7317"/>
    <s v="CA-2016-132066"/>
    <x v="677"/>
    <d v="2020-07-26T00:00:00"/>
    <x v="1"/>
    <s v="NB-18655"/>
    <s v="Nona Balk"/>
    <x v="1"/>
    <s v="United States"/>
    <s v="New York City"/>
    <x v="15"/>
    <n v="10011"/>
    <x v="3"/>
    <s v="FUR-TA-10001539"/>
    <x v="0"/>
    <x v="3"/>
    <s v="Chromcraft Rectangular Conference Tables"/>
    <n v="142.18199999999999"/>
    <n v="1"/>
    <n v="0.4"/>
    <n v="-37.915200000000027"/>
  </r>
  <r>
    <n v="7318"/>
    <s v="CA-2017-158120"/>
    <x v="1275"/>
    <d v="2023-09-15T00:00:00"/>
    <x v="1"/>
    <s v="KH-16330"/>
    <s v="Katharine Harms"/>
    <x v="1"/>
    <s v="United States"/>
    <s v="Hillsboro"/>
    <x v="21"/>
    <n v="97123"/>
    <x v="1"/>
    <s v="OFF-PA-10003205"/>
    <x v="1"/>
    <x v="10"/>
    <s v="Wirebound Message Forms, Four 2 3/4 x 5 Forms per Page, Pink Paper"/>
    <n v="19.608000000000001"/>
    <n v="3"/>
    <n v="0.2"/>
    <n v="6.6177000000000001"/>
  </r>
  <r>
    <n v="7319"/>
    <s v="CA-2017-158120"/>
    <x v="1170"/>
    <d v="2023-10-04T00:00:00"/>
    <x v="1"/>
    <s v="KH-16330"/>
    <s v="Katharine Harms"/>
    <x v="1"/>
    <s v="United States"/>
    <s v="Hillsboro"/>
    <x v="21"/>
    <n v="97123"/>
    <x v="1"/>
    <s v="OFF-BI-10002813"/>
    <x v="1"/>
    <x v="8"/>
    <s v="Avery Reinforcements for Hole-Punch Pages"/>
    <n v="4.1580000000000004"/>
    <n v="7"/>
    <n v="0.7"/>
    <n v="-3.4649999999999999"/>
  </r>
  <r>
    <n v="7320"/>
    <s v="CA-2017-100097"/>
    <x v="1783"/>
    <d v="2022-03-20T00:00:00"/>
    <x v="0"/>
    <s v="MN-17935"/>
    <s v="Michael Nguyen"/>
    <x v="0"/>
    <s v="United States"/>
    <s v="New York City"/>
    <x v="15"/>
    <n v="10009"/>
    <x v="3"/>
    <s v="TEC-PH-10002310"/>
    <x v="2"/>
    <x v="7"/>
    <s v="Plantronics Calisto P620-M USB Wireless Speakerphone System"/>
    <n v="979.95"/>
    <n v="5"/>
    <n v="0"/>
    <n v="264.58650000000006"/>
  </r>
  <r>
    <n v="7321"/>
    <s v="CA-2017-100097"/>
    <x v="337"/>
    <d v="2024-10-10T00:00:00"/>
    <x v="0"/>
    <s v="MN-17935"/>
    <s v="Michael Nguyen"/>
    <x v="0"/>
    <s v="United States"/>
    <s v="New York City"/>
    <x v="15"/>
    <n v="10009"/>
    <x v="3"/>
    <s v="FUR-FU-10003623"/>
    <x v="0"/>
    <x v="5"/>
    <s v="DataProducts Ampli Magnifier Task Lamp, Black,"/>
    <n v="135.29999999999998"/>
    <n v="5"/>
    <n v="0"/>
    <n v="37.883999999999993"/>
  </r>
  <r>
    <n v="7322"/>
    <s v="CA-2017-167626"/>
    <x v="469"/>
    <d v="2020-08-29T00:00:00"/>
    <x v="1"/>
    <s v="MY-18295"/>
    <s v="Muhammed Yedwab"/>
    <x v="1"/>
    <s v="United States"/>
    <s v="Chicago"/>
    <x v="10"/>
    <n v="60623"/>
    <x v="2"/>
    <s v="OFF-PA-10003424"/>
    <x v="1"/>
    <x v="10"/>
    <s v="&quot;While you Were Out&quot; Message Book, One Form per Page"/>
    <n v="8.9039999999999999"/>
    <n v="3"/>
    <n v="0.2"/>
    <n v="3.3389999999999995"/>
  </r>
  <r>
    <n v="7323"/>
    <s v="CA-2017-167626"/>
    <x v="105"/>
    <d v="2024-01-05T00:00:00"/>
    <x v="1"/>
    <s v="MY-18295"/>
    <s v="Muhammed Yedwab"/>
    <x v="1"/>
    <s v="United States"/>
    <s v="Chicago"/>
    <x v="10"/>
    <n v="60623"/>
    <x v="2"/>
    <s v="TEC-AC-10004353"/>
    <x v="2"/>
    <x v="11"/>
    <s v="Hypercom P1300 Pinpad"/>
    <n v="100.80000000000001"/>
    <n v="2"/>
    <n v="0.2"/>
    <n v="21.42"/>
  </r>
  <r>
    <n v="7324"/>
    <s v="US-2017-126053"/>
    <x v="944"/>
    <d v="2021-07-15T00:00:00"/>
    <x v="2"/>
    <s v="CS-11950"/>
    <s v="Carlos Soltero"/>
    <x v="0"/>
    <s v="United States"/>
    <s v="New York City"/>
    <x v="15"/>
    <n v="10024"/>
    <x v="3"/>
    <s v="FUR-FU-10001934"/>
    <x v="0"/>
    <x v="5"/>
    <s v="Magnifier Swing Arm Lamp"/>
    <n v="41.96"/>
    <n v="2"/>
    <n v="0"/>
    <n v="10.909600000000001"/>
  </r>
  <r>
    <n v="7325"/>
    <s v="US-2017-126053"/>
    <x v="639"/>
    <d v="2022-05-19T00:00:00"/>
    <x v="2"/>
    <s v="CS-11950"/>
    <s v="Carlos Soltero"/>
    <x v="0"/>
    <s v="United States"/>
    <s v="New York City"/>
    <x v="15"/>
    <n v="10024"/>
    <x v="3"/>
    <s v="OFF-LA-10003766"/>
    <x v="1"/>
    <x v="2"/>
    <s v="Self-Adhesive Removable Labels"/>
    <n v="9.4499999999999993"/>
    <n v="3"/>
    <n v="0"/>
    <n v="4.5359999999999996"/>
  </r>
  <r>
    <n v="7326"/>
    <s v="US-2017-128447"/>
    <x v="1264"/>
    <d v="2020-10-01T00:00:00"/>
    <x v="1"/>
    <s v="MC-17845"/>
    <s v="Michael Chen"/>
    <x v="0"/>
    <s v="United States"/>
    <s v="Pasco"/>
    <x v="4"/>
    <n v="99301"/>
    <x v="1"/>
    <s v="OFF-AP-10004540"/>
    <x v="1"/>
    <x v="9"/>
    <s v="Eureka The Boss Lite 10-Amp Upright Vacuum, Blue"/>
    <n v="400.79999999999995"/>
    <n v="5"/>
    <n v="0"/>
    <n v="112.224"/>
  </r>
  <r>
    <n v="7327"/>
    <s v="US-2017-128447"/>
    <x v="79"/>
    <d v="2023-09-21T00:00:00"/>
    <x v="1"/>
    <s v="MC-17845"/>
    <s v="Michael Chen"/>
    <x v="0"/>
    <s v="United States"/>
    <s v="Pasco"/>
    <x v="4"/>
    <n v="99301"/>
    <x v="1"/>
    <s v="OFF-BI-10001543"/>
    <x v="1"/>
    <x v="8"/>
    <s v="GBC VeloBinder Manual Binding System"/>
    <n v="28.792000000000002"/>
    <n v="1"/>
    <n v="0.2"/>
    <n v="10.077200000000001"/>
  </r>
  <r>
    <n v="7328"/>
    <s v="US-2014-131275"/>
    <x v="1298"/>
    <d v="2023-04-11T00:00:00"/>
    <x v="1"/>
    <s v="SC-20050"/>
    <s v="Sample Company A"/>
    <x v="2"/>
    <s v="United States"/>
    <s v="Burbank"/>
    <x v="1"/>
    <n v="91505"/>
    <x v="1"/>
    <s v="FUR-FU-10004597"/>
    <x v="0"/>
    <x v="5"/>
    <s v="Eldon Cleatmat Chair Mats for Medium Pile Carpets"/>
    <n v="111"/>
    <n v="2"/>
    <n v="0"/>
    <n v="14.430000000000007"/>
  </r>
  <r>
    <n v="7329"/>
    <s v="US-2014-131275"/>
    <x v="1194"/>
    <d v="2024-07-29T00:00:00"/>
    <x v="1"/>
    <s v="SC-20050"/>
    <s v="Sample Company A"/>
    <x v="2"/>
    <s v="United States"/>
    <s v="Burbank"/>
    <x v="1"/>
    <n v="91505"/>
    <x v="1"/>
    <s v="TEC-MA-10001148"/>
    <x v="2"/>
    <x v="15"/>
    <s v="Swingline SM12-08 MicroCut Jam Free Shredder"/>
    <n v="1279.9680000000001"/>
    <n v="4"/>
    <n v="0.2"/>
    <n v="415.98959999999994"/>
  </r>
  <r>
    <n v="7330"/>
    <s v="US-2014-131275"/>
    <x v="7"/>
    <d v="2023-10-10T00:00:00"/>
    <x v="1"/>
    <s v="SC-20050"/>
    <s v="Sample Company A"/>
    <x v="2"/>
    <s v="United States"/>
    <s v="Burbank"/>
    <x v="1"/>
    <n v="91505"/>
    <x v="1"/>
    <s v="OFF-ST-10000078"/>
    <x v="1"/>
    <x v="4"/>
    <s v="Tennsco 6- and 18-Compartment Lockers"/>
    <n v="1856.19"/>
    <n v="7"/>
    <n v="0"/>
    <n v="334.11419999999987"/>
  </r>
  <r>
    <n v="7331"/>
    <s v="CA-2016-149349"/>
    <x v="464"/>
    <d v="2024-01-24T00:00:00"/>
    <x v="2"/>
    <s v="SP-20650"/>
    <s v="Stephanie Phelps"/>
    <x v="1"/>
    <s v="United States"/>
    <s v="Chicago"/>
    <x v="10"/>
    <n v="60623"/>
    <x v="2"/>
    <s v="FUR-FU-10001037"/>
    <x v="0"/>
    <x v="5"/>
    <s v="DAX Charcoal/Nickel-Tone Document Frame, 5 x 7"/>
    <n v="22.752000000000002"/>
    <n v="6"/>
    <n v="0.6"/>
    <n v="-8.532"/>
  </r>
  <r>
    <n v="7332"/>
    <s v="CA-2017-115119"/>
    <x v="1474"/>
    <d v="2023-07-11T00:00:00"/>
    <x v="1"/>
    <s v="SC-20440"/>
    <s v="Shaun Chance"/>
    <x v="1"/>
    <s v="United States"/>
    <s v="Lancaster"/>
    <x v="9"/>
    <n v="17602"/>
    <x v="3"/>
    <s v="TEC-PH-10001433"/>
    <x v="2"/>
    <x v="7"/>
    <s v="Cisco Small Business SPA 502G VoIP phone"/>
    <n v="61.541999999999994"/>
    <n v="1"/>
    <n v="0.4"/>
    <n v="-13.334099999999999"/>
  </r>
  <r>
    <n v="7333"/>
    <s v="CA-2017-115119"/>
    <x v="273"/>
    <d v="2024-01-01T00:00:00"/>
    <x v="1"/>
    <s v="SC-20440"/>
    <s v="Shaun Chance"/>
    <x v="1"/>
    <s v="United States"/>
    <s v="Lancaster"/>
    <x v="9"/>
    <n v="17602"/>
    <x v="3"/>
    <s v="OFF-BI-10003007"/>
    <x v="1"/>
    <x v="8"/>
    <s v="Premium Transparent Presentation Covers, No Pattern/Clear, 8 1/2&quot; x 11&quot;"/>
    <n v="81.438000000000017"/>
    <n v="7"/>
    <n v="0.7"/>
    <n v="-65.150399999999991"/>
  </r>
  <r>
    <n v="7334"/>
    <s v="CA-2015-125563"/>
    <x v="1475"/>
    <d v="2024-08-14T00:00:00"/>
    <x v="1"/>
    <s v="PR-18880"/>
    <s v="Patrick Ryan"/>
    <x v="0"/>
    <s v="United States"/>
    <s v="Tampa"/>
    <x v="2"/>
    <n v="33614"/>
    <x v="0"/>
    <s v="FUR-FU-10001290"/>
    <x v="0"/>
    <x v="5"/>
    <s v="Executive Impressions Supervisor Wall Clock"/>
    <n v="67.36"/>
    <n v="2"/>
    <n v="0.2"/>
    <n v="10.103999999999996"/>
  </r>
  <r>
    <n v="7335"/>
    <s v="CA-2015-125563"/>
    <x v="1361"/>
    <d v="2021-02-15T00:00:00"/>
    <x v="1"/>
    <s v="PR-18880"/>
    <s v="Patrick Ryan"/>
    <x v="0"/>
    <s v="United States"/>
    <s v="Tampa"/>
    <x v="2"/>
    <n v="33614"/>
    <x v="0"/>
    <s v="FUR-FU-10000087"/>
    <x v="0"/>
    <x v="5"/>
    <s v="Executive Impressions 14&quot; Two-Color Numerals Wall Clock"/>
    <n v="54.527999999999992"/>
    <n v="3"/>
    <n v="0.2"/>
    <n v="14.313600000000005"/>
  </r>
  <r>
    <n v="7336"/>
    <s v="CA-2015-113152"/>
    <x v="937"/>
    <d v="2023-04-19T00:00:00"/>
    <x v="1"/>
    <s v="JK-15625"/>
    <s v="Jim Karlsson"/>
    <x v="0"/>
    <s v="United States"/>
    <s v="New York City"/>
    <x v="15"/>
    <n v="10024"/>
    <x v="3"/>
    <s v="TEC-AC-10002049"/>
    <x v="2"/>
    <x v="11"/>
    <s v="Plantronics Savi W720 Multi-Device Wireless Headset System"/>
    <n v="843.9"/>
    <n v="2"/>
    <n v="0"/>
    <n v="371.31600000000003"/>
  </r>
  <r>
    <n v="7337"/>
    <s v="CA-2015-113152"/>
    <x v="1754"/>
    <d v="2024-01-19T00:00:00"/>
    <x v="1"/>
    <s v="JK-15625"/>
    <s v="Jim Karlsson"/>
    <x v="0"/>
    <s v="United States"/>
    <s v="New York City"/>
    <x v="15"/>
    <n v="10024"/>
    <x v="3"/>
    <s v="FUR-BO-10002613"/>
    <x v="0"/>
    <x v="0"/>
    <s v="Atlantic Metals Mobile 4-Shelf Bookcases, Custom Colors"/>
    <n v="449.56800000000004"/>
    <n v="2"/>
    <n v="0.2"/>
    <n v="56.195999999999955"/>
  </r>
  <r>
    <n v="7338"/>
    <s v="CA-2017-165155"/>
    <x v="126"/>
    <d v="2020-02-08T00:00:00"/>
    <x v="2"/>
    <s v="BM-11575"/>
    <s v="Brendan Murry"/>
    <x v="1"/>
    <s v="United States"/>
    <s v="Los Angeles"/>
    <x v="1"/>
    <n v="90045"/>
    <x v="1"/>
    <s v="OFF-ST-10004950"/>
    <x v="1"/>
    <x v="4"/>
    <s v="Tenex Personal Filing Tote With Secure Closure Lid, Black/Frost"/>
    <n v="15.51"/>
    <n v="1"/>
    <n v="0"/>
    <n v="3.8774999999999995"/>
  </r>
  <r>
    <n v="7339"/>
    <s v="CA-2014-163412"/>
    <x v="848"/>
    <d v="2021-04-21T00:00:00"/>
    <x v="0"/>
    <s v="SM-20950"/>
    <s v="Suzanne McNair"/>
    <x v="1"/>
    <s v="United States"/>
    <s v="New York City"/>
    <x v="15"/>
    <n v="10035"/>
    <x v="3"/>
    <s v="FUR-CH-10004875"/>
    <x v="0"/>
    <x v="1"/>
    <s v="Harbour Creations 67200 Series Stacking Chairs"/>
    <n v="192.18600000000004"/>
    <n v="3"/>
    <n v="0.1"/>
    <n v="36.3018"/>
  </r>
  <r>
    <n v="7340"/>
    <s v="CA-2015-159590"/>
    <x v="723"/>
    <d v="2020-05-25T00:00:00"/>
    <x v="2"/>
    <s v="KC-16255"/>
    <s v="Karen Carlisle"/>
    <x v="1"/>
    <s v="United States"/>
    <s v="New York City"/>
    <x v="15"/>
    <n v="10009"/>
    <x v="3"/>
    <s v="OFF-AR-10003190"/>
    <x v="1"/>
    <x v="6"/>
    <s v="Newell 32"/>
    <n v="5.76"/>
    <n v="2"/>
    <n v="0"/>
    <n v="1.6128"/>
  </r>
  <r>
    <n v="7341"/>
    <s v="CA-2014-116190"/>
    <x v="1563"/>
    <d v="2024-07-26T00:00:00"/>
    <x v="1"/>
    <s v="SG-20470"/>
    <s v="Sheri Gordon"/>
    <x v="0"/>
    <s v="United States"/>
    <s v="Atlanta"/>
    <x v="32"/>
    <n v="30318"/>
    <x v="0"/>
    <s v="FUR-CH-10000553"/>
    <x v="0"/>
    <x v="1"/>
    <s v="Metal Folding Chairs, Beige, 4/Carton"/>
    <n v="67.88"/>
    <n v="2"/>
    <n v="0"/>
    <n v="18.327599999999997"/>
  </r>
  <r>
    <n v="7342"/>
    <s v="CA-2014-116190"/>
    <x v="1753"/>
    <d v="2021-06-29T00:00:00"/>
    <x v="1"/>
    <s v="SG-20470"/>
    <s v="Sheri Gordon"/>
    <x v="0"/>
    <s v="United States"/>
    <s v="Atlanta"/>
    <x v="32"/>
    <n v="30318"/>
    <x v="0"/>
    <s v="OFF-LA-10002762"/>
    <x v="1"/>
    <x v="2"/>
    <s v="Avery 485"/>
    <n v="162.88999999999999"/>
    <n v="13"/>
    <n v="0"/>
    <n v="76.558299999999988"/>
  </r>
  <r>
    <n v="7343"/>
    <s v="CA-2014-116190"/>
    <x v="568"/>
    <d v="2021-05-18T00:00:00"/>
    <x v="1"/>
    <s v="SG-20470"/>
    <s v="Sheri Gordon"/>
    <x v="0"/>
    <s v="United States"/>
    <s v="Atlanta"/>
    <x v="32"/>
    <n v="30318"/>
    <x v="0"/>
    <s v="FUR-FU-10000719"/>
    <x v="0"/>
    <x v="5"/>
    <s v="DAX Cubicle Frames, 8-1/2 x 11"/>
    <n v="25.71"/>
    <n v="3"/>
    <n v="0"/>
    <n v="9.2556000000000012"/>
  </r>
  <r>
    <n v="7344"/>
    <s v="CA-2014-168473"/>
    <x v="1740"/>
    <d v="2022-03-23T00:00:00"/>
    <x v="1"/>
    <s v="TB-21520"/>
    <s v="Tracy Blumstein"/>
    <x v="0"/>
    <s v="United States"/>
    <s v="New York City"/>
    <x v="15"/>
    <n v="10009"/>
    <x v="3"/>
    <s v="OFF-ST-10000563"/>
    <x v="1"/>
    <x v="4"/>
    <s v="Fellowes Bankers Box Stor/Drawer Steel Plus"/>
    <n v="191.88"/>
    <n v="6"/>
    <n v="0"/>
    <n v="19.188000000000002"/>
  </r>
  <r>
    <n v="7345"/>
    <s v="CA-2017-168389"/>
    <x v="1673"/>
    <d v="2020-02-14T00:00:00"/>
    <x v="1"/>
    <s v="DV-13045"/>
    <s v="Darrin Van Huff"/>
    <x v="1"/>
    <s v="United States"/>
    <s v="Jacksonville"/>
    <x v="2"/>
    <n v="32216"/>
    <x v="0"/>
    <s v="FUR-TA-10004289"/>
    <x v="0"/>
    <x v="3"/>
    <s v="BoxOffice By Design Rectangular and Half-Moon Meeting Room Tables"/>
    <n v="721.87500000000011"/>
    <n v="6"/>
    <n v="0.45"/>
    <n v="-420"/>
  </r>
  <r>
    <n v="7346"/>
    <s v="CA-2017-168389"/>
    <x v="436"/>
    <d v="2020-10-09T00:00:00"/>
    <x v="1"/>
    <s v="DV-13045"/>
    <s v="Darrin Van Huff"/>
    <x v="1"/>
    <s v="United States"/>
    <s v="Jacksonville"/>
    <x v="2"/>
    <n v="32216"/>
    <x v="0"/>
    <s v="TEC-PH-10003555"/>
    <x v="2"/>
    <x v="7"/>
    <s v="Motorola HK250 Universal Bluetooth Headset"/>
    <n v="73.567999999999998"/>
    <n v="4"/>
    <n v="0.2"/>
    <n v="-16.552799999999994"/>
  </r>
  <r>
    <n v="7347"/>
    <s v="CA-2017-168389"/>
    <x v="130"/>
    <d v="2020-10-26T00:00:00"/>
    <x v="1"/>
    <s v="DV-13045"/>
    <s v="Darrin Van Huff"/>
    <x v="1"/>
    <s v="United States"/>
    <s v="Jacksonville"/>
    <x v="2"/>
    <n v="32216"/>
    <x v="0"/>
    <s v="OFF-AR-10001958"/>
    <x v="1"/>
    <x v="6"/>
    <s v="Stanley Bostitch Contemporary Electric Pencil Sharpeners"/>
    <n v="13.584000000000001"/>
    <n v="1"/>
    <n v="0.2"/>
    <n v="1.3584000000000001"/>
  </r>
  <r>
    <n v="7348"/>
    <s v="CA-2017-168389"/>
    <x v="1783"/>
    <d v="2022-03-20T00:00:00"/>
    <x v="1"/>
    <s v="DV-13045"/>
    <s v="Darrin Van Huff"/>
    <x v="1"/>
    <s v="United States"/>
    <s v="Jacksonville"/>
    <x v="2"/>
    <n v="32216"/>
    <x v="0"/>
    <s v="FUR-CH-10000225"/>
    <x v="0"/>
    <x v="1"/>
    <s v="Global Geo Office Task Chair, Gray"/>
    <n v="64.784000000000006"/>
    <n v="1"/>
    <n v="0.2"/>
    <n v="-12.147000000000009"/>
  </r>
  <r>
    <n v="7349"/>
    <s v="CA-2014-130421"/>
    <x v="94"/>
    <d v="2022-09-16T00:00:00"/>
    <x v="1"/>
    <s v="SC-20020"/>
    <s v="Sam Craven"/>
    <x v="0"/>
    <s v="United States"/>
    <s v="Houston"/>
    <x v="5"/>
    <n v="77095"/>
    <x v="2"/>
    <s v="OFF-AP-10002534"/>
    <x v="1"/>
    <x v="9"/>
    <s v="3.6 Cubic Foot Counter Height Office Refrigerator"/>
    <n v="176.77199999999996"/>
    <n v="3"/>
    <n v="0.8"/>
    <n v="-459.60720000000003"/>
  </r>
  <r>
    <n v="7350"/>
    <s v="CA-2017-142125"/>
    <x v="1376"/>
    <d v="2021-06-10T00:00:00"/>
    <x v="1"/>
    <s v="JB-15400"/>
    <s v="Jennifer Braxton"/>
    <x v="1"/>
    <s v="United States"/>
    <s v="Milwaukee"/>
    <x v="6"/>
    <n v="53209"/>
    <x v="2"/>
    <s v="OFF-BI-10000301"/>
    <x v="1"/>
    <x v="8"/>
    <s v="GBC Instant Report Kit"/>
    <n v="38.82"/>
    <n v="6"/>
    <n v="0"/>
    <n v="19.41"/>
  </r>
  <r>
    <n v="7351"/>
    <s v="CA-2017-142125"/>
    <x v="375"/>
    <d v="2024-07-05T00:00:00"/>
    <x v="1"/>
    <s v="JB-15400"/>
    <s v="Jennifer Braxton"/>
    <x v="1"/>
    <s v="United States"/>
    <s v="Milwaukee"/>
    <x v="6"/>
    <n v="53209"/>
    <x v="2"/>
    <s v="OFF-BI-10003460"/>
    <x v="1"/>
    <x v="8"/>
    <s v="Acco 3-Hole Punch"/>
    <n v="21.9"/>
    <n v="5"/>
    <n v="0"/>
    <n v="10.511999999999999"/>
  </r>
  <r>
    <n v="7352"/>
    <s v="CA-2017-141138"/>
    <x v="399"/>
    <d v="2022-01-13T00:00:00"/>
    <x v="1"/>
    <s v="GH-14425"/>
    <s v="Gary Hwang"/>
    <x v="0"/>
    <s v="United States"/>
    <s v="Modesto"/>
    <x v="1"/>
    <n v="95351"/>
    <x v="1"/>
    <s v="TEC-AC-10001772"/>
    <x v="2"/>
    <x v="11"/>
    <s v="Memorex Mini Travel Drive 16 GB USB 2.0 Flash Drive"/>
    <n v="111.79"/>
    <n v="7"/>
    <n v="0"/>
    <n v="43.598100000000002"/>
  </r>
  <r>
    <n v="7353"/>
    <s v="CA-2017-152135"/>
    <x v="23"/>
    <d v="2022-11-12T00:00:00"/>
    <x v="0"/>
    <s v="MG-17650"/>
    <s v="Matthew Grinstein"/>
    <x v="2"/>
    <s v="United States"/>
    <s v="Lakewood"/>
    <x v="24"/>
    <n v="44107"/>
    <x v="3"/>
    <s v="TEC-PH-10003505"/>
    <x v="2"/>
    <x v="7"/>
    <s v="Geemarc AmpliPOWER60"/>
    <n v="445.44"/>
    <n v="8"/>
    <n v="0.4"/>
    <n v="-81.664000000000044"/>
  </r>
  <r>
    <n v="7354"/>
    <s v="CA-2016-151974"/>
    <x v="1068"/>
    <d v="2022-10-11T00:00:00"/>
    <x v="1"/>
    <s v="RD-19660"/>
    <s v="Robert Dilbeck"/>
    <x v="2"/>
    <s v="United States"/>
    <s v="Philadelphia"/>
    <x v="9"/>
    <n v="19134"/>
    <x v="3"/>
    <s v="OFF-LA-10004484"/>
    <x v="1"/>
    <x v="2"/>
    <s v="Avery 476"/>
    <n v="16.520000000000003"/>
    <n v="5"/>
    <n v="0.2"/>
    <n v="5.368999999999998"/>
  </r>
  <r>
    <n v="7355"/>
    <s v="CA-2017-154102"/>
    <x v="1164"/>
    <d v="2024-04-16T00:00:00"/>
    <x v="1"/>
    <s v="SN-20560"/>
    <s v="Skye Norling"/>
    <x v="2"/>
    <s v="United States"/>
    <s v="San Francisco"/>
    <x v="1"/>
    <n v="94109"/>
    <x v="1"/>
    <s v="OFF-PA-10001593"/>
    <x v="1"/>
    <x v="10"/>
    <s v="Xerox 1947"/>
    <n v="29.900000000000002"/>
    <n v="5"/>
    <n v="0"/>
    <n v="13.454999999999998"/>
  </r>
  <r>
    <n v="7356"/>
    <s v="CA-2015-139780"/>
    <x v="1024"/>
    <d v="2021-11-23T00:00:00"/>
    <x v="0"/>
    <s v="AH-10690"/>
    <s v="Anna Häberlin"/>
    <x v="1"/>
    <s v="United States"/>
    <s v="Detroit"/>
    <x v="12"/>
    <n v="48205"/>
    <x v="2"/>
    <s v="OFF-BI-10004139"/>
    <x v="1"/>
    <x v="8"/>
    <s v="Fellowes Presentation Covers for Comb Binding Machines"/>
    <n v="116.4"/>
    <n v="8"/>
    <n v="0"/>
    <n v="52.379999999999995"/>
  </r>
  <r>
    <n v="7357"/>
    <s v="CA-2016-114748"/>
    <x v="1244"/>
    <d v="2022-03-24T00:00:00"/>
    <x v="1"/>
    <s v="MZ-17335"/>
    <s v="Maria Zettner"/>
    <x v="2"/>
    <s v="United States"/>
    <s v="Phoenix"/>
    <x v="16"/>
    <n v="85023"/>
    <x v="1"/>
    <s v="OFF-AR-10001315"/>
    <x v="1"/>
    <x v="6"/>
    <s v="Newell 310"/>
    <n v="1.4080000000000001"/>
    <n v="1"/>
    <n v="0.2"/>
    <n v="0.15839999999999993"/>
  </r>
  <r>
    <n v="7358"/>
    <s v="CA-2016-114748"/>
    <x v="1775"/>
    <d v="2020-03-13T00:00:00"/>
    <x v="1"/>
    <s v="MZ-17335"/>
    <s v="Maria Zettner"/>
    <x v="2"/>
    <s v="United States"/>
    <s v="Phoenix"/>
    <x v="16"/>
    <n v="85023"/>
    <x v="1"/>
    <s v="FUR-FU-10001488"/>
    <x v="0"/>
    <x v="5"/>
    <s v="Tenex 46&quot; x 60&quot; Computer Anti-Static Chairmat, Rectangular Shaped"/>
    <n v="169.56800000000001"/>
    <n v="2"/>
    <n v="0.2"/>
    <n v="0"/>
  </r>
  <r>
    <n v="7359"/>
    <s v="US-2014-115189"/>
    <x v="303"/>
    <d v="2023-12-07T00:00:00"/>
    <x v="0"/>
    <s v="AR-10345"/>
    <s v="Alex Russell"/>
    <x v="1"/>
    <s v="United States"/>
    <s v="Philadelphia"/>
    <x v="9"/>
    <n v="19143"/>
    <x v="3"/>
    <s v="TEC-PH-10002170"/>
    <x v="2"/>
    <x v="7"/>
    <s v="ClearSounds CSC500 Amplified Spirit Phone Corded phone"/>
    <n v="251.96399999999994"/>
    <n v="6"/>
    <n v="0.4"/>
    <n v="-50.392799999999994"/>
  </r>
  <r>
    <n v="7360"/>
    <s v="US-2014-115189"/>
    <x v="476"/>
    <d v="2020-09-06T00:00:00"/>
    <x v="0"/>
    <s v="AR-10345"/>
    <s v="Alex Russell"/>
    <x v="1"/>
    <s v="United States"/>
    <s v="Philadelphia"/>
    <x v="9"/>
    <n v="19143"/>
    <x v="3"/>
    <s v="FUR-TA-10004575"/>
    <x v="0"/>
    <x v="3"/>
    <s v="Hon 5100 Series Wood Tables"/>
    <n v="523.76400000000001"/>
    <n v="3"/>
    <n v="0.4"/>
    <n v="-192.04680000000008"/>
  </r>
  <r>
    <n v="7361"/>
    <s v="CA-2016-163594"/>
    <x v="650"/>
    <d v="2020-10-19T00:00:00"/>
    <x v="2"/>
    <s v="JF-15295"/>
    <s v="Jason Fortune-"/>
    <x v="0"/>
    <s v="United States"/>
    <s v="Los Angeles"/>
    <x v="1"/>
    <n v="90036"/>
    <x v="1"/>
    <s v="OFF-PA-10000809"/>
    <x v="1"/>
    <x v="10"/>
    <s v="Xerox 206"/>
    <n v="19.440000000000001"/>
    <n v="3"/>
    <n v="0"/>
    <n v="9.3312000000000008"/>
  </r>
  <r>
    <n v="7362"/>
    <s v="CA-2016-163594"/>
    <x v="991"/>
    <d v="2021-05-16T00:00:00"/>
    <x v="2"/>
    <s v="JF-15295"/>
    <s v="Jason Fortune-"/>
    <x v="0"/>
    <s v="United States"/>
    <s v="Los Angeles"/>
    <x v="1"/>
    <n v="90036"/>
    <x v="1"/>
    <s v="FUR-CH-10000225"/>
    <x v="0"/>
    <x v="1"/>
    <s v="Global Geo Office Task Chair, Gray"/>
    <n v="194.35200000000003"/>
    <n v="3"/>
    <n v="0.2"/>
    <n v="-36.441000000000031"/>
  </r>
  <r>
    <n v="7363"/>
    <s v="CA-2016-163594"/>
    <x v="1337"/>
    <d v="2024-06-30T00:00:00"/>
    <x v="2"/>
    <s v="JF-15295"/>
    <s v="Jason Fortune-"/>
    <x v="0"/>
    <s v="United States"/>
    <s v="Los Angeles"/>
    <x v="1"/>
    <n v="90036"/>
    <x v="1"/>
    <s v="OFF-BI-10003707"/>
    <x v="1"/>
    <x v="8"/>
    <s v="Aluminum Screw Posts"/>
    <n v="36.624000000000002"/>
    <n v="3"/>
    <n v="0.2"/>
    <n v="13.734"/>
  </r>
  <r>
    <n v="7364"/>
    <s v="CA-2016-127243"/>
    <x v="644"/>
    <d v="2022-01-01T00:00:00"/>
    <x v="1"/>
    <s v="DS-13180"/>
    <s v="David Smith"/>
    <x v="1"/>
    <s v="United States"/>
    <s v="Philadelphia"/>
    <x v="9"/>
    <n v="19140"/>
    <x v="3"/>
    <s v="TEC-PH-10004539"/>
    <x v="2"/>
    <x v="7"/>
    <s v="Wireless Extenders zBoost YX545 SOHO Signal Booster"/>
    <n v="340.18200000000002"/>
    <n v="3"/>
    <n v="0.4"/>
    <n v="-73.706100000000021"/>
  </r>
  <r>
    <n v="7365"/>
    <s v="CA-2016-127243"/>
    <x v="1604"/>
    <d v="2020-02-27T00:00:00"/>
    <x v="1"/>
    <s v="DS-13180"/>
    <s v="David Smith"/>
    <x v="1"/>
    <s v="United States"/>
    <s v="Philadelphia"/>
    <x v="9"/>
    <n v="19140"/>
    <x v="3"/>
    <s v="OFF-FA-10004076"/>
    <x v="1"/>
    <x v="13"/>
    <s v="Translucent Push Pins by OIC"/>
    <n v="12.672000000000001"/>
    <n v="8"/>
    <n v="0.2"/>
    <n v="2.6927999999999992"/>
  </r>
  <r>
    <n v="7366"/>
    <s v="CA-2016-127243"/>
    <x v="1156"/>
    <d v="2023-04-28T00:00:00"/>
    <x v="1"/>
    <s v="DS-13180"/>
    <s v="David Smith"/>
    <x v="1"/>
    <s v="United States"/>
    <s v="Philadelphia"/>
    <x v="9"/>
    <n v="19140"/>
    <x v="3"/>
    <s v="OFF-BI-10003166"/>
    <x v="1"/>
    <x v="8"/>
    <s v="GBC Plasticlear Binding Covers"/>
    <n v="6.8880000000000017"/>
    <n v="2"/>
    <n v="0.7"/>
    <n v="-5.0511999999999997"/>
  </r>
  <r>
    <n v="7367"/>
    <s v="CA-2016-127243"/>
    <x v="915"/>
    <d v="2020-03-21T00:00:00"/>
    <x v="1"/>
    <s v="DS-13180"/>
    <s v="David Smith"/>
    <x v="1"/>
    <s v="United States"/>
    <s v="Philadelphia"/>
    <x v="9"/>
    <n v="19140"/>
    <x v="3"/>
    <s v="OFF-ST-10002301"/>
    <x v="1"/>
    <x v="4"/>
    <s v="Tennsco Commercial Shelving"/>
    <n v="32.544000000000004"/>
    <n v="2"/>
    <n v="0.2"/>
    <n v="-7.7292000000000041"/>
  </r>
  <r>
    <n v="7368"/>
    <s v="CA-2016-127243"/>
    <x v="1656"/>
    <d v="2022-06-29T00:00:00"/>
    <x v="1"/>
    <s v="DS-13180"/>
    <s v="David Smith"/>
    <x v="1"/>
    <s v="United States"/>
    <s v="Philadelphia"/>
    <x v="9"/>
    <n v="19140"/>
    <x v="3"/>
    <s v="FUR-CH-10002647"/>
    <x v="0"/>
    <x v="1"/>
    <s v="Situations Contoured Folding Chairs, 4/Set"/>
    <n v="347.80200000000002"/>
    <n v="7"/>
    <n v="0.3"/>
    <n v="-24.842999999999961"/>
  </r>
  <r>
    <n v="7369"/>
    <s v="CA-2017-161851"/>
    <x v="1686"/>
    <d v="2020-04-08T00:00:00"/>
    <x v="2"/>
    <s v="BP-11095"/>
    <s v="Bart Pistole"/>
    <x v="1"/>
    <s v="United States"/>
    <s v="Miami"/>
    <x v="2"/>
    <n v="33180"/>
    <x v="0"/>
    <s v="OFF-BI-10004654"/>
    <x v="1"/>
    <x v="8"/>
    <s v="VariCap6 Expandable Binder"/>
    <n v="15.570000000000004"/>
    <n v="3"/>
    <n v="0.7"/>
    <n v="-11.936999999999998"/>
  </r>
  <r>
    <n v="7370"/>
    <s v="CA-2015-110345"/>
    <x v="1176"/>
    <d v="2021-09-27T00:00:00"/>
    <x v="0"/>
    <s v="TG-21310"/>
    <s v="Toby Gnade"/>
    <x v="0"/>
    <s v="United States"/>
    <s v="Raleigh"/>
    <x v="3"/>
    <n v="27604"/>
    <x v="0"/>
    <s v="OFF-LA-10001175"/>
    <x v="1"/>
    <x v="2"/>
    <s v="Avery 514"/>
    <n v="4.6079999999999997"/>
    <n v="2"/>
    <n v="0.2"/>
    <n v="1.6704000000000001"/>
  </r>
  <r>
    <n v="7371"/>
    <s v="CA-2014-107769"/>
    <x v="1535"/>
    <d v="2022-07-04T00:00:00"/>
    <x v="1"/>
    <s v="BT-11395"/>
    <s v="Bill Tyler"/>
    <x v="1"/>
    <s v="United States"/>
    <s v="Garden City"/>
    <x v="41"/>
    <n v="67846"/>
    <x v="2"/>
    <s v="TEC-PH-10001336"/>
    <x v="2"/>
    <x v="7"/>
    <s v="Digium D40 VoIP phone"/>
    <n v="257.98"/>
    <n v="2"/>
    <n v="0"/>
    <n v="74.8142"/>
  </r>
  <r>
    <n v="7372"/>
    <s v="US-2017-123862"/>
    <x v="848"/>
    <d v="2021-04-21T00:00:00"/>
    <x v="0"/>
    <s v="JF-15190"/>
    <s v="Jamie Frazer"/>
    <x v="0"/>
    <s v="United States"/>
    <s v="Long Beach"/>
    <x v="1"/>
    <n v="90805"/>
    <x v="1"/>
    <s v="OFF-ST-10000760"/>
    <x v="1"/>
    <x v="4"/>
    <s v="Eldon Fold 'N Roll Cart System"/>
    <n v="153.78"/>
    <n v="11"/>
    <n v="0"/>
    <n v="44.596199999999996"/>
  </r>
  <r>
    <n v="7373"/>
    <s v="US-2017-123862"/>
    <x v="1573"/>
    <d v="2020-10-08T00:00:00"/>
    <x v="0"/>
    <s v="JF-15190"/>
    <s v="Jamie Frazer"/>
    <x v="0"/>
    <s v="United States"/>
    <s v="Long Beach"/>
    <x v="1"/>
    <n v="90805"/>
    <x v="1"/>
    <s v="OFF-ST-10002301"/>
    <x v="1"/>
    <x v="4"/>
    <s v="Tennsco Commercial Shelving"/>
    <n v="61.019999999999996"/>
    <n v="3"/>
    <n v="0"/>
    <n v="0.61019999999999541"/>
  </r>
  <r>
    <n v="7374"/>
    <s v="US-2017-123862"/>
    <x v="1793"/>
    <d v="2023-06-07T00:00:00"/>
    <x v="0"/>
    <s v="JF-15190"/>
    <s v="Jamie Frazer"/>
    <x v="0"/>
    <s v="United States"/>
    <s v="Long Beach"/>
    <x v="1"/>
    <n v="90805"/>
    <x v="1"/>
    <s v="OFF-SU-10004884"/>
    <x v="1"/>
    <x v="14"/>
    <s v="Acme Galleria Hot Forged Steel Scissors with Colored Handles"/>
    <n v="110.11"/>
    <n v="7"/>
    <n v="0"/>
    <n v="31.931899999999988"/>
  </r>
  <r>
    <n v="7375"/>
    <s v="US-2017-123862"/>
    <x v="562"/>
    <d v="2023-09-14T00:00:00"/>
    <x v="0"/>
    <s v="JF-15190"/>
    <s v="Jamie Frazer"/>
    <x v="0"/>
    <s v="United States"/>
    <s v="Long Beach"/>
    <x v="1"/>
    <n v="90805"/>
    <x v="1"/>
    <s v="OFF-FA-10003112"/>
    <x v="1"/>
    <x v="13"/>
    <s v="Staples"/>
    <n v="7.89"/>
    <n v="1"/>
    <n v="0"/>
    <n v="3.5504999999999995"/>
  </r>
  <r>
    <n v="7376"/>
    <s v="CA-2017-100580"/>
    <x v="1075"/>
    <d v="2024-03-26T00:00:00"/>
    <x v="1"/>
    <s v="MK-17905"/>
    <s v="Michael Kennedy"/>
    <x v="1"/>
    <s v="United States"/>
    <s v="San Diego"/>
    <x v="1"/>
    <n v="92037"/>
    <x v="1"/>
    <s v="OFF-BI-10000069"/>
    <x v="1"/>
    <x v="8"/>
    <s v="GBC Prepunched Paper, 19-Hole, for Binding Systems, 24-lb"/>
    <n v="36.024000000000001"/>
    <n v="3"/>
    <n v="0.2"/>
    <n v="11.707799999999995"/>
  </r>
  <r>
    <n v="7377"/>
    <s v="US-2017-145597"/>
    <x v="1211"/>
    <d v="2022-06-12T00:00:00"/>
    <x v="2"/>
    <s v="GG-14650"/>
    <s v="Greg Guthrie"/>
    <x v="1"/>
    <s v="United States"/>
    <s v="Bloomington"/>
    <x v="10"/>
    <n v="61701"/>
    <x v="2"/>
    <s v="OFF-AR-10001958"/>
    <x v="1"/>
    <x v="6"/>
    <s v="Stanley Bostitch Contemporary Electric Pencil Sharpeners"/>
    <n v="54.336000000000006"/>
    <n v="4"/>
    <n v="0.2"/>
    <n v="5.4336000000000002"/>
  </r>
  <r>
    <n v="7378"/>
    <s v="CA-2014-132787"/>
    <x v="495"/>
    <d v="2021-10-15T00:00:00"/>
    <x v="1"/>
    <s v="MC-18130"/>
    <s v="Mike Caudle"/>
    <x v="1"/>
    <s v="United States"/>
    <s v="Seattle"/>
    <x v="4"/>
    <n v="98115"/>
    <x v="1"/>
    <s v="OFF-ST-10001321"/>
    <x v="1"/>
    <x v="4"/>
    <s v="Decoflex Hanging Personal Folder File, Blue"/>
    <n v="92.52"/>
    <n v="6"/>
    <n v="0"/>
    <n v="24.980400000000007"/>
  </r>
  <r>
    <n v="7379"/>
    <s v="CA-2015-136224"/>
    <x v="652"/>
    <d v="2024-03-29T00:00:00"/>
    <x v="3"/>
    <s v="ML-18265"/>
    <s v="Muhammed Lee"/>
    <x v="0"/>
    <s v="United States"/>
    <s v="Fayetteville"/>
    <x v="3"/>
    <n v="28314"/>
    <x v="0"/>
    <s v="OFF-AR-10003504"/>
    <x v="1"/>
    <x v="6"/>
    <s v="Newell 347"/>
    <n v="10.272000000000002"/>
    <n v="3"/>
    <n v="0.2"/>
    <n v="1.1555999999999984"/>
  </r>
  <r>
    <n v="7380"/>
    <s v="CA-2016-105732"/>
    <x v="1504"/>
    <d v="2021-12-08T00:00:00"/>
    <x v="1"/>
    <s v="AG-10270"/>
    <s v="Alejandro Grove"/>
    <x v="0"/>
    <s v="United States"/>
    <s v="Omaha"/>
    <x v="8"/>
    <n v="68104"/>
    <x v="2"/>
    <s v="OFF-ST-10000419"/>
    <x v="1"/>
    <x v="4"/>
    <s v="Rogers Jumbo File, Granite"/>
    <n v="40.74"/>
    <n v="3"/>
    <n v="0"/>
    <n v="0.4073999999999991"/>
  </r>
  <r>
    <n v="7381"/>
    <s v="CA-2016-105732"/>
    <x v="1677"/>
    <d v="2020-09-04T00:00:00"/>
    <x v="1"/>
    <s v="AG-10270"/>
    <s v="Alejandro Grove"/>
    <x v="0"/>
    <s v="United States"/>
    <s v="Omaha"/>
    <x v="8"/>
    <n v="68104"/>
    <x v="2"/>
    <s v="OFF-LA-10004559"/>
    <x v="1"/>
    <x v="2"/>
    <s v="Avery 49"/>
    <n v="14.399999999999999"/>
    <n v="5"/>
    <n v="0"/>
    <n v="7.056"/>
  </r>
  <r>
    <n v="7382"/>
    <s v="CA-2016-105732"/>
    <x v="1405"/>
    <d v="2023-06-06T00:00:00"/>
    <x v="1"/>
    <s v="AG-10270"/>
    <s v="Alejandro Grove"/>
    <x v="0"/>
    <s v="United States"/>
    <s v="Omaha"/>
    <x v="8"/>
    <n v="68104"/>
    <x v="2"/>
    <s v="TEC-PH-10001644"/>
    <x v="2"/>
    <x v="7"/>
    <s v="BlueLounge Milo Smartphone Stand, White/Metallic"/>
    <n v="149.94999999999999"/>
    <n v="5"/>
    <n v="0"/>
    <n v="41.986000000000004"/>
  </r>
  <r>
    <n v="7383"/>
    <s v="CA-2016-105732"/>
    <x v="778"/>
    <d v="2023-12-19T00:00:00"/>
    <x v="1"/>
    <s v="AG-10270"/>
    <s v="Alejandro Grove"/>
    <x v="0"/>
    <s v="United States"/>
    <s v="Omaha"/>
    <x v="8"/>
    <n v="68104"/>
    <x v="2"/>
    <s v="OFF-SU-10004782"/>
    <x v="1"/>
    <x v="14"/>
    <s v="Elite 5&quot; Scissors"/>
    <n v="16.899999999999999"/>
    <n v="2"/>
    <n v="0"/>
    <n v="5.0699999999999985"/>
  </r>
  <r>
    <n v="7384"/>
    <s v="CA-2016-105732"/>
    <x v="698"/>
    <d v="2024-01-07T00:00:00"/>
    <x v="1"/>
    <s v="AG-10270"/>
    <s v="Alejandro Grove"/>
    <x v="0"/>
    <s v="United States"/>
    <s v="Omaha"/>
    <x v="8"/>
    <n v="68104"/>
    <x v="2"/>
    <s v="OFF-PA-10002250"/>
    <x v="1"/>
    <x v="10"/>
    <s v="Things To Do Today Pad"/>
    <n v="17.61"/>
    <n v="3"/>
    <n v="0"/>
    <n v="8.4527999999999999"/>
  </r>
  <r>
    <n v="7385"/>
    <s v="CA-2016-105732"/>
    <x v="1351"/>
    <d v="2022-07-06T00:00:00"/>
    <x v="1"/>
    <s v="AG-10270"/>
    <s v="Alejandro Grove"/>
    <x v="0"/>
    <s v="United States"/>
    <s v="Omaha"/>
    <x v="8"/>
    <n v="68104"/>
    <x v="2"/>
    <s v="OFF-AP-10001394"/>
    <x v="1"/>
    <x v="9"/>
    <s v="Harmony Air Purifier"/>
    <n v="378"/>
    <n v="2"/>
    <n v="0"/>
    <n v="136.07999999999998"/>
  </r>
  <r>
    <n v="7386"/>
    <s v="CA-2016-105732"/>
    <x v="1719"/>
    <d v="2022-12-30T00:00:00"/>
    <x v="1"/>
    <s v="AG-10270"/>
    <s v="Alejandro Grove"/>
    <x v="0"/>
    <s v="United States"/>
    <s v="Omaha"/>
    <x v="8"/>
    <n v="68104"/>
    <x v="2"/>
    <s v="OFF-PA-10001838"/>
    <x v="1"/>
    <x v="10"/>
    <s v="Adams Telephone Message Book W/Dividers/Space For Phone Numbers, 5 1/4&quot;X8 1/2&quot;, 300/Messages"/>
    <n v="17.64"/>
    <n v="3"/>
    <n v="0"/>
    <n v="8.6435999999999993"/>
  </r>
  <r>
    <n v="7387"/>
    <s v="CA-2016-105732"/>
    <x v="90"/>
    <d v="2020-04-03T00:00:00"/>
    <x v="1"/>
    <s v="AG-10270"/>
    <s v="Alejandro Grove"/>
    <x v="0"/>
    <s v="United States"/>
    <s v="Omaha"/>
    <x v="8"/>
    <n v="68104"/>
    <x v="2"/>
    <s v="OFF-ST-10004340"/>
    <x v="1"/>
    <x v="4"/>
    <s v="Fellowes Mobile File Cart, Black"/>
    <n v="373.08"/>
    <n v="6"/>
    <n v="0"/>
    <n v="100.73160000000001"/>
  </r>
  <r>
    <n v="7388"/>
    <s v="CA-2016-105732"/>
    <x v="652"/>
    <d v="2024-03-29T00:00:00"/>
    <x v="1"/>
    <s v="AG-10270"/>
    <s v="Alejandro Grove"/>
    <x v="0"/>
    <s v="United States"/>
    <s v="Omaha"/>
    <x v="8"/>
    <n v="68104"/>
    <x v="2"/>
    <s v="FUR-FU-10003664"/>
    <x v="0"/>
    <x v="5"/>
    <s v="Electrix Architect's Clamp-On Swing Arm Lamp, Black"/>
    <n v="1336.4399999999998"/>
    <n v="14"/>
    <n v="0"/>
    <n v="387.56759999999986"/>
  </r>
  <r>
    <n v="7389"/>
    <s v="CA-2016-105732"/>
    <x v="1431"/>
    <d v="2022-07-02T00:00:00"/>
    <x v="1"/>
    <s v="AG-10270"/>
    <s v="Alejandro Grove"/>
    <x v="0"/>
    <s v="United States"/>
    <s v="Omaha"/>
    <x v="8"/>
    <n v="68104"/>
    <x v="2"/>
    <s v="TEC-PH-10004897"/>
    <x v="2"/>
    <x v="7"/>
    <s v="Mediabridge Sport Armband iPhone 5s"/>
    <n v="29.97"/>
    <n v="3"/>
    <n v="0"/>
    <n v="0.29969999999999963"/>
  </r>
  <r>
    <n v="7390"/>
    <s v="CA-2017-108035"/>
    <x v="1673"/>
    <d v="2020-02-14T00:00:00"/>
    <x v="1"/>
    <s v="TT-21070"/>
    <s v="Ted Trevino"/>
    <x v="0"/>
    <s v="United States"/>
    <s v="Chattanooga"/>
    <x v="18"/>
    <n v="37421"/>
    <x v="0"/>
    <s v="FUR-CH-10000454"/>
    <x v="0"/>
    <x v="1"/>
    <s v="Hon Deluxe Fabric Upholstered Stacking Chairs, Rounded Back"/>
    <n v="390.36799999999999"/>
    <n v="2"/>
    <n v="0.2"/>
    <n v="48.795999999999978"/>
  </r>
  <r>
    <n v="7391"/>
    <s v="CA-2017-108035"/>
    <x v="1655"/>
    <d v="2022-09-18T00:00:00"/>
    <x v="1"/>
    <s v="TT-21070"/>
    <s v="Ted Trevino"/>
    <x v="0"/>
    <s v="United States"/>
    <s v="Chattanooga"/>
    <x v="18"/>
    <n v="37421"/>
    <x v="0"/>
    <s v="FUR-FU-10004017"/>
    <x v="0"/>
    <x v="5"/>
    <s v="Executive Impressions 13&quot; Chairman Wall Clock"/>
    <n v="101.52000000000001"/>
    <n v="5"/>
    <n v="0.2"/>
    <n v="19.034999999999989"/>
  </r>
  <r>
    <n v="7392"/>
    <s v="CA-2017-160031"/>
    <x v="103"/>
    <d v="2020-01-22T00:00:00"/>
    <x v="0"/>
    <s v="LT-16765"/>
    <s v="Larry Tron"/>
    <x v="0"/>
    <s v="United States"/>
    <s v="Fairfield"/>
    <x v="24"/>
    <n v="45014"/>
    <x v="3"/>
    <s v="OFF-PA-10000241"/>
    <x v="1"/>
    <x v="10"/>
    <s v="IBM Multi-Purpose Copy Paper, 8 1/2 x 11&quot;, Case"/>
    <n v="74.352000000000004"/>
    <n v="3"/>
    <n v="0.2"/>
    <n v="23.234999999999992"/>
  </r>
  <r>
    <n v="7393"/>
    <s v="CA-2017-147844"/>
    <x v="1443"/>
    <d v="2022-05-09T00:00:00"/>
    <x v="1"/>
    <s v="DD-13570"/>
    <s v="Dorothy Dickinson"/>
    <x v="0"/>
    <s v="United States"/>
    <s v="Los Angeles"/>
    <x v="1"/>
    <n v="90049"/>
    <x v="1"/>
    <s v="OFF-PA-10003016"/>
    <x v="1"/>
    <x v="10"/>
    <s v="Adams &quot;While You Were Out&quot; Message Pads"/>
    <n v="15.700000000000001"/>
    <n v="5"/>
    <n v="0"/>
    <n v="7.0649999999999995"/>
  </r>
  <r>
    <n v="7394"/>
    <s v="CA-2017-147844"/>
    <x v="1794"/>
    <d v="2024-04-03T00:00:00"/>
    <x v="1"/>
    <s v="DD-13570"/>
    <s v="Dorothy Dickinson"/>
    <x v="0"/>
    <s v="United States"/>
    <s v="Los Angeles"/>
    <x v="1"/>
    <n v="90049"/>
    <x v="1"/>
    <s v="OFF-AR-10001615"/>
    <x v="1"/>
    <x v="6"/>
    <s v="Newell 34"/>
    <n v="59.519999999999996"/>
    <n v="3"/>
    <n v="0"/>
    <n v="15.475200000000001"/>
  </r>
  <r>
    <n v="7395"/>
    <s v="CA-2017-147844"/>
    <x v="960"/>
    <d v="2021-03-02T00:00:00"/>
    <x v="1"/>
    <s v="DD-13570"/>
    <s v="Dorothy Dickinson"/>
    <x v="0"/>
    <s v="United States"/>
    <s v="Los Angeles"/>
    <x v="1"/>
    <n v="90049"/>
    <x v="1"/>
    <s v="OFF-PA-10002713"/>
    <x v="1"/>
    <x v="10"/>
    <s v="Adams Phone Message Book, 200 Message Capacity, 8 1/16” x 11”"/>
    <n v="34.4"/>
    <n v="5"/>
    <n v="0"/>
    <n v="15.823999999999998"/>
  </r>
  <r>
    <n v="7396"/>
    <s v="CA-2016-110975"/>
    <x v="1460"/>
    <d v="2023-03-28T00:00:00"/>
    <x v="1"/>
    <s v="DB-12970"/>
    <s v="Darren Budd"/>
    <x v="1"/>
    <s v="United States"/>
    <s v="New York City"/>
    <x v="15"/>
    <n v="10024"/>
    <x v="3"/>
    <s v="FUR-TA-10002958"/>
    <x v="0"/>
    <x v="3"/>
    <s v="Bevis Oval Conference Table, Walnut"/>
    <n v="313.17599999999999"/>
    <n v="2"/>
    <n v="0.4"/>
    <n v="-120.05080000000007"/>
  </r>
  <r>
    <n v="7397"/>
    <s v="CA-2016-110975"/>
    <x v="663"/>
    <d v="2021-01-07T00:00:00"/>
    <x v="1"/>
    <s v="DB-12970"/>
    <s v="Darren Budd"/>
    <x v="1"/>
    <s v="United States"/>
    <s v="New York City"/>
    <x v="15"/>
    <n v="10024"/>
    <x v="3"/>
    <s v="FUR-CH-10003746"/>
    <x v="0"/>
    <x v="1"/>
    <s v="Hon 4070 Series Pagoda Round Back Stacking Chairs"/>
    <n v="866.64599999999996"/>
    <n v="3"/>
    <n v="0.1"/>
    <n v="173.32919999999999"/>
  </r>
  <r>
    <n v="7398"/>
    <s v="CA-2014-141649"/>
    <x v="1620"/>
    <d v="2021-10-13T00:00:00"/>
    <x v="3"/>
    <s v="DM-12955"/>
    <s v="Dario Medina"/>
    <x v="1"/>
    <s v="United States"/>
    <s v="Fairfield"/>
    <x v="24"/>
    <n v="45014"/>
    <x v="3"/>
    <s v="OFF-AP-10003217"/>
    <x v="1"/>
    <x v="9"/>
    <s v="Eureka Sanitaire  Commercial Upright"/>
    <n v="795.40800000000013"/>
    <n v="6"/>
    <n v="0.2"/>
    <n v="59.655599999999993"/>
  </r>
  <r>
    <n v="7399"/>
    <s v="CA-2014-124807"/>
    <x v="1668"/>
    <d v="2022-03-29T00:00:00"/>
    <x v="0"/>
    <s v="ME-17725"/>
    <s v="Max Engle"/>
    <x v="0"/>
    <s v="United States"/>
    <s v="Chicago"/>
    <x v="10"/>
    <n v="60610"/>
    <x v="2"/>
    <s v="OFF-PA-10001526"/>
    <x v="1"/>
    <x v="10"/>
    <s v="Xerox 1949"/>
    <n v="35.856000000000002"/>
    <n v="9"/>
    <n v="0.2"/>
    <n v="12.997800000000003"/>
  </r>
  <r>
    <n v="7400"/>
    <s v="CA-2014-124807"/>
    <x v="1056"/>
    <d v="2020-09-21T00:00:00"/>
    <x v="0"/>
    <s v="ME-17725"/>
    <s v="Max Engle"/>
    <x v="0"/>
    <s v="United States"/>
    <s v="Chicago"/>
    <x v="10"/>
    <n v="60610"/>
    <x v="2"/>
    <s v="TEC-AC-10002857"/>
    <x v="2"/>
    <x v="11"/>
    <s v="Verbatim 25 GB 6x Blu-ray Single Layer Recordable Disc, 1/Pack"/>
    <n v="23.840000000000003"/>
    <n v="4"/>
    <n v="0.2"/>
    <n v="3.2779999999999987"/>
  </r>
  <r>
    <n v="7401"/>
    <s v="CA-2016-110009"/>
    <x v="917"/>
    <d v="2024-05-23T00:00:00"/>
    <x v="1"/>
    <s v="TR-21325"/>
    <s v="Toby Ritter"/>
    <x v="0"/>
    <s v="United States"/>
    <s v="Seattle"/>
    <x v="4"/>
    <n v="98103"/>
    <x v="1"/>
    <s v="FUR-FU-10003039"/>
    <x v="0"/>
    <x v="5"/>
    <s v="Howard Miller 11-1/2&quot; Diameter Grantwood Wall Clock"/>
    <n v="43.13"/>
    <n v="1"/>
    <n v="0"/>
    <n v="14.664200000000001"/>
  </r>
  <r>
    <n v="7402"/>
    <s v="CA-2016-110009"/>
    <x v="1560"/>
    <d v="2023-02-13T00:00:00"/>
    <x v="1"/>
    <s v="TR-21325"/>
    <s v="Toby Ritter"/>
    <x v="0"/>
    <s v="United States"/>
    <s v="Seattle"/>
    <x v="4"/>
    <n v="98103"/>
    <x v="1"/>
    <s v="OFF-PA-10002615"/>
    <x v="1"/>
    <x v="10"/>
    <s v="Ampad Gold Fibre Wirebound Steno Books, 6&quot; x 9&quot;, Gregg Ruled"/>
    <n v="30.87"/>
    <n v="7"/>
    <n v="0"/>
    <n v="14.200199999999999"/>
  </r>
  <r>
    <n v="7403"/>
    <s v="CA-2017-168172"/>
    <x v="154"/>
    <d v="2023-06-28T00:00:00"/>
    <x v="1"/>
    <s v="SH-20395"/>
    <s v="Shahid Hopkins"/>
    <x v="0"/>
    <s v="United States"/>
    <s v="New York City"/>
    <x v="15"/>
    <n v="10011"/>
    <x v="3"/>
    <s v="OFF-SU-10002573"/>
    <x v="1"/>
    <x v="14"/>
    <s v="Acme 10&quot; Easy Grip Assistive Scissors"/>
    <n v="70.12"/>
    <n v="4"/>
    <n v="0"/>
    <n v="21.035999999999994"/>
  </r>
  <r>
    <n v="7404"/>
    <s v="CA-2015-100146"/>
    <x v="1367"/>
    <d v="2025-01-04T00:00:00"/>
    <x v="1"/>
    <s v="CB-12535"/>
    <s v="Claudia Bergmann"/>
    <x v="1"/>
    <s v="United States"/>
    <s v="Camarillo"/>
    <x v="1"/>
    <n v="93010"/>
    <x v="1"/>
    <s v="FUR-BO-10004015"/>
    <x v="0"/>
    <x v="0"/>
    <s v="Bush Andora Bookcase, Maple/Graphite Gray Finish"/>
    <n v="509.95749999999992"/>
    <n v="5"/>
    <n v="0.15"/>
    <n v="41.996499999999941"/>
  </r>
  <r>
    <n v="7405"/>
    <s v="CA-2015-100146"/>
    <x v="1000"/>
    <d v="2021-08-08T00:00:00"/>
    <x v="1"/>
    <s v="CB-12535"/>
    <s v="Claudia Bergmann"/>
    <x v="1"/>
    <s v="United States"/>
    <s v="Camarillo"/>
    <x v="1"/>
    <n v="93010"/>
    <x v="1"/>
    <s v="FUR-FU-10001979"/>
    <x v="0"/>
    <x v="5"/>
    <s v="Dana Halogen Swing-Arm Architect Lamp"/>
    <n v="122.91"/>
    <n v="3"/>
    <n v="0"/>
    <n v="34.414800000000007"/>
  </r>
  <r>
    <n v="7406"/>
    <s v="CA-2015-100146"/>
    <x v="386"/>
    <d v="2020-11-02T00:00:00"/>
    <x v="1"/>
    <s v="CB-12535"/>
    <s v="Claudia Bergmann"/>
    <x v="1"/>
    <s v="United States"/>
    <s v="Camarillo"/>
    <x v="1"/>
    <n v="93010"/>
    <x v="1"/>
    <s v="FUR-CH-10003833"/>
    <x v="0"/>
    <x v="1"/>
    <s v="Novimex Fabric Task Chair"/>
    <n v="97.567999999999998"/>
    <n v="2"/>
    <n v="0.2"/>
    <n v="-6.0980000000000025"/>
  </r>
  <r>
    <n v="7407"/>
    <s v="CA-2015-100146"/>
    <x v="1686"/>
    <d v="2020-04-08T00:00:00"/>
    <x v="1"/>
    <s v="CB-12535"/>
    <s v="Claudia Bergmann"/>
    <x v="1"/>
    <s v="United States"/>
    <s v="Camarillo"/>
    <x v="1"/>
    <n v="93010"/>
    <x v="1"/>
    <s v="FUR-CH-10004495"/>
    <x v="0"/>
    <x v="1"/>
    <s v="Global Leather and Oak Executive Chair, Black"/>
    <n v="722.35200000000009"/>
    <n v="3"/>
    <n v="0.2"/>
    <n v="81.264599999999916"/>
  </r>
  <r>
    <n v="7408"/>
    <s v="CA-2017-152079"/>
    <x v="1795"/>
    <d v="2021-02-21T00:00:00"/>
    <x v="2"/>
    <s v="ML-17410"/>
    <s v="Maris LaWare"/>
    <x v="0"/>
    <s v="United States"/>
    <s v="Chicago"/>
    <x v="10"/>
    <n v="60653"/>
    <x v="2"/>
    <s v="OFF-LA-10001613"/>
    <x v="1"/>
    <x v="2"/>
    <s v="Avery File Folder Labels"/>
    <n v="11.52"/>
    <n v="5"/>
    <n v="0.2"/>
    <n v="4.1760000000000002"/>
  </r>
  <r>
    <n v="7409"/>
    <s v="CA-2016-129728"/>
    <x v="148"/>
    <d v="2021-10-29T00:00:00"/>
    <x v="1"/>
    <s v="JG-15310"/>
    <s v="Jason Gross"/>
    <x v="1"/>
    <s v="United States"/>
    <s v="Los Angeles"/>
    <x v="1"/>
    <n v="90032"/>
    <x v="1"/>
    <s v="FUR-FU-10003247"/>
    <x v="0"/>
    <x v="5"/>
    <s v="36X48 HARDFLOOR CHAIRMAT"/>
    <n v="167.84"/>
    <n v="8"/>
    <n v="0"/>
    <n v="11.748799999999989"/>
  </r>
  <r>
    <n v="7410"/>
    <s v="CA-2014-121769"/>
    <x v="1496"/>
    <d v="2020-02-15T00:00:00"/>
    <x v="1"/>
    <s v="JS-15880"/>
    <s v="John Stevenson"/>
    <x v="0"/>
    <s v="United States"/>
    <s v="Toledo"/>
    <x v="24"/>
    <n v="43615"/>
    <x v="3"/>
    <s v="FUR-TA-10004442"/>
    <x v="0"/>
    <x v="3"/>
    <s v="Riverside Furniture Stanwyck Manor Table Series"/>
    <n v="172.11"/>
    <n v="1"/>
    <n v="0.4"/>
    <n v="-94.660500000000013"/>
  </r>
  <r>
    <n v="7411"/>
    <s v="CA-2014-103058"/>
    <x v="1626"/>
    <d v="2022-05-21T00:00:00"/>
    <x v="2"/>
    <s v="AG-10270"/>
    <s v="Alejandro Grove"/>
    <x v="0"/>
    <s v="United States"/>
    <s v="New York City"/>
    <x v="15"/>
    <n v="10011"/>
    <x v="3"/>
    <s v="TEC-AC-10001314"/>
    <x v="2"/>
    <x v="11"/>
    <s v="Case Logic 2.4GHz Wireless Keyboard"/>
    <n v="99.98"/>
    <n v="2"/>
    <n v="0"/>
    <n v="7.9983999999999895"/>
  </r>
  <r>
    <n v="7412"/>
    <s v="CA-2017-121125"/>
    <x v="412"/>
    <d v="2021-12-11T00:00:00"/>
    <x v="1"/>
    <s v="MG-17890"/>
    <s v="Michael Granlund"/>
    <x v="2"/>
    <s v="United States"/>
    <s v="Tigard"/>
    <x v="21"/>
    <n v="97224"/>
    <x v="1"/>
    <s v="TEC-PH-10001619"/>
    <x v="2"/>
    <x v="7"/>
    <s v="LG G3"/>
    <n v="156.79200000000003"/>
    <n v="1"/>
    <n v="0.2"/>
    <n v="17.639099999999985"/>
  </r>
  <r>
    <n v="7413"/>
    <s v="CA-2017-121125"/>
    <x v="358"/>
    <d v="2021-10-23T00:00:00"/>
    <x v="1"/>
    <s v="MG-17890"/>
    <s v="Michael Granlund"/>
    <x v="2"/>
    <s v="United States"/>
    <s v="Tigard"/>
    <x v="21"/>
    <n v="97224"/>
    <x v="1"/>
    <s v="TEC-AC-10002323"/>
    <x v="2"/>
    <x v="11"/>
    <s v="SanDisk Ultra 32 GB MicroSDHC Class 10 Memory Card"/>
    <n v="35.360000000000007"/>
    <n v="2"/>
    <n v="0.2"/>
    <n v="-3.0939999999999994"/>
  </r>
  <r>
    <n v="7414"/>
    <s v="CA-2017-121125"/>
    <x v="34"/>
    <d v="2021-09-17T00:00:00"/>
    <x v="1"/>
    <s v="MG-17890"/>
    <s v="Michael Granlund"/>
    <x v="2"/>
    <s v="United States"/>
    <s v="Tigard"/>
    <x v="21"/>
    <n v="97224"/>
    <x v="1"/>
    <s v="FUR-FU-10000820"/>
    <x v="0"/>
    <x v="5"/>
    <s v="Tensor Brushed Steel Torchiere Floor Lamp"/>
    <n v="13.591999999999999"/>
    <n v="1"/>
    <n v="0.2"/>
    <n v="-0.33980000000000032"/>
  </r>
  <r>
    <n v="7415"/>
    <s v="US-2016-114013"/>
    <x v="1470"/>
    <d v="2021-04-08T00:00:00"/>
    <x v="0"/>
    <s v="SC-20770"/>
    <s v="Stewart Carmichael"/>
    <x v="1"/>
    <s v="United States"/>
    <s v="Philadelphia"/>
    <x v="9"/>
    <n v="19134"/>
    <x v="3"/>
    <s v="FUR-CH-10004287"/>
    <x v="0"/>
    <x v="1"/>
    <s v="SAFCO Arco Folding Chair"/>
    <n v="386.67999999999995"/>
    <n v="2"/>
    <n v="0.3"/>
    <n v="-5.5240000000000293"/>
  </r>
  <r>
    <n v="7416"/>
    <s v="US-2016-114013"/>
    <x v="1796"/>
    <d v="2021-05-28T00:00:00"/>
    <x v="0"/>
    <s v="SC-20770"/>
    <s v="Stewart Carmichael"/>
    <x v="1"/>
    <s v="United States"/>
    <s v="Philadelphia"/>
    <x v="9"/>
    <n v="19134"/>
    <x v="3"/>
    <s v="TEC-AC-10000474"/>
    <x v="2"/>
    <x v="11"/>
    <s v="Kensington Expert Mouse Optical USB Trackball for PC or Mac"/>
    <n v="379.96000000000004"/>
    <n v="5"/>
    <n v="0.2"/>
    <n v="47.494999999999919"/>
  </r>
  <r>
    <n v="7417"/>
    <s v="US-2016-114013"/>
    <x v="146"/>
    <d v="2021-12-31T00:00:00"/>
    <x v="0"/>
    <s v="SC-20770"/>
    <s v="Stewart Carmichael"/>
    <x v="1"/>
    <s v="United States"/>
    <s v="Philadelphia"/>
    <x v="9"/>
    <n v="19134"/>
    <x v="3"/>
    <s v="TEC-PH-10001494"/>
    <x v="2"/>
    <x v="7"/>
    <s v="Polycom CX600 IP Phone VoIP phone"/>
    <n v="539.91"/>
    <n v="3"/>
    <n v="0.4"/>
    <n v="-116.98049999999998"/>
  </r>
  <r>
    <n v="7418"/>
    <s v="US-2016-114013"/>
    <x v="882"/>
    <d v="2020-05-14T00:00:00"/>
    <x v="0"/>
    <s v="SC-20770"/>
    <s v="Stewart Carmichael"/>
    <x v="1"/>
    <s v="United States"/>
    <s v="Philadelphia"/>
    <x v="9"/>
    <n v="19134"/>
    <x v="3"/>
    <s v="OFF-PA-10004996"/>
    <x v="1"/>
    <x v="10"/>
    <s v="Speediset Carbonless Redi-Letter 7&quot; x 8 1/2&quot;"/>
    <n v="41.240000000000009"/>
    <n v="5"/>
    <n v="0.2"/>
    <n v="13.918499999999998"/>
  </r>
  <r>
    <n v="7419"/>
    <s v="US-2016-114013"/>
    <x v="1254"/>
    <d v="2022-01-23T00:00:00"/>
    <x v="0"/>
    <s v="SC-20770"/>
    <s v="Stewart Carmichael"/>
    <x v="1"/>
    <s v="United States"/>
    <s v="Philadelphia"/>
    <x v="9"/>
    <n v="19134"/>
    <x v="3"/>
    <s v="OFF-BI-10004318"/>
    <x v="1"/>
    <x v="8"/>
    <s v="Ibico EB-19 Dual Function Manual Binding System"/>
    <n v="51.897000000000013"/>
    <n v="1"/>
    <n v="0.7"/>
    <n v="-41.517600000000002"/>
  </r>
  <r>
    <n v="7420"/>
    <s v="US-2016-114013"/>
    <x v="708"/>
    <d v="2023-07-05T00:00:00"/>
    <x v="0"/>
    <s v="SC-20770"/>
    <s v="Stewart Carmichael"/>
    <x v="1"/>
    <s v="United States"/>
    <s v="Philadelphia"/>
    <x v="9"/>
    <n v="19134"/>
    <x v="3"/>
    <s v="OFF-ST-10002574"/>
    <x v="1"/>
    <x v="4"/>
    <s v="SAFCO Commercial Wire Shelving, Black"/>
    <n v="552.55999999999995"/>
    <n v="5"/>
    <n v="0.2"/>
    <n v="-138.13999999999999"/>
  </r>
  <r>
    <n v="7421"/>
    <s v="US-2016-114013"/>
    <x v="1751"/>
    <d v="2020-03-31T00:00:00"/>
    <x v="0"/>
    <s v="SC-20770"/>
    <s v="Stewart Carmichael"/>
    <x v="1"/>
    <s v="United States"/>
    <s v="Philadelphia"/>
    <x v="9"/>
    <n v="19134"/>
    <x v="3"/>
    <s v="OFF-BI-10002353"/>
    <x v="1"/>
    <x v="8"/>
    <s v="GBC VeloBind Cover Sets"/>
    <n v="23.160000000000004"/>
    <n v="5"/>
    <n v="0.7"/>
    <n v="-15.439999999999998"/>
  </r>
  <r>
    <n v="7422"/>
    <s v="US-2016-114013"/>
    <x v="310"/>
    <d v="2021-04-09T00:00:00"/>
    <x v="0"/>
    <s v="SC-20770"/>
    <s v="Stewart Carmichael"/>
    <x v="1"/>
    <s v="United States"/>
    <s v="Philadelphia"/>
    <x v="9"/>
    <n v="19134"/>
    <x v="3"/>
    <s v="OFF-ST-10003641"/>
    <x v="1"/>
    <x v="4"/>
    <s v="Space Solutions Industrial Galvanized Steel Shelving."/>
    <n v="126.08"/>
    <n v="2"/>
    <n v="0.2"/>
    <n v="-28.367999999999984"/>
  </r>
  <r>
    <n v="7423"/>
    <s v="US-2016-114013"/>
    <x v="1606"/>
    <d v="2022-06-05T00:00:00"/>
    <x v="0"/>
    <s v="SC-20770"/>
    <s v="Stewart Carmichael"/>
    <x v="1"/>
    <s v="United States"/>
    <s v="Philadelphia"/>
    <x v="9"/>
    <n v="19134"/>
    <x v="3"/>
    <s v="TEC-MA-10001148"/>
    <x v="2"/>
    <x v="15"/>
    <s v="Okidata MB491 Multifunction Printer"/>
    <n v="449.1"/>
    <n v="3"/>
    <n v="0.7"/>
    <n v="-643.70999999999981"/>
  </r>
  <r>
    <n v="7424"/>
    <s v="CA-2017-135069"/>
    <x v="765"/>
    <d v="2024-02-09T00:00:00"/>
    <x v="1"/>
    <s v="BS-11755"/>
    <s v="Bruce Stewart"/>
    <x v="0"/>
    <s v="United States"/>
    <s v="Philadelphia"/>
    <x v="9"/>
    <n v="19143"/>
    <x v="3"/>
    <s v="OFF-AP-10000026"/>
    <x v="1"/>
    <x v="9"/>
    <s v="Tripp Lite Isotel 6 Outlet Surge Protector with Fax/Modem Protection"/>
    <n v="195.10400000000001"/>
    <n v="4"/>
    <n v="0.2"/>
    <n v="21.949199999999969"/>
  </r>
  <r>
    <n v="7425"/>
    <s v="CA-2017-135069"/>
    <x v="144"/>
    <d v="2022-01-11T00:00:00"/>
    <x v="1"/>
    <s v="BS-11755"/>
    <s v="Bruce Stewart"/>
    <x v="0"/>
    <s v="United States"/>
    <s v="Philadelphia"/>
    <x v="9"/>
    <n v="19143"/>
    <x v="3"/>
    <s v="FUR-FU-10003878"/>
    <x v="0"/>
    <x v="5"/>
    <s v="Linden 10&quot; Round Wall Clock, Black"/>
    <n v="36.671999999999997"/>
    <n v="3"/>
    <n v="0.2"/>
    <n v="6.4176000000000002"/>
  </r>
  <r>
    <n v="7426"/>
    <s v="CA-2016-101693"/>
    <x v="367"/>
    <d v="2023-07-25T00:00:00"/>
    <x v="0"/>
    <s v="LC-17140"/>
    <s v="Logan Currie"/>
    <x v="0"/>
    <s v="United States"/>
    <s v="Houston"/>
    <x v="5"/>
    <n v="77070"/>
    <x v="2"/>
    <s v="FUR-CH-10001146"/>
    <x v="0"/>
    <x v="1"/>
    <s v="Global Value Mid-Back Manager's Chair, Gray"/>
    <n v="85.245999999999995"/>
    <n v="2"/>
    <n v="0.3"/>
    <n v="-6.0890000000000057"/>
  </r>
  <r>
    <n v="7427"/>
    <s v="CA-2016-101693"/>
    <x v="1352"/>
    <d v="2021-05-19T00:00:00"/>
    <x v="0"/>
    <s v="LC-17140"/>
    <s v="Logan Currie"/>
    <x v="0"/>
    <s v="United States"/>
    <s v="Houston"/>
    <x v="5"/>
    <n v="77070"/>
    <x v="2"/>
    <s v="FUR-FU-10003919"/>
    <x v="0"/>
    <x v="5"/>
    <s v="Eldon Executive Woodline II Cherry Finish Desk Accessories"/>
    <n v="32.712000000000003"/>
    <n v="2"/>
    <n v="0.6"/>
    <n v="-26.169599999999996"/>
  </r>
  <r>
    <n v="7428"/>
    <s v="US-2014-164763"/>
    <x v="823"/>
    <d v="2022-12-21T00:00:00"/>
    <x v="1"/>
    <s v="MH-17440"/>
    <s v="Mark Haberlin"/>
    <x v="1"/>
    <s v="United States"/>
    <s v="Jackson"/>
    <x v="35"/>
    <n v="39212"/>
    <x v="0"/>
    <s v="OFF-BI-10000605"/>
    <x v="1"/>
    <x v="8"/>
    <s v="Acco Pressboard Covers with Storage Hooks, 9 1/2&quot; x 11&quot;, Executive Red"/>
    <n v="11.43"/>
    <n v="3"/>
    <n v="0"/>
    <n v="5.3720999999999997"/>
  </r>
  <r>
    <n v="7429"/>
    <s v="US-2014-164763"/>
    <x v="721"/>
    <d v="2022-11-09T00:00:00"/>
    <x v="1"/>
    <s v="MH-17440"/>
    <s v="Mark Haberlin"/>
    <x v="1"/>
    <s v="United States"/>
    <s v="Jackson"/>
    <x v="35"/>
    <n v="39212"/>
    <x v="0"/>
    <s v="OFF-BI-10000309"/>
    <x v="1"/>
    <x v="8"/>
    <s v="GBC Twin Loop Wire Binding Elements, 9/16&quot; Spine, Black"/>
    <n v="30.44"/>
    <n v="2"/>
    <n v="0"/>
    <n v="14.9156"/>
  </r>
  <r>
    <n v="7430"/>
    <s v="US-2014-164763"/>
    <x v="1012"/>
    <d v="2024-04-22T00:00:00"/>
    <x v="1"/>
    <s v="MH-17440"/>
    <s v="Mark Haberlin"/>
    <x v="1"/>
    <s v="United States"/>
    <s v="Jackson"/>
    <x v="35"/>
    <n v="39212"/>
    <x v="0"/>
    <s v="OFF-PA-10003349"/>
    <x v="1"/>
    <x v="10"/>
    <s v="Xerox 1957"/>
    <n v="12.96"/>
    <n v="2"/>
    <n v="0"/>
    <n v="6.3504000000000005"/>
  </r>
  <r>
    <n v="7431"/>
    <s v="US-2014-164763"/>
    <x v="1029"/>
    <d v="2024-03-11T00:00:00"/>
    <x v="1"/>
    <s v="MH-17440"/>
    <s v="Mark Haberlin"/>
    <x v="1"/>
    <s v="United States"/>
    <s v="Jackson"/>
    <x v="35"/>
    <n v="39212"/>
    <x v="0"/>
    <s v="OFF-PA-10003063"/>
    <x v="1"/>
    <x v="10"/>
    <s v="EcoTones Memo Sheets"/>
    <n v="16"/>
    <n v="4"/>
    <n v="0"/>
    <n v="7.68"/>
  </r>
  <r>
    <n v="7432"/>
    <s v="US-2014-164763"/>
    <x v="1543"/>
    <d v="2021-04-24T00:00:00"/>
    <x v="1"/>
    <s v="MH-17440"/>
    <s v="Mark Haberlin"/>
    <x v="1"/>
    <s v="United States"/>
    <s v="Jackson"/>
    <x v="35"/>
    <n v="39212"/>
    <x v="0"/>
    <s v="OFF-AP-10003971"/>
    <x v="1"/>
    <x v="9"/>
    <s v="Belkin 6 Outlet Metallic Surge Strip"/>
    <n v="32.67"/>
    <n v="3"/>
    <n v="0"/>
    <n v="8.4942000000000011"/>
  </r>
  <r>
    <n v="7433"/>
    <s v="CA-2014-161249"/>
    <x v="1134"/>
    <d v="2020-10-27T00:00:00"/>
    <x v="1"/>
    <s v="RD-19720"/>
    <s v="Roger Demir"/>
    <x v="0"/>
    <s v="United States"/>
    <s v="Phoenix"/>
    <x v="16"/>
    <n v="85023"/>
    <x v="1"/>
    <s v="OFF-FA-10004838"/>
    <x v="1"/>
    <x v="13"/>
    <s v="Super Bands, 12/Pack"/>
    <n v="4.4640000000000004"/>
    <n v="3"/>
    <n v="0.2"/>
    <n v="-0.94859999999999989"/>
  </r>
  <r>
    <n v="7434"/>
    <s v="CA-2014-161249"/>
    <x v="677"/>
    <d v="2020-07-26T00:00:00"/>
    <x v="1"/>
    <s v="RD-19720"/>
    <s v="Roger Demir"/>
    <x v="0"/>
    <s v="United States"/>
    <s v="Phoenix"/>
    <x v="16"/>
    <n v="85023"/>
    <x v="1"/>
    <s v="OFF-BI-10001097"/>
    <x v="1"/>
    <x v="8"/>
    <s v="Avery Hole Reinforcements"/>
    <n v="9.3450000000000024"/>
    <n v="5"/>
    <n v="0.7"/>
    <n v="-6.5414999999999992"/>
  </r>
  <r>
    <n v="7435"/>
    <s v="CA-2015-148180"/>
    <x v="1665"/>
    <d v="2023-04-23T00:00:00"/>
    <x v="1"/>
    <s v="BP-11095"/>
    <s v="Bart Pistole"/>
    <x v="1"/>
    <s v="United States"/>
    <s v="Oxnard"/>
    <x v="1"/>
    <n v="93030"/>
    <x v="1"/>
    <s v="OFF-BI-10000605"/>
    <x v="1"/>
    <x v="8"/>
    <s v="Acco Pressboard Covers with Storage Hooks, 9 1/2&quot; x 11&quot;, Executive Red"/>
    <n v="9.1440000000000001"/>
    <n v="3"/>
    <n v="0.2"/>
    <n v="3.0860999999999996"/>
  </r>
  <r>
    <n v="7436"/>
    <s v="CA-2015-148180"/>
    <x v="855"/>
    <d v="2023-03-21T00:00:00"/>
    <x v="1"/>
    <s v="BP-11095"/>
    <s v="Bart Pistole"/>
    <x v="1"/>
    <s v="United States"/>
    <s v="Oxnard"/>
    <x v="1"/>
    <n v="93030"/>
    <x v="1"/>
    <s v="OFF-BI-10003314"/>
    <x v="1"/>
    <x v="8"/>
    <s v="Tuff Stuff Recycled Round Ring Binders"/>
    <n v="23.136000000000003"/>
    <n v="6"/>
    <n v="0.2"/>
    <n v="8.3867999999999991"/>
  </r>
  <r>
    <n v="7437"/>
    <s v="CA-2015-148180"/>
    <x v="1797"/>
    <d v="2020-09-23T00:00:00"/>
    <x v="1"/>
    <s v="BP-11095"/>
    <s v="Bart Pistole"/>
    <x v="1"/>
    <s v="United States"/>
    <s v="Oxnard"/>
    <x v="1"/>
    <n v="93030"/>
    <x v="1"/>
    <s v="OFF-AR-10002067"/>
    <x v="1"/>
    <x v="6"/>
    <s v="Newell 334"/>
    <n v="99.2"/>
    <n v="5"/>
    <n v="0"/>
    <n v="25.792000000000002"/>
  </r>
  <r>
    <n v="7438"/>
    <s v="CA-2014-165568"/>
    <x v="839"/>
    <d v="2020-02-16T00:00:00"/>
    <x v="1"/>
    <s v="BF-11020"/>
    <s v="Barry Französisch"/>
    <x v="1"/>
    <s v="United States"/>
    <s v="Seattle"/>
    <x v="4"/>
    <n v="98105"/>
    <x v="1"/>
    <s v="OFF-BI-10001031"/>
    <x v="1"/>
    <x v="8"/>
    <s v="Pressboard Data Binders by Wilson Jones"/>
    <n v="21.36"/>
    <n v="5"/>
    <n v="0.2"/>
    <n v="7.2089999999999996"/>
  </r>
  <r>
    <n v="7439"/>
    <s v="CA-2015-145457"/>
    <x v="1599"/>
    <d v="2023-02-10T00:00:00"/>
    <x v="0"/>
    <s v="CP-12085"/>
    <s v="Cathy Prescott"/>
    <x v="1"/>
    <s v="United States"/>
    <s v="Covington"/>
    <x v="4"/>
    <n v="98042"/>
    <x v="1"/>
    <s v="FUR-FU-10003832"/>
    <x v="0"/>
    <x v="5"/>
    <s v="Eldon Expressions Punched Metal &amp; Wood Desk Accessories, Black &amp; Cherry"/>
    <n v="46.900000000000006"/>
    <n v="5"/>
    <n v="0"/>
    <n v="13.132000000000001"/>
  </r>
  <r>
    <n v="7440"/>
    <s v="US-2017-163657"/>
    <x v="176"/>
    <d v="2020-09-24T00:00:00"/>
    <x v="1"/>
    <s v="JL-15235"/>
    <s v="Janet Lee"/>
    <x v="0"/>
    <s v="United States"/>
    <s v="Los Angeles"/>
    <x v="1"/>
    <n v="90049"/>
    <x v="1"/>
    <s v="OFF-BI-10000138"/>
    <x v="1"/>
    <x v="8"/>
    <s v="Acco Translucent Poly Ring Binders"/>
    <n v="18.72"/>
    <n v="5"/>
    <n v="0.2"/>
    <n v="6.5519999999999996"/>
  </r>
  <r>
    <n v="7441"/>
    <s v="US-2017-163657"/>
    <x v="1779"/>
    <d v="2022-11-24T00:00:00"/>
    <x v="1"/>
    <s v="JL-15235"/>
    <s v="Janet Lee"/>
    <x v="0"/>
    <s v="United States"/>
    <s v="Los Angeles"/>
    <x v="1"/>
    <n v="90049"/>
    <x v="1"/>
    <s v="FUR-TA-10004607"/>
    <x v="0"/>
    <x v="3"/>
    <s v="Hon 2111 Invitation Series Straight Table"/>
    <n v="236.52800000000002"/>
    <n v="2"/>
    <n v="0.2"/>
    <n v="-2.9566000000000088"/>
  </r>
  <r>
    <n v="7442"/>
    <s v="CA-2015-120446"/>
    <x v="668"/>
    <d v="2022-12-06T00:00:00"/>
    <x v="2"/>
    <s v="JG-15805"/>
    <s v="John Grady"/>
    <x v="1"/>
    <s v="United States"/>
    <s v="San Diego"/>
    <x v="1"/>
    <n v="92105"/>
    <x v="1"/>
    <s v="OFF-LA-10003148"/>
    <x v="1"/>
    <x v="2"/>
    <s v="Avery 51"/>
    <n v="18.899999999999999"/>
    <n v="3"/>
    <n v="0"/>
    <n v="8.6939999999999991"/>
  </r>
  <r>
    <n v="7443"/>
    <s v="CA-2014-109932"/>
    <x v="843"/>
    <d v="2023-08-27T00:00:00"/>
    <x v="2"/>
    <s v="VP-21760"/>
    <s v="Victoria Pisteka"/>
    <x v="1"/>
    <s v="United States"/>
    <s v="Brownsville"/>
    <x v="5"/>
    <n v="78521"/>
    <x v="2"/>
    <s v="OFF-PA-10001804"/>
    <x v="1"/>
    <x v="10"/>
    <s v="Xerox 195"/>
    <n v="10.688000000000001"/>
    <n v="2"/>
    <n v="0.2"/>
    <n v="3.7407999999999997"/>
  </r>
  <r>
    <n v="7444"/>
    <s v="CA-2014-109932"/>
    <x v="372"/>
    <d v="2021-02-16T00:00:00"/>
    <x v="2"/>
    <s v="VP-21760"/>
    <s v="Victoria Pisteka"/>
    <x v="1"/>
    <s v="United States"/>
    <s v="Brownsville"/>
    <x v="5"/>
    <n v="78521"/>
    <x v="2"/>
    <s v="OFF-ST-10000036"/>
    <x v="1"/>
    <x v="4"/>
    <s v="Recycled Data-Pak for Archival Bound Computer Printouts, 12-1/2 x 12-1/2 x 16"/>
    <n v="237.09600000000003"/>
    <n v="3"/>
    <n v="0.2"/>
    <n v="20.745899999999985"/>
  </r>
  <r>
    <n v="7445"/>
    <s v="CA-2017-127474"/>
    <x v="223"/>
    <d v="2024-05-17T00:00:00"/>
    <x v="0"/>
    <s v="RD-19810"/>
    <s v="Ross DeVincentis"/>
    <x v="2"/>
    <s v="United States"/>
    <s v="Chicago"/>
    <x v="10"/>
    <n v="60610"/>
    <x v="2"/>
    <s v="OFF-PA-10001166"/>
    <x v="1"/>
    <x v="10"/>
    <s v="Xerox 2"/>
    <n v="5.1840000000000011"/>
    <n v="1"/>
    <n v="0.2"/>
    <n v="1.8144"/>
  </r>
  <r>
    <n v="7446"/>
    <s v="CA-2017-127474"/>
    <x v="500"/>
    <d v="2022-01-29T00:00:00"/>
    <x v="0"/>
    <s v="RD-19810"/>
    <s v="Ross DeVincentis"/>
    <x v="2"/>
    <s v="United States"/>
    <s v="Chicago"/>
    <x v="10"/>
    <n v="60610"/>
    <x v="2"/>
    <s v="OFF-PA-10001033"/>
    <x v="1"/>
    <x v="10"/>
    <s v="Xerox 1893"/>
    <n v="65.584000000000003"/>
    <n v="2"/>
    <n v="0.2"/>
    <n v="23.7742"/>
  </r>
  <r>
    <n v="7447"/>
    <s v="CA-2017-127474"/>
    <x v="1798"/>
    <d v="2022-06-11T00:00:00"/>
    <x v="0"/>
    <s v="RD-19810"/>
    <s v="Ross DeVincentis"/>
    <x v="2"/>
    <s v="United States"/>
    <s v="Chicago"/>
    <x v="10"/>
    <n v="60610"/>
    <x v="2"/>
    <s v="FUR-FU-10004597"/>
    <x v="0"/>
    <x v="5"/>
    <s v="Eldon Cleatmat Chair Mats for Medium Pile Carpets"/>
    <n v="22.200000000000003"/>
    <n v="1"/>
    <n v="0.6"/>
    <n v="-26.084999999999994"/>
  </r>
  <r>
    <n v="7448"/>
    <s v="CA-2017-127474"/>
    <x v="541"/>
    <d v="2022-02-26T00:00:00"/>
    <x v="0"/>
    <s v="RD-19810"/>
    <s v="Ross DeVincentis"/>
    <x v="2"/>
    <s v="United States"/>
    <s v="Chicago"/>
    <x v="10"/>
    <n v="60610"/>
    <x v="2"/>
    <s v="OFF-PA-10000418"/>
    <x v="1"/>
    <x v="10"/>
    <s v="Xerox 189"/>
    <n v="419.4"/>
    <n v="5"/>
    <n v="0.2"/>
    <n v="146.79"/>
  </r>
  <r>
    <n v="7449"/>
    <s v="CA-2017-115448"/>
    <x v="143"/>
    <d v="2020-10-07T00:00:00"/>
    <x v="2"/>
    <s v="MH-18025"/>
    <s v="Michelle Huthwaite"/>
    <x v="0"/>
    <s v="United States"/>
    <s v="Knoxville"/>
    <x v="18"/>
    <n v="37918"/>
    <x v="0"/>
    <s v="FUR-FU-10004090"/>
    <x v="0"/>
    <x v="5"/>
    <s v="Executive Impressions 14&quot; Contract Wall Clock"/>
    <n v="88.920000000000016"/>
    <n v="5"/>
    <n v="0.2"/>
    <n v="14.449499999999986"/>
  </r>
  <r>
    <n v="7450"/>
    <s v="CA-2017-105669"/>
    <x v="1621"/>
    <d v="2023-11-04T00:00:00"/>
    <x v="0"/>
    <s v="SJ-20125"/>
    <s v="Sanjit Jacobs"/>
    <x v="2"/>
    <s v="United States"/>
    <s v="Houston"/>
    <x v="5"/>
    <n v="77036"/>
    <x v="2"/>
    <s v="OFF-AR-10000390"/>
    <x v="1"/>
    <x v="6"/>
    <s v="Newell Chalk Holder"/>
    <n v="9.9120000000000008"/>
    <n v="3"/>
    <n v="0.2"/>
    <n v="3.2213999999999996"/>
  </r>
  <r>
    <n v="7451"/>
    <s v="CA-2017-105669"/>
    <x v="992"/>
    <d v="2022-01-14T00:00:00"/>
    <x v="0"/>
    <s v="SJ-20125"/>
    <s v="Sanjit Jacobs"/>
    <x v="2"/>
    <s v="United States"/>
    <s v="Houston"/>
    <x v="5"/>
    <n v="77036"/>
    <x v="2"/>
    <s v="FUR-CH-10003774"/>
    <x v="0"/>
    <x v="1"/>
    <s v="Global Wood Trimmed Manager's Task Chair, Khaki"/>
    <n v="318.43"/>
    <n v="5"/>
    <n v="0.3"/>
    <n v="-77.333000000000013"/>
  </r>
  <r>
    <n v="7452"/>
    <s v="CA-2017-105669"/>
    <x v="459"/>
    <d v="2023-11-02T00:00:00"/>
    <x v="0"/>
    <s v="SJ-20125"/>
    <s v="Sanjit Jacobs"/>
    <x v="2"/>
    <s v="United States"/>
    <s v="Houston"/>
    <x v="5"/>
    <n v="77036"/>
    <x v="2"/>
    <s v="OFF-BI-10002412"/>
    <x v="1"/>
    <x v="8"/>
    <s v="Wilson Jones “Snap” Scratch Pad Binder Tool for Ring Binders"/>
    <n v="5.7999999999999989"/>
    <n v="5"/>
    <n v="0.8"/>
    <n v="-10.15"/>
  </r>
  <r>
    <n v="7453"/>
    <s v="CA-2017-105669"/>
    <x v="1071"/>
    <d v="2022-08-13T00:00:00"/>
    <x v="0"/>
    <s v="SJ-20125"/>
    <s v="Sanjit Jacobs"/>
    <x v="2"/>
    <s v="United States"/>
    <s v="Houston"/>
    <x v="5"/>
    <n v="77036"/>
    <x v="2"/>
    <s v="TEC-PH-10002415"/>
    <x v="2"/>
    <x v="7"/>
    <s v="Polycom VoiceStation 500 Conference phone"/>
    <n v="1415.76"/>
    <n v="6"/>
    <n v="0.2"/>
    <n v="88.48500000000007"/>
  </r>
  <r>
    <n v="7454"/>
    <s v="CA-2017-134796"/>
    <x v="1577"/>
    <d v="2023-03-14T00:00:00"/>
    <x v="1"/>
    <s v="FM-14380"/>
    <s v="Fred McMath"/>
    <x v="0"/>
    <s v="United States"/>
    <s v="Bolingbrook"/>
    <x v="10"/>
    <n v="60440"/>
    <x v="2"/>
    <s v="TEC-PH-10003505"/>
    <x v="2"/>
    <x v="7"/>
    <s v="Geemarc AmpliPOWER60"/>
    <n v="148.47999999999999"/>
    <n v="2"/>
    <n v="0.2"/>
    <n v="16.703999999999986"/>
  </r>
  <r>
    <n v="7455"/>
    <s v="CA-2016-137743"/>
    <x v="140"/>
    <d v="2020-11-07T00:00:00"/>
    <x v="1"/>
    <s v="KH-16360"/>
    <s v="Katherine Hughes"/>
    <x v="0"/>
    <s v="United States"/>
    <s v="Chicago"/>
    <x v="10"/>
    <n v="60623"/>
    <x v="2"/>
    <s v="OFF-LA-10003663"/>
    <x v="1"/>
    <x v="2"/>
    <s v="Avery 498"/>
    <n v="9.2480000000000011"/>
    <n v="4"/>
    <n v="0.2"/>
    <n v="3.1212"/>
  </r>
  <r>
    <n v="7456"/>
    <s v="CA-2016-137743"/>
    <x v="1799"/>
    <d v="2021-04-22T00:00:00"/>
    <x v="1"/>
    <s v="KH-16360"/>
    <s v="Katherine Hughes"/>
    <x v="0"/>
    <s v="United States"/>
    <s v="Chicago"/>
    <x v="10"/>
    <n v="60623"/>
    <x v="2"/>
    <s v="OFF-ST-10001780"/>
    <x v="1"/>
    <x v="4"/>
    <s v="Tennsco 16-Compartment Lockers with Coat Rack"/>
    <n v="1036.624"/>
    <n v="2"/>
    <n v="0.2"/>
    <n v="51.831200000000024"/>
  </r>
  <r>
    <n v="7457"/>
    <s v="CA-2015-137974"/>
    <x v="1003"/>
    <d v="2024-12-24T00:00:00"/>
    <x v="2"/>
    <s v="LL-16840"/>
    <s v="Lauren Leatherbury"/>
    <x v="0"/>
    <s v="United States"/>
    <s v="Waynesboro"/>
    <x v="17"/>
    <n v="22980"/>
    <x v="0"/>
    <s v="TEC-PH-10002033"/>
    <x v="2"/>
    <x v="7"/>
    <s v="Konftel 250 Conference phone - Charcoal black"/>
    <n v="569.64"/>
    <n v="2"/>
    <n v="0"/>
    <n v="148.10640000000001"/>
  </r>
  <r>
    <n v="7458"/>
    <s v="CA-2015-137974"/>
    <x v="802"/>
    <d v="2024-05-05T00:00:00"/>
    <x v="2"/>
    <s v="LL-16840"/>
    <s v="Lauren Leatherbury"/>
    <x v="0"/>
    <s v="United States"/>
    <s v="Waynesboro"/>
    <x v="17"/>
    <n v="22980"/>
    <x v="0"/>
    <s v="OFF-BI-10001036"/>
    <x v="1"/>
    <x v="8"/>
    <s v="Cardinal EasyOpen D-Ring Binders"/>
    <n v="9.14"/>
    <n v="1"/>
    <n v="0"/>
    <n v="4.57"/>
  </r>
  <r>
    <n v="7459"/>
    <s v="CA-2015-137974"/>
    <x v="77"/>
    <d v="2022-02-16T00:00:00"/>
    <x v="2"/>
    <s v="LL-16840"/>
    <s v="Lauren Leatherbury"/>
    <x v="0"/>
    <s v="United States"/>
    <s v="Waynesboro"/>
    <x v="17"/>
    <n v="22980"/>
    <x v="0"/>
    <s v="FUR-FU-10001468"/>
    <x v="0"/>
    <x v="5"/>
    <s v="Tenex Antistatic Computer Chair Mats"/>
    <n v="1196.8599999999999"/>
    <n v="7"/>
    <n v="0"/>
    <n v="119.68599999999989"/>
  </r>
  <r>
    <n v="7460"/>
    <s v="CA-2015-137974"/>
    <x v="95"/>
    <d v="2024-11-12T00:00:00"/>
    <x v="2"/>
    <s v="LL-16840"/>
    <s v="Lauren Leatherbury"/>
    <x v="0"/>
    <s v="United States"/>
    <s v="Waynesboro"/>
    <x v="17"/>
    <n v="22980"/>
    <x v="0"/>
    <s v="FUR-BO-10001519"/>
    <x v="0"/>
    <x v="0"/>
    <s v="O'Sullivan 3-Shelf Heavy-Duty Bookcases"/>
    <n v="523.26"/>
    <n v="9"/>
    <n v="0"/>
    <n v="125.58240000000001"/>
  </r>
  <r>
    <n v="7461"/>
    <s v="US-2015-136987"/>
    <x v="1191"/>
    <d v="2024-08-30T00:00:00"/>
    <x v="0"/>
    <s v="AR-10540"/>
    <s v="Andy Reiter"/>
    <x v="0"/>
    <s v="United States"/>
    <s v="Los Angeles"/>
    <x v="1"/>
    <n v="90004"/>
    <x v="1"/>
    <s v="TEC-CO-10001943"/>
    <x v="2"/>
    <x v="16"/>
    <s v="Canon PC-428 Personal Copier"/>
    <n v="639.96800000000007"/>
    <n v="4"/>
    <n v="0.2"/>
    <n v="215.98919999999998"/>
  </r>
  <r>
    <n v="7462"/>
    <s v="US-2015-136987"/>
    <x v="1390"/>
    <d v="2023-10-20T00:00:00"/>
    <x v="0"/>
    <s v="AR-10540"/>
    <s v="Andy Reiter"/>
    <x v="0"/>
    <s v="United States"/>
    <s v="Los Angeles"/>
    <x v="1"/>
    <n v="90004"/>
    <x v="1"/>
    <s v="OFF-PA-10003127"/>
    <x v="1"/>
    <x v="10"/>
    <s v="Easy-staple paper"/>
    <n v="52.76"/>
    <n v="2"/>
    <n v="0"/>
    <n v="24.269599999999997"/>
  </r>
  <r>
    <n v="7463"/>
    <s v="CA-2015-138485"/>
    <x v="1245"/>
    <d v="2024-06-05T00:00:00"/>
    <x v="0"/>
    <s v="NP-18670"/>
    <s v="Nora Paige"/>
    <x v="0"/>
    <s v="United States"/>
    <s v="Seattle"/>
    <x v="4"/>
    <n v="98105"/>
    <x v="1"/>
    <s v="TEC-AC-10002076"/>
    <x v="2"/>
    <x v="11"/>
    <s v="Microsoft Natural Keyboard Elite"/>
    <n v="538.92000000000007"/>
    <n v="9"/>
    <n v="0"/>
    <n v="80.837999999999994"/>
  </r>
  <r>
    <n v="7464"/>
    <s v="CA-2016-103709"/>
    <x v="66"/>
    <d v="2024-06-25T00:00:00"/>
    <x v="1"/>
    <s v="LP-17095"/>
    <s v="Liz Preis"/>
    <x v="0"/>
    <s v="United States"/>
    <s v="Visalia"/>
    <x v="1"/>
    <n v="93277"/>
    <x v="1"/>
    <s v="OFF-AR-10003338"/>
    <x v="1"/>
    <x v="6"/>
    <s v="Eberhard Faber 3 1/2&quot; Golf Pencils"/>
    <n v="14.88"/>
    <n v="2"/>
    <n v="0"/>
    <n v="3.7200000000000006"/>
  </r>
  <r>
    <n v="7465"/>
    <s v="CA-2016-103709"/>
    <x v="447"/>
    <d v="2022-03-30T00:00:00"/>
    <x v="1"/>
    <s v="LP-17095"/>
    <s v="Liz Preis"/>
    <x v="0"/>
    <s v="United States"/>
    <s v="Visalia"/>
    <x v="1"/>
    <n v="93277"/>
    <x v="1"/>
    <s v="OFF-PA-10004610"/>
    <x v="1"/>
    <x v="10"/>
    <s v="Xerox 1900"/>
    <n v="34.24"/>
    <n v="8"/>
    <n v="0"/>
    <n v="15.407999999999998"/>
  </r>
  <r>
    <n v="7466"/>
    <s v="CA-2016-103709"/>
    <x v="1272"/>
    <d v="2020-09-09T00:00:00"/>
    <x v="1"/>
    <s v="LP-17095"/>
    <s v="Liz Preis"/>
    <x v="0"/>
    <s v="United States"/>
    <s v="Visalia"/>
    <x v="1"/>
    <n v="93277"/>
    <x v="1"/>
    <s v="OFF-ST-10001272"/>
    <x v="1"/>
    <x v="4"/>
    <s v="Mini 13-1/2 Capacity Data Binder Rack, Pearl"/>
    <n v="261.74"/>
    <n v="2"/>
    <n v="0"/>
    <n v="65.435000000000002"/>
  </r>
  <r>
    <n v="7467"/>
    <s v="CA-2016-138282"/>
    <x v="1298"/>
    <d v="2023-04-11T00:00:00"/>
    <x v="1"/>
    <s v="AH-10690"/>
    <s v="Anna Häberlin"/>
    <x v="1"/>
    <s v="United States"/>
    <s v="Los Angeles"/>
    <x v="1"/>
    <n v="90008"/>
    <x v="1"/>
    <s v="OFF-AP-10001366"/>
    <x v="1"/>
    <x v="9"/>
    <s v="Staple holder"/>
    <n v="87.84"/>
    <n v="8"/>
    <n v="0"/>
    <n v="23.716800000000006"/>
  </r>
  <r>
    <n v="7468"/>
    <s v="CA-2017-148985"/>
    <x v="1729"/>
    <d v="2022-09-03T00:00:00"/>
    <x v="0"/>
    <s v="TB-21190"/>
    <s v="Thomas Brumley"/>
    <x v="2"/>
    <s v="United States"/>
    <s v="Los Angeles"/>
    <x v="1"/>
    <n v="90045"/>
    <x v="1"/>
    <s v="FUR-FU-10001424"/>
    <x v="0"/>
    <x v="5"/>
    <s v="Dax Clear Box Frame"/>
    <n v="34.92"/>
    <n v="4"/>
    <n v="0"/>
    <n v="11.872799999999998"/>
  </r>
  <r>
    <n v="7469"/>
    <s v="CA-2014-138100"/>
    <x v="628"/>
    <d v="2023-09-11T00:00:00"/>
    <x v="1"/>
    <s v="AA-10315"/>
    <s v="Alex Avila"/>
    <x v="0"/>
    <s v="United States"/>
    <s v="New York City"/>
    <x v="15"/>
    <n v="10011"/>
    <x v="3"/>
    <s v="OFF-PA-10000349"/>
    <x v="1"/>
    <x v="10"/>
    <s v="Easy-staple paper"/>
    <n v="14.940000000000001"/>
    <n v="3"/>
    <n v="0"/>
    <n v="7.0218000000000007"/>
  </r>
  <r>
    <n v="7470"/>
    <s v="CA-2014-138100"/>
    <x v="873"/>
    <d v="2020-02-01T00:00:00"/>
    <x v="1"/>
    <s v="AA-10315"/>
    <s v="Alex Avila"/>
    <x v="0"/>
    <s v="United States"/>
    <s v="New York City"/>
    <x v="15"/>
    <n v="10011"/>
    <x v="3"/>
    <s v="FUR-FU-10002456"/>
    <x v="0"/>
    <x v="5"/>
    <s v="Master Caster Door Stop, Large Neon Orange"/>
    <n v="14.56"/>
    <n v="2"/>
    <n v="0"/>
    <n v="6.2608000000000015"/>
  </r>
  <r>
    <n v="7471"/>
    <s v="CA-2015-100734"/>
    <x v="1393"/>
    <d v="2020-05-12T00:00:00"/>
    <x v="1"/>
    <s v="AC-10615"/>
    <s v="Ann Chong"/>
    <x v="1"/>
    <s v="United States"/>
    <s v="Philadelphia"/>
    <x v="9"/>
    <n v="19143"/>
    <x v="3"/>
    <s v="OFF-BI-10002609"/>
    <x v="1"/>
    <x v="8"/>
    <s v="Avery Hidden Tab Dividers for Binding Systems"/>
    <n v="3.5760000000000005"/>
    <n v="4"/>
    <n v="0.7"/>
    <n v="-2.8608000000000002"/>
  </r>
  <r>
    <n v="7472"/>
    <s v="CA-2015-100734"/>
    <x v="1302"/>
    <d v="2024-05-12T00:00:00"/>
    <x v="1"/>
    <s v="AC-10615"/>
    <s v="Ann Chong"/>
    <x v="1"/>
    <s v="United States"/>
    <s v="Philadelphia"/>
    <x v="9"/>
    <n v="19143"/>
    <x v="3"/>
    <s v="OFF-ST-10001522"/>
    <x v="1"/>
    <x v="4"/>
    <s v="Gould Plastics 18-Pocket Panel Bin, 34w x 5-1/4d x 20-1/2h"/>
    <n v="147.184"/>
    <n v="2"/>
    <n v="0.2"/>
    <n v="-29.436800000000012"/>
  </r>
  <r>
    <n v="7473"/>
    <s v="CA-2016-139997"/>
    <x v="379"/>
    <d v="2021-11-15T00:00:00"/>
    <x v="2"/>
    <s v="EM-14140"/>
    <s v="Eugene Moren"/>
    <x v="2"/>
    <s v="United States"/>
    <s v="Lehi"/>
    <x v="7"/>
    <n v="84043"/>
    <x v="1"/>
    <s v="TEC-CO-10000971"/>
    <x v="2"/>
    <x v="16"/>
    <s v="Hewlett Packard 310 Color Digital Copier"/>
    <n v="1499.95"/>
    <n v="5"/>
    <n v="0"/>
    <n v="449.9849999999999"/>
  </r>
  <r>
    <n v="7474"/>
    <s v="CA-2016-109652"/>
    <x v="1370"/>
    <d v="2020-05-01T00:00:00"/>
    <x v="1"/>
    <s v="QJ-19255"/>
    <s v="Quincy Jones"/>
    <x v="1"/>
    <s v="United States"/>
    <s v="Chicago"/>
    <x v="10"/>
    <n v="60653"/>
    <x v="2"/>
    <s v="OFF-AR-10000034"/>
    <x v="1"/>
    <x v="6"/>
    <s v="BIC Brite Liner Grip Highlighters, Assorted, 5/Pack"/>
    <n v="13.568000000000001"/>
    <n v="4"/>
    <n v="0.2"/>
    <n v="3.2223999999999995"/>
  </r>
  <r>
    <n v="7475"/>
    <s v="CA-2014-167199"/>
    <x v="752"/>
    <d v="2022-01-19T00:00:00"/>
    <x v="1"/>
    <s v="ME-17320"/>
    <s v="Maria Etezadi"/>
    <x v="2"/>
    <s v="United States"/>
    <s v="Henderson"/>
    <x v="0"/>
    <n v="42420"/>
    <x v="0"/>
    <s v="FUR-CH-10004063"/>
    <x v="0"/>
    <x v="1"/>
    <s v="Global Deluxe High-Back Manager's Chair"/>
    <n v="2573.8200000000002"/>
    <n v="9"/>
    <n v="0"/>
    <n v="746.40779999999972"/>
  </r>
  <r>
    <n v="7476"/>
    <s v="CA-2014-167199"/>
    <x v="83"/>
    <d v="2023-09-19T00:00:00"/>
    <x v="1"/>
    <s v="ME-17320"/>
    <s v="Maria Etezadi"/>
    <x v="2"/>
    <s v="United States"/>
    <s v="Henderson"/>
    <x v="0"/>
    <n v="42420"/>
    <x v="0"/>
    <s v="OFF-BI-10004632"/>
    <x v="1"/>
    <x v="8"/>
    <s v="Ibico Hi-Tech Manual Binding System"/>
    <n v="609.98"/>
    <n v="2"/>
    <n v="0"/>
    <n v="274.49099999999999"/>
  </r>
  <r>
    <n v="7477"/>
    <s v="CA-2014-167199"/>
    <x v="1780"/>
    <d v="2022-04-03T00:00:00"/>
    <x v="1"/>
    <s v="ME-17320"/>
    <s v="Maria Etezadi"/>
    <x v="2"/>
    <s v="United States"/>
    <s v="Henderson"/>
    <x v="0"/>
    <n v="42420"/>
    <x v="0"/>
    <s v="OFF-AR-10001662"/>
    <x v="1"/>
    <x v="6"/>
    <s v="Rogers Handheld Barrel Pencil Sharpener"/>
    <n v="5.48"/>
    <n v="2"/>
    <n v="0"/>
    <n v="1.4796000000000005"/>
  </r>
  <r>
    <n v="7478"/>
    <s v="CA-2014-167199"/>
    <x v="868"/>
    <d v="2021-05-01T00:00:00"/>
    <x v="1"/>
    <s v="ME-17320"/>
    <s v="Maria Etezadi"/>
    <x v="2"/>
    <s v="United States"/>
    <s v="Henderson"/>
    <x v="0"/>
    <n v="42420"/>
    <x v="0"/>
    <s v="TEC-PH-10004977"/>
    <x v="2"/>
    <x v="7"/>
    <s v="GE 30524EE4"/>
    <n v="391.98"/>
    <n v="2"/>
    <n v="0"/>
    <n v="113.67419999999998"/>
  </r>
  <r>
    <n v="7479"/>
    <s v="CA-2014-167199"/>
    <x v="1644"/>
    <d v="2020-07-28T00:00:00"/>
    <x v="1"/>
    <s v="ME-17320"/>
    <s v="Maria Etezadi"/>
    <x v="2"/>
    <s v="United States"/>
    <s v="Henderson"/>
    <x v="0"/>
    <n v="42420"/>
    <x v="0"/>
    <s v="TEC-PH-10004539"/>
    <x v="2"/>
    <x v="7"/>
    <s v="Wireless Extenders zBoost YX545 SOHO Signal Booster"/>
    <n v="755.96"/>
    <n v="4"/>
    <n v="0"/>
    <n v="204.10919999999999"/>
  </r>
  <r>
    <n v="7480"/>
    <s v="CA-2014-167199"/>
    <x v="430"/>
    <d v="2023-10-11T00:00:00"/>
    <x v="1"/>
    <s v="ME-17320"/>
    <s v="Maria Etezadi"/>
    <x v="2"/>
    <s v="United States"/>
    <s v="Henderson"/>
    <x v="0"/>
    <n v="42420"/>
    <x v="0"/>
    <s v="OFF-FA-10001883"/>
    <x v="1"/>
    <x v="13"/>
    <s v="Alliance Super-Size Bands, Assorted Sizes"/>
    <n v="31.12"/>
    <n v="4"/>
    <n v="0"/>
    <n v="0.31119999999999948"/>
  </r>
  <r>
    <n v="7481"/>
    <s v="CA-2014-167199"/>
    <x v="542"/>
    <d v="2021-07-13T00:00:00"/>
    <x v="1"/>
    <s v="ME-17320"/>
    <s v="Maria Etezadi"/>
    <x v="2"/>
    <s v="United States"/>
    <s v="Henderson"/>
    <x v="0"/>
    <n v="42420"/>
    <x v="0"/>
    <s v="OFF-PA-10000955"/>
    <x v="1"/>
    <x v="10"/>
    <s v="Southworth 25% Cotton Granite Paper &amp; Envelopes"/>
    <n v="6.54"/>
    <n v="1"/>
    <n v="0"/>
    <n v="3.0084"/>
  </r>
  <r>
    <n v="7482"/>
    <s v="CA-2016-124583"/>
    <x v="481"/>
    <d v="2020-04-15T00:00:00"/>
    <x v="0"/>
    <s v="LB-16795"/>
    <s v="Laurel Beltran"/>
    <x v="2"/>
    <s v="United States"/>
    <s v="Huntington Beach"/>
    <x v="1"/>
    <n v="92646"/>
    <x v="1"/>
    <s v="OFF-EN-10002500"/>
    <x v="1"/>
    <x v="12"/>
    <s v="Globe Weis Peel &amp; Seel First Class Envelopes"/>
    <n v="12.78"/>
    <n v="1"/>
    <n v="0"/>
    <n v="5.7509999999999994"/>
  </r>
  <r>
    <n v="7483"/>
    <s v="CA-2014-113964"/>
    <x v="235"/>
    <d v="2024-06-02T00:00:00"/>
    <x v="1"/>
    <s v="JP-16135"/>
    <s v="Julie Prescott"/>
    <x v="2"/>
    <s v="United States"/>
    <s v="New York City"/>
    <x v="15"/>
    <n v="10011"/>
    <x v="3"/>
    <s v="OFF-BI-10004654"/>
    <x v="1"/>
    <x v="8"/>
    <s v="Avery Binding System Hidden Tab Executive Style Index Sets"/>
    <n v="18.463999999999999"/>
    <n v="4"/>
    <n v="0.2"/>
    <n v="6.9239999999999995"/>
  </r>
  <r>
    <n v="7484"/>
    <s v="CA-2014-129938"/>
    <x v="1506"/>
    <d v="2020-01-25T00:00:00"/>
    <x v="0"/>
    <s v="EB-13705"/>
    <s v="Ed Braxton"/>
    <x v="1"/>
    <s v="United States"/>
    <s v="Philadelphia"/>
    <x v="9"/>
    <n v="19140"/>
    <x v="3"/>
    <s v="FUR-CH-10003774"/>
    <x v="0"/>
    <x v="1"/>
    <s v="Global Wood Trimmed Manager's Task Chair, Khaki"/>
    <n v="445.80200000000002"/>
    <n v="7"/>
    <n v="0.3"/>
    <n v="-108.26620000000001"/>
  </r>
  <r>
    <n v="7485"/>
    <s v="CA-2017-135111"/>
    <x v="230"/>
    <d v="2021-06-21T00:00:00"/>
    <x v="1"/>
    <s v="CS-12400"/>
    <s v="Christopher Schild"/>
    <x v="2"/>
    <s v="United States"/>
    <s v="Fargo"/>
    <x v="46"/>
    <n v="58103"/>
    <x v="2"/>
    <s v="OFF-AR-10004707"/>
    <x v="1"/>
    <x v="6"/>
    <s v="Staples in misc. colors"/>
    <n v="2.48"/>
    <n v="1"/>
    <n v="0"/>
    <n v="0.86799999999999988"/>
  </r>
  <r>
    <n v="7486"/>
    <s v="CA-2017-135111"/>
    <x v="525"/>
    <d v="2021-10-27T00:00:00"/>
    <x v="1"/>
    <s v="CS-12400"/>
    <s v="Christopher Schild"/>
    <x v="2"/>
    <s v="United States"/>
    <s v="Fargo"/>
    <x v="46"/>
    <n v="58103"/>
    <x v="2"/>
    <s v="OFF-BI-10004040"/>
    <x v="1"/>
    <x v="8"/>
    <s v="Wilson Jones Impact Binders"/>
    <n v="25.9"/>
    <n v="5"/>
    <n v="0"/>
    <n v="12.690999999999999"/>
  </r>
  <r>
    <n v="7487"/>
    <s v="US-2015-134558"/>
    <x v="400"/>
    <d v="2024-08-11T00:00:00"/>
    <x v="0"/>
    <s v="PM-19135"/>
    <s v="Peter McVee"/>
    <x v="2"/>
    <s v="United States"/>
    <s v="Dover"/>
    <x v="38"/>
    <n v="3820"/>
    <x v="3"/>
    <s v="OFF-PA-10001184"/>
    <x v="1"/>
    <x v="10"/>
    <s v="Xerox 1903"/>
    <n v="29.900000000000002"/>
    <n v="5"/>
    <n v="0"/>
    <n v="14.651"/>
  </r>
  <r>
    <n v="7488"/>
    <s v="US-2015-134558"/>
    <x v="37"/>
    <d v="2021-07-22T00:00:00"/>
    <x v="0"/>
    <s v="PM-19135"/>
    <s v="Peter McVee"/>
    <x v="2"/>
    <s v="United States"/>
    <s v="Dover"/>
    <x v="38"/>
    <n v="3820"/>
    <x v="3"/>
    <s v="TEC-AC-10004145"/>
    <x v="2"/>
    <x v="11"/>
    <s v="Logitech diNovo Edge Keyboard"/>
    <n v="2249.91"/>
    <n v="9"/>
    <n v="0"/>
    <n v="517.47930000000008"/>
  </r>
  <r>
    <n v="7489"/>
    <s v="US-2015-134558"/>
    <x v="44"/>
    <d v="2022-10-31T00:00:00"/>
    <x v="0"/>
    <s v="PM-19135"/>
    <s v="Peter McVee"/>
    <x v="2"/>
    <s v="United States"/>
    <s v="Dover"/>
    <x v="38"/>
    <n v="3820"/>
    <x v="3"/>
    <s v="FUR-TA-10003473"/>
    <x v="0"/>
    <x v="3"/>
    <s v="Bretford Rectangular Conference Table Tops"/>
    <n v="1053.164"/>
    <n v="4"/>
    <n v="0.3"/>
    <n v="-105.31639999999993"/>
  </r>
  <r>
    <n v="7490"/>
    <s v="CA-2017-157196"/>
    <x v="1035"/>
    <d v="2021-04-27T00:00:00"/>
    <x v="1"/>
    <s v="AA-10645"/>
    <s v="Anna Andreadi"/>
    <x v="0"/>
    <s v="United States"/>
    <s v="San Diego"/>
    <x v="1"/>
    <n v="92105"/>
    <x v="1"/>
    <s v="OFF-PA-10003172"/>
    <x v="1"/>
    <x v="10"/>
    <s v="Xerox 1996"/>
    <n v="12.96"/>
    <n v="2"/>
    <n v="0"/>
    <n v="6.2208000000000006"/>
  </r>
  <r>
    <n v="7491"/>
    <s v="CA-2015-108672"/>
    <x v="1018"/>
    <d v="2024-08-06T00:00:00"/>
    <x v="1"/>
    <s v="FA-14230"/>
    <s v="Frank Atkinson"/>
    <x v="1"/>
    <s v="United States"/>
    <s v="Los Angeles"/>
    <x v="1"/>
    <n v="90032"/>
    <x v="1"/>
    <s v="FUR-FU-10003799"/>
    <x v="0"/>
    <x v="5"/>
    <s v="Seth Thomas 13 1/2&quot; Wall Clock"/>
    <n v="106.68"/>
    <n v="6"/>
    <n v="0"/>
    <n v="33.070799999999991"/>
  </r>
  <r>
    <n v="7492"/>
    <s v="US-2017-118598"/>
    <x v="662"/>
    <d v="2020-08-21T00:00:00"/>
    <x v="3"/>
    <s v="CM-12190"/>
    <s v="Charlotte Melton"/>
    <x v="0"/>
    <s v="United States"/>
    <s v="Utica"/>
    <x v="15"/>
    <n v="13501"/>
    <x v="3"/>
    <s v="TEC-PH-10002583"/>
    <x v="2"/>
    <x v="7"/>
    <s v="iOttie HLCRIO102 Car Mount"/>
    <n v="119.94"/>
    <n v="6"/>
    <n v="0"/>
    <n v="5.9969999999999857"/>
  </r>
  <r>
    <n v="7493"/>
    <s v="US-2017-160836"/>
    <x v="753"/>
    <d v="2020-06-27T00:00:00"/>
    <x v="1"/>
    <s v="CC-12475"/>
    <s v="Cindy Chapman"/>
    <x v="0"/>
    <s v="United States"/>
    <s v="Houston"/>
    <x v="5"/>
    <n v="77070"/>
    <x v="2"/>
    <s v="OFF-PA-10004239"/>
    <x v="1"/>
    <x v="10"/>
    <s v="Xerox 1953"/>
    <n v="10.272000000000002"/>
    <n v="3"/>
    <n v="0.2"/>
    <n v="3.2099999999999982"/>
  </r>
  <r>
    <n v="7494"/>
    <s v="US-2017-160836"/>
    <x v="360"/>
    <d v="2021-09-04T00:00:00"/>
    <x v="1"/>
    <s v="CC-12475"/>
    <s v="Cindy Chapman"/>
    <x v="0"/>
    <s v="United States"/>
    <s v="Houston"/>
    <x v="5"/>
    <n v="77070"/>
    <x v="2"/>
    <s v="FUR-TA-10002855"/>
    <x v="0"/>
    <x v="3"/>
    <s v="Bevis Round Conference Table Top &amp; Single Column Base"/>
    <n v="512.19000000000005"/>
    <n v="5"/>
    <n v="0.3"/>
    <n v="-65.853000000000009"/>
  </r>
  <r>
    <n v="7495"/>
    <s v="US-2017-160836"/>
    <x v="949"/>
    <d v="2021-12-25T00:00:00"/>
    <x v="1"/>
    <s v="CC-12475"/>
    <s v="Cindy Chapman"/>
    <x v="0"/>
    <s v="United States"/>
    <s v="Houston"/>
    <x v="5"/>
    <n v="77070"/>
    <x v="2"/>
    <s v="OFF-AP-10001626"/>
    <x v="1"/>
    <x v="9"/>
    <s v="Commercial WindTunnel Clean Air Upright Vacuum, Replacement Belts, Filtration Bags"/>
    <n v="1.5559999999999996"/>
    <n v="2"/>
    <n v="0.8"/>
    <n v="-4.2012"/>
  </r>
  <r>
    <n v="7496"/>
    <s v="CA-2017-121048"/>
    <x v="1259"/>
    <d v="2024-09-05T00:00:00"/>
    <x v="1"/>
    <s v="TC-21295"/>
    <s v="Toby Carlisle"/>
    <x v="0"/>
    <s v="United States"/>
    <s v="Westminster"/>
    <x v="1"/>
    <n v="92683"/>
    <x v="1"/>
    <s v="OFF-BI-10004022"/>
    <x v="1"/>
    <x v="8"/>
    <s v="Acco Suede Grain Vinyl Round Ring Binder"/>
    <n v="4.4479999999999995"/>
    <n v="2"/>
    <n v="0.2"/>
    <n v="1.4455999999999996"/>
  </r>
  <r>
    <n v="7497"/>
    <s v="CA-2017-121048"/>
    <x v="9"/>
    <d v="2022-10-05T00:00:00"/>
    <x v="1"/>
    <s v="TC-21295"/>
    <s v="Toby Carlisle"/>
    <x v="0"/>
    <s v="United States"/>
    <s v="Westminster"/>
    <x v="1"/>
    <n v="92683"/>
    <x v="1"/>
    <s v="FUR-FU-10003601"/>
    <x v="0"/>
    <x v="5"/>
    <s v="Deflect-o RollaMat Studded, Beveled Mat for Medium Pile Carpeting"/>
    <n v="276.69"/>
    <n v="3"/>
    <n v="0"/>
    <n v="49.804199999999994"/>
  </r>
  <r>
    <n v="7498"/>
    <s v="CA-2017-121048"/>
    <x v="1230"/>
    <d v="2021-02-05T00:00:00"/>
    <x v="1"/>
    <s v="TC-21295"/>
    <s v="Toby Carlisle"/>
    <x v="0"/>
    <s v="United States"/>
    <s v="Westminster"/>
    <x v="1"/>
    <n v="92683"/>
    <x v="1"/>
    <s v="OFF-FA-10000490"/>
    <x v="1"/>
    <x v="13"/>
    <s v="OIC Binder Clips, Mini, 1/4&quot; Capacity, Black"/>
    <n v="4.96"/>
    <n v="4"/>
    <n v="0"/>
    <n v="2.3311999999999999"/>
  </r>
  <r>
    <n v="7499"/>
    <s v="CA-2017-121048"/>
    <x v="1134"/>
    <d v="2020-10-27T00:00:00"/>
    <x v="1"/>
    <s v="TC-21295"/>
    <s v="Toby Carlisle"/>
    <x v="0"/>
    <s v="United States"/>
    <s v="Westminster"/>
    <x v="1"/>
    <n v="92683"/>
    <x v="1"/>
    <s v="OFF-AR-10004042"/>
    <x v="1"/>
    <x v="6"/>
    <s v="BOSTON Model 1800 Electric Pencil Sharpeners, Putty/Woodgrain"/>
    <n v="71.92"/>
    <n v="4"/>
    <n v="0"/>
    <n v="20.856799999999993"/>
  </r>
  <r>
    <n v="7500"/>
    <s v="CA-2017-121048"/>
    <x v="943"/>
    <d v="2022-06-14T00:00:00"/>
    <x v="1"/>
    <s v="TC-21295"/>
    <s v="Toby Carlisle"/>
    <x v="0"/>
    <s v="United States"/>
    <s v="Westminster"/>
    <x v="1"/>
    <n v="92683"/>
    <x v="1"/>
    <s v="FUR-FU-10002960"/>
    <x v="0"/>
    <x v="5"/>
    <s v="Eldon 200 Class Desk Accessories, Burgundy"/>
    <n v="18.84"/>
    <n v="3"/>
    <n v="0"/>
    <n v="7.9128000000000007"/>
  </r>
  <r>
    <n v="7501"/>
    <s v="CA-2017-121048"/>
    <x v="284"/>
    <d v="2023-03-06T00:00:00"/>
    <x v="1"/>
    <s v="TC-21295"/>
    <s v="Toby Carlisle"/>
    <x v="0"/>
    <s v="United States"/>
    <s v="Westminster"/>
    <x v="1"/>
    <n v="92683"/>
    <x v="1"/>
    <s v="TEC-AC-10000991"/>
    <x v="2"/>
    <x v="11"/>
    <s v="Sony Micro Vault Click 8 GB USB 2.0 Flash Drive"/>
    <n v="140.97"/>
    <n v="3"/>
    <n v="0"/>
    <n v="19.735800000000005"/>
  </r>
  <r>
    <n v="7502"/>
    <s v="CA-2017-121048"/>
    <x v="926"/>
    <d v="2024-10-20T00:00:00"/>
    <x v="1"/>
    <s v="TC-21295"/>
    <s v="Toby Carlisle"/>
    <x v="0"/>
    <s v="United States"/>
    <s v="Westminster"/>
    <x v="1"/>
    <n v="92683"/>
    <x v="1"/>
    <s v="TEC-PH-10004977"/>
    <x v="2"/>
    <x v="7"/>
    <s v="GE 30524EE4"/>
    <n v="470.37600000000009"/>
    <n v="3"/>
    <n v="0.2"/>
    <n v="52.917299999999955"/>
  </r>
  <r>
    <n v="7503"/>
    <s v="US-2017-120147"/>
    <x v="202"/>
    <d v="2020-02-13T00:00:00"/>
    <x v="3"/>
    <s v="TB-21400"/>
    <s v="Tom Boeckenhauer"/>
    <x v="0"/>
    <s v="United States"/>
    <s v="Los Angeles"/>
    <x v="1"/>
    <n v="90036"/>
    <x v="1"/>
    <s v="OFF-AR-10000817"/>
    <x v="1"/>
    <x v="6"/>
    <s v="Manco Dry-Lighter Erasable Highlighter"/>
    <n v="6.08"/>
    <n v="2"/>
    <n v="0"/>
    <n v="2.0671999999999997"/>
  </r>
  <r>
    <n v="7504"/>
    <s v="US-2017-120147"/>
    <x v="1217"/>
    <d v="2024-05-01T00:00:00"/>
    <x v="3"/>
    <s v="TB-21400"/>
    <s v="Tom Boeckenhauer"/>
    <x v="0"/>
    <s v="United States"/>
    <s v="Los Angeles"/>
    <x v="1"/>
    <n v="90036"/>
    <x v="1"/>
    <s v="TEC-PH-10002447"/>
    <x v="2"/>
    <x v="7"/>
    <s v="AT&amp;T CL83451 4-Handset Telephone"/>
    <n v="164.79200000000003"/>
    <n v="1"/>
    <n v="0.2"/>
    <n v="18.539099999999991"/>
  </r>
  <r>
    <n v="7505"/>
    <s v="CA-2016-158043"/>
    <x v="1552"/>
    <d v="2020-08-30T00:00:00"/>
    <x v="0"/>
    <s v="JK-15325"/>
    <s v="Jason Klamczynski"/>
    <x v="1"/>
    <s v="United States"/>
    <s v="Atlantic City"/>
    <x v="30"/>
    <n v="8401"/>
    <x v="3"/>
    <s v="OFF-EN-10003134"/>
    <x v="1"/>
    <x v="12"/>
    <s v="Staple envelope"/>
    <n v="23.36"/>
    <n v="2"/>
    <n v="0"/>
    <n v="11.68"/>
  </r>
  <r>
    <n v="7506"/>
    <s v="US-2017-106579"/>
    <x v="1000"/>
    <d v="2021-08-08T00:00:00"/>
    <x v="1"/>
    <s v="BW-11200"/>
    <s v="Ben Wallace"/>
    <x v="0"/>
    <s v="United States"/>
    <s v="Skokie"/>
    <x v="10"/>
    <n v="60076"/>
    <x v="2"/>
    <s v="OFF-BI-10000309"/>
    <x v="1"/>
    <x v="8"/>
    <s v="GBC Twin Loop Wire Binding Elements, 9/16&quot; Spine, Black"/>
    <n v="12.175999999999998"/>
    <n v="4"/>
    <n v="0.8"/>
    <n v="-18.872800000000009"/>
  </r>
  <r>
    <n v="7507"/>
    <s v="CA-2014-115889"/>
    <x v="1426"/>
    <d v="2024-05-20T00:00:00"/>
    <x v="1"/>
    <s v="SH-20395"/>
    <s v="Shahid Hopkins"/>
    <x v="0"/>
    <s v="United States"/>
    <s v="San Francisco"/>
    <x v="1"/>
    <n v="94122"/>
    <x v="1"/>
    <s v="TEC-PH-10001615"/>
    <x v="2"/>
    <x v="7"/>
    <s v="AT&amp;T CL82213"/>
    <n v="46.384"/>
    <n v="2"/>
    <n v="0.2"/>
    <n v="5.2181999999999924"/>
  </r>
  <r>
    <n v="7508"/>
    <s v="CA-2014-115889"/>
    <x v="368"/>
    <d v="2020-11-10T00:00:00"/>
    <x v="1"/>
    <s v="SH-20395"/>
    <s v="Shahid Hopkins"/>
    <x v="0"/>
    <s v="United States"/>
    <s v="San Francisco"/>
    <x v="1"/>
    <n v="94122"/>
    <x v="1"/>
    <s v="OFF-ST-10003208"/>
    <x v="1"/>
    <x v="4"/>
    <s v="Adjustable Depth Letter/Legal Cart"/>
    <n v="362.92"/>
    <n v="2"/>
    <n v="0"/>
    <n v="105.24679999999995"/>
  </r>
  <r>
    <n v="7509"/>
    <s v="US-2017-161935"/>
    <x v="342"/>
    <d v="2023-12-09T00:00:00"/>
    <x v="1"/>
    <s v="JL-15835"/>
    <s v="John Lee"/>
    <x v="0"/>
    <s v="United States"/>
    <s v="Columbus"/>
    <x v="24"/>
    <n v="43229"/>
    <x v="3"/>
    <s v="OFF-PA-10000605"/>
    <x v="1"/>
    <x v="10"/>
    <s v="Xerox 1950"/>
    <n v="9.2480000000000011"/>
    <n v="2"/>
    <n v="0.2"/>
    <n v="3.3524000000000003"/>
  </r>
  <r>
    <n v="7510"/>
    <s v="US-2017-161935"/>
    <x v="803"/>
    <d v="2023-05-20T00:00:00"/>
    <x v="1"/>
    <s v="JL-15835"/>
    <s v="John Lee"/>
    <x v="0"/>
    <s v="United States"/>
    <s v="Columbus"/>
    <x v="24"/>
    <n v="43229"/>
    <x v="3"/>
    <s v="TEC-PH-10000560"/>
    <x v="2"/>
    <x v="7"/>
    <s v="Samsung Galaxy S III - 16GB - pebble blue (T-Mobile)"/>
    <n v="1889.9459999999999"/>
    <n v="9"/>
    <n v="0.4"/>
    <n v="-377.98919999999998"/>
  </r>
  <r>
    <n v="7511"/>
    <s v="US-2017-161935"/>
    <x v="653"/>
    <d v="2024-01-12T00:00:00"/>
    <x v="1"/>
    <s v="JL-15835"/>
    <s v="John Lee"/>
    <x v="0"/>
    <s v="United States"/>
    <s v="Columbus"/>
    <x v="24"/>
    <n v="43229"/>
    <x v="3"/>
    <s v="OFF-ST-10003455"/>
    <x v="1"/>
    <x v="4"/>
    <s v="Tenex File Box, Personal Filing Tote with Lid, Black"/>
    <n v="62.040000000000006"/>
    <n v="5"/>
    <n v="0.2"/>
    <n v="4.6530000000000022"/>
  </r>
  <r>
    <n v="7512"/>
    <s v="US-2017-161935"/>
    <x v="321"/>
    <d v="2020-04-28T00:00:00"/>
    <x v="1"/>
    <s v="JL-15835"/>
    <s v="John Lee"/>
    <x v="0"/>
    <s v="United States"/>
    <s v="Columbus"/>
    <x v="24"/>
    <n v="43229"/>
    <x v="3"/>
    <s v="FUR-FU-10002937"/>
    <x v="0"/>
    <x v="5"/>
    <s v="GE 48&quot; Fluorescent Tube, Cool White Energy Saver, 34 Watts, 30/Box"/>
    <n v="396.92000000000007"/>
    <n v="5"/>
    <n v="0.2"/>
    <n v="148.845"/>
  </r>
  <r>
    <n v="7513"/>
    <s v="US-2017-161935"/>
    <x v="462"/>
    <d v="2020-02-05T00:00:00"/>
    <x v="1"/>
    <s v="JL-15835"/>
    <s v="John Lee"/>
    <x v="0"/>
    <s v="United States"/>
    <s v="Columbus"/>
    <x v="24"/>
    <n v="43229"/>
    <x v="3"/>
    <s v="OFF-ST-10001837"/>
    <x v="1"/>
    <x v="4"/>
    <s v="SAFCO Mobile Desk Side File, Wire Frame"/>
    <n v="239.45599999999999"/>
    <n v="7"/>
    <n v="0.2"/>
    <n v="17.959200000000003"/>
  </r>
  <r>
    <n v="7514"/>
    <s v="US-2017-161935"/>
    <x v="1195"/>
    <d v="2022-01-09T00:00:00"/>
    <x v="1"/>
    <s v="JL-15835"/>
    <s v="John Lee"/>
    <x v="0"/>
    <s v="United States"/>
    <s v="Columbus"/>
    <x v="24"/>
    <n v="43229"/>
    <x v="3"/>
    <s v="OFF-AR-10004757"/>
    <x v="1"/>
    <x v="6"/>
    <s v="Crayola Colored Pencils"/>
    <n v="13.120000000000001"/>
    <n v="5"/>
    <n v="0.2"/>
    <n v="2.1319999999999988"/>
  </r>
  <r>
    <n v="7515"/>
    <s v="US-2017-167920"/>
    <x v="639"/>
    <d v="2022-05-19T00:00:00"/>
    <x v="0"/>
    <s v="JL-15835"/>
    <s v="John Lee"/>
    <x v="0"/>
    <s v="United States"/>
    <s v="Richmond"/>
    <x v="0"/>
    <n v="40475"/>
    <x v="0"/>
    <s v="OFF-BI-10004236"/>
    <x v="1"/>
    <x v="8"/>
    <s v="XtraLife ClearVue Slant-D Ring Binder, White, 3&quot;"/>
    <n v="29.36"/>
    <n v="2"/>
    <n v="0"/>
    <n v="13.505599999999999"/>
  </r>
  <r>
    <n v="7516"/>
    <s v="US-2017-167920"/>
    <x v="908"/>
    <d v="2024-02-11T00:00:00"/>
    <x v="0"/>
    <s v="JL-15835"/>
    <s v="John Lee"/>
    <x v="0"/>
    <s v="United States"/>
    <s v="Richmond"/>
    <x v="0"/>
    <n v="40475"/>
    <x v="0"/>
    <s v="OFF-AP-10000159"/>
    <x v="1"/>
    <x v="9"/>
    <s v="Belkin F9M820V08 8 Outlet Surge"/>
    <n v="214.89999999999998"/>
    <n v="5"/>
    <n v="0"/>
    <n v="62.32099999999997"/>
  </r>
  <r>
    <n v="7517"/>
    <s v="US-2017-167920"/>
    <x v="1704"/>
    <d v="2021-05-29T00:00:00"/>
    <x v="0"/>
    <s v="JL-15835"/>
    <s v="John Lee"/>
    <x v="0"/>
    <s v="United States"/>
    <s v="Richmond"/>
    <x v="0"/>
    <n v="40475"/>
    <x v="0"/>
    <s v="OFF-BI-10003274"/>
    <x v="1"/>
    <x v="8"/>
    <s v="Avery Durable Slant Ring Binders, No Labels"/>
    <n v="15.92"/>
    <n v="4"/>
    <n v="0"/>
    <n v="7.4824000000000002"/>
  </r>
  <r>
    <n v="7518"/>
    <s v="US-2017-167920"/>
    <x v="700"/>
    <d v="2022-01-07T00:00:00"/>
    <x v="0"/>
    <s v="JL-15835"/>
    <s v="John Lee"/>
    <x v="0"/>
    <s v="United States"/>
    <s v="Richmond"/>
    <x v="0"/>
    <n v="40475"/>
    <x v="0"/>
    <s v="TEC-AC-10001013"/>
    <x v="2"/>
    <x v="11"/>
    <s v="Logitech ClearChat Comfort/USB Headset H390"/>
    <n v="146.44999999999999"/>
    <n v="5"/>
    <n v="0"/>
    <n v="48.328499999999991"/>
  </r>
  <r>
    <n v="7519"/>
    <s v="US-2017-167920"/>
    <x v="490"/>
    <d v="2023-05-27T00:00:00"/>
    <x v="0"/>
    <s v="JL-15835"/>
    <s v="John Lee"/>
    <x v="0"/>
    <s v="United States"/>
    <s v="Richmond"/>
    <x v="0"/>
    <n v="40475"/>
    <x v="0"/>
    <s v="OFF-ST-10004963"/>
    <x v="1"/>
    <x v="4"/>
    <s v="Eldon Gobal File Keepers"/>
    <n v="15.14"/>
    <n v="1"/>
    <n v="0"/>
    <n v="0.60559999999999903"/>
  </r>
  <r>
    <n v="7520"/>
    <s v="US-2017-167920"/>
    <x v="1671"/>
    <d v="2020-08-23T00:00:00"/>
    <x v="0"/>
    <s v="JL-15835"/>
    <s v="John Lee"/>
    <x v="0"/>
    <s v="United States"/>
    <s v="Richmond"/>
    <x v="0"/>
    <n v="40475"/>
    <x v="0"/>
    <s v="OFF-LA-10004409"/>
    <x v="1"/>
    <x v="2"/>
    <s v="Avery 492"/>
    <n v="5.76"/>
    <n v="2"/>
    <n v="0"/>
    <n v="2.6495999999999995"/>
  </r>
  <r>
    <n v="7521"/>
    <s v="US-2017-167920"/>
    <x v="451"/>
    <d v="2023-03-03T00:00:00"/>
    <x v="0"/>
    <s v="JL-15835"/>
    <s v="John Lee"/>
    <x v="0"/>
    <s v="United States"/>
    <s v="Richmond"/>
    <x v="0"/>
    <n v="40475"/>
    <x v="0"/>
    <s v="TEC-CO-10001046"/>
    <x v="2"/>
    <x v="16"/>
    <s v="Canon Imageclass D680 Copier / Fax"/>
    <n v="1399.98"/>
    <n v="2"/>
    <n v="0"/>
    <n v="629.99099999999999"/>
  </r>
  <r>
    <n v="7522"/>
    <s v="CA-2016-162383"/>
    <x v="1375"/>
    <d v="2022-02-18T00:00:00"/>
    <x v="1"/>
    <s v="MD-17350"/>
    <s v="Maribeth Dona"/>
    <x v="0"/>
    <s v="United States"/>
    <s v="Lancaster"/>
    <x v="24"/>
    <n v="43130"/>
    <x v="3"/>
    <s v="OFF-BI-10002824"/>
    <x v="1"/>
    <x v="8"/>
    <s v="Recycled Easel Ring Binders"/>
    <n v="8.9520000000000017"/>
    <n v="2"/>
    <n v="0.7"/>
    <n v="-7.4600000000000009"/>
  </r>
  <r>
    <n v="7523"/>
    <s v="CA-2016-162383"/>
    <x v="56"/>
    <d v="2024-04-02T00:00:00"/>
    <x v="1"/>
    <s v="MD-17350"/>
    <s v="Maribeth Dona"/>
    <x v="0"/>
    <s v="United States"/>
    <s v="Lancaster"/>
    <x v="24"/>
    <n v="43130"/>
    <x v="3"/>
    <s v="OFF-BI-10001757"/>
    <x v="1"/>
    <x v="8"/>
    <s v="Pressboard Hanging Data Binders for Unburst Sheets"/>
    <n v="8.8560000000000016"/>
    <n v="6"/>
    <n v="0.7"/>
    <n v="-6.4944000000000024"/>
  </r>
  <r>
    <n v="7524"/>
    <s v="CA-2016-162383"/>
    <x v="60"/>
    <d v="2020-12-26T00:00:00"/>
    <x v="1"/>
    <s v="MD-17350"/>
    <s v="Maribeth Dona"/>
    <x v="0"/>
    <s v="United States"/>
    <s v="Lancaster"/>
    <x v="24"/>
    <n v="43130"/>
    <x v="3"/>
    <s v="FUR-CH-10004477"/>
    <x v="0"/>
    <x v="1"/>
    <s v="Global Push Button Manager's Chair, Indigo"/>
    <n v="85.245999999999995"/>
    <n v="2"/>
    <n v="0.3"/>
    <n v="-1.217800000000004"/>
  </r>
  <r>
    <n v="7525"/>
    <s v="CA-2014-125731"/>
    <x v="1154"/>
    <d v="2024-03-21T00:00:00"/>
    <x v="1"/>
    <s v="CL-12565"/>
    <s v="Clay Ludtke"/>
    <x v="0"/>
    <s v="United States"/>
    <s v="Gresham"/>
    <x v="21"/>
    <n v="97030"/>
    <x v="1"/>
    <s v="OFF-EN-10003072"/>
    <x v="1"/>
    <x v="12"/>
    <s v="Peel &amp; Seel Envelopes"/>
    <n v="21.728000000000002"/>
    <n v="7"/>
    <n v="0.2"/>
    <n v="7.6047999999999991"/>
  </r>
  <r>
    <n v="7526"/>
    <s v="CA-2014-125731"/>
    <x v="471"/>
    <d v="2021-03-27T00:00:00"/>
    <x v="1"/>
    <s v="CL-12565"/>
    <s v="Clay Ludtke"/>
    <x v="0"/>
    <s v="United States"/>
    <s v="Gresham"/>
    <x v="21"/>
    <n v="97030"/>
    <x v="1"/>
    <s v="FUR-CH-10003973"/>
    <x v="0"/>
    <x v="1"/>
    <s v="GuestStacker Chair with Chrome Finish Legs"/>
    <n v="1487.04"/>
    <n v="5"/>
    <n v="0.2"/>
    <n v="148.70400000000006"/>
  </r>
  <r>
    <n v="7527"/>
    <s v="US-2017-106145"/>
    <x v="988"/>
    <d v="2023-04-29T00:00:00"/>
    <x v="3"/>
    <s v="RA-19885"/>
    <s v="Ruben Ausman"/>
    <x v="1"/>
    <s v="United States"/>
    <s v="San Francisco"/>
    <x v="1"/>
    <n v="94109"/>
    <x v="1"/>
    <s v="OFF-EN-10001028"/>
    <x v="1"/>
    <x v="12"/>
    <s v="Staple envelope"/>
    <n v="71.88"/>
    <n v="6"/>
    <n v="0"/>
    <n v="33.064799999999998"/>
  </r>
  <r>
    <n v="7528"/>
    <s v="US-2017-106145"/>
    <x v="1722"/>
    <d v="2024-12-02T00:00:00"/>
    <x v="3"/>
    <s v="RA-19885"/>
    <s v="Ruben Ausman"/>
    <x v="1"/>
    <s v="United States"/>
    <s v="San Francisco"/>
    <x v="1"/>
    <n v="94109"/>
    <x v="1"/>
    <s v="FUR-FU-10003829"/>
    <x v="0"/>
    <x v="5"/>
    <s v="Stackable Trays"/>
    <n v="9.24"/>
    <n v="3"/>
    <n v="0"/>
    <n v="2.9567999999999994"/>
  </r>
  <r>
    <n v="7529"/>
    <s v="US-2017-106145"/>
    <x v="1111"/>
    <d v="2021-11-04T00:00:00"/>
    <x v="3"/>
    <s v="RA-19885"/>
    <s v="Ruben Ausman"/>
    <x v="1"/>
    <s v="United States"/>
    <s v="San Francisco"/>
    <x v="1"/>
    <n v="94109"/>
    <x v="1"/>
    <s v="OFF-PA-10002245"/>
    <x v="1"/>
    <x v="10"/>
    <s v="Xerox 1895"/>
    <n v="35.880000000000003"/>
    <n v="6"/>
    <n v="0"/>
    <n v="16.146000000000001"/>
  </r>
  <r>
    <n v="7530"/>
    <s v="US-2017-106145"/>
    <x v="1696"/>
    <d v="2021-02-22T00:00:00"/>
    <x v="3"/>
    <s v="RA-19885"/>
    <s v="Ruben Ausman"/>
    <x v="1"/>
    <s v="United States"/>
    <s v="San Francisco"/>
    <x v="1"/>
    <n v="94109"/>
    <x v="1"/>
    <s v="OFF-BI-10002215"/>
    <x v="1"/>
    <x v="8"/>
    <s v="Wilson Jones Hanging View Binder, White, 1&quot;"/>
    <n v="17.04"/>
    <n v="3"/>
    <n v="0.2"/>
    <n v="5.5379999999999985"/>
  </r>
  <r>
    <n v="7531"/>
    <s v="US-2017-106145"/>
    <x v="1068"/>
    <d v="2022-10-11T00:00:00"/>
    <x v="3"/>
    <s v="RA-19885"/>
    <s v="Ruben Ausman"/>
    <x v="1"/>
    <s v="United States"/>
    <s v="San Francisco"/>
    <x v="1"/>
    <n v="94109"/>
    <x v="1"/>
    <s v="OFF-BI-10003925"/>
    <x v="1"/>
    <x v="8"/>
    <s v="Fellowes PB300 Plastic Comb Binding Machine"/>
    <n v="931.17600000000016"/>
    <n v="3"/>
    <n v="0.2"/>
    <n v="314.27190000000002"/>
  </r>
  <r>
    <n v="7532"/>
    <s v="CA-2016-107146"/>
    <x v="580"/>
    <d v="2022-11-26T00:00:00"/>
    <x v="2"/>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6-107146"/>
    <x v="792"/>
    <d v="2021-06-09T00:00:00"/>
    <x v="2"/>
    <s v="LC-16885"/>
    <s v="Lena Creighton"/>
    <x v="0"/>
    <s v="United States"/>
    <s v="Longmont"/>
    <x v="22"/>
    <n v="80501"/>
    <x v="1"/>
    <s v="FUR-CH-10004853"/>
    <x v="0"/>
    <x v="1"/>
    <s v="Global Manager's Adjustable Task Chair, Storm"/>
    <n v="483.13599999999997"/>
    <n v="4"/>
    <n v="0.2"/>
    <n v="54.352799999999945"/>
  </r>
  <r>
    <n v="7534"/>
    <s v="US-2017-134642"/>
    <x v="86"/>
    <d v="2023-08-11T00:00:00"/>
    <x v="1"/>
    <s v="SW-20245"/>
    <s v="Scot Wooten"/>
    <x v="0"/>
    <s v="United States"/>
    <s v="Greenville"/>
    <x v="3"/>
    <n v="27834"/>
    <x v="0"/>
    <s v="FUR-CH-10002880"/>
    <x v="0"/>
    <x v="1"/>
    <s v="Global High-Back Leather Tilter, Burgundy"/>
    <n v="196.78399999999999"/>
    <n v="2"/>
    <n v="0.2"/>
    <n v="-22.138200000000012"/>
  </r>
  <r>
    <n v="7535"/>
    <s v="US-2017-134642"/>
    <x v="1777"/>
    <d v="2024-09-30T00:00:00"/>
    <x v="1"/>
    <s v="SW-20245"/>
    <s v="Scot Wooten"/>
    <x v="0"/>
    <s v="United States"/>
    <s v="Greenville"/>
    <x v="3"/>
    <n v="27834"/>
    <x v="0"/>
    <s v="FUR-BO-10004709"/>
    <x v="0"/>
    <x v="0"/>
    <s v="Bush Westfield Collection Bookcases, Medium Cherry Finish"/>
    <n v="231.92000000000002"/>
    <n v="5"/>
    <n v="0.2"/>
    <n v="5.7980000000000018"/>
  </r>
  <r>
    <n v="7536"/>
    <s v="US-2017-160143"/>
    <x v="608"/>
    <d v="2022-07-21T00:00:00"/>
    <x v="1"/>
    <s v="HG-14965"/>
    <s v="Henry Goldwyn"/>
    <x v="1"/>
    <s v="United States"/>
    <s v="Los Angeles"/>
    <x v="1"/>
    <n v="90004"/>
    <x v="1"/>
    <s v="OFF-SU-10004231"/>
    <x v="1"/>
    <x v="14"/>
    <s v="Acme Tagit Stainless Steel Antibacterial Scissors"/>
    <n v="29.700000000000003"/>
    <n v="3"/>
    <n v="0"/>
    <n v="8.0190000000000001"/>
  </r>
  <r>
    <n v="7537"/>
    <s v="CA-2017-103415"/>
    <x v="88"/>
    <d v="2023-04-22T00:00:00"/>
    <x v="1"/>
    <s v="MV-17485"/>
    <s v="Mark Van Huff"/>
    <x v="0"/>
    <s v="United States"/>
    <s v="Houston"/>
    <x v="5"/>
    <n v="77041"/>
    <x v="2"/>
    <s v="FUR-FU-10000820"/>
    <x v="0"/>
    <x v="5"/>
    <s v="Tensor Brushed Steel Torchiere Floor Lamp"/>
    <n v="13.591999999999999"/>
    <n v="2"/>
    <n v="0.6"/>
    <n v="-14.271599999999999"/>
  </r>
  <r>
    <n v="7538"/>
    <s v="CA-2016-106460"/>
    <x v="1298"/>
    <d v="2023-04-11T00:00:00"/>
    <x v="0"/>
    <s v="GT-14710"/>
    <s v="Greg Tran"/>
    <x v="0"/>
    <s v="United States"/>
    <s v="San Francisco"/>
    <x v="1"/>
    <n v="94109"/>
    <x v="1"/>
    <s v="OFF-PA-10001736"/>
    <x v="1"/>
    <x v="10"/>
    <s v="Xerox 1880"/>
    <n v="70.88"/>
    <n v="2"/>
    <n v="0"/>
    <n v="33.313599999999994"/>
  </r>
  <r>
    <n v="7539"/>
    <s v="US-2017-112347"/>
    <x v="1075"/>
    <d v="2024-03-26T00:00:00"/>
    <x v="1"/>
    <s v="BS-11380"/>
    <s v="Bill Stewart"/>
    <x v="1"/>
    <s v="United States"/>
    <s v="Denver"/>
    <x v="22"/>
    <n v="80219"/>
    <x v="1"/>
    <s v="OFF-ST-10003306"/>
    <x v="1"/>
    <x v="4"/>
    <s v="Letter Size Cart"/>
    <n v="114.28800000000001"/>
    <n v="1"/>
    <n v="0.2"/>
    <n v="12.857399999999984"/>
  </r>
  <r>
    <n v="7540"/>
    <s v="US-2017-112347"/>
    <x v="176"/>
    <d v="2020-09-24T00:00:00"/>
    <x v="1"/>
    <s v="BS-11380"/>
    <s v="Bill Stewart"/>
    <x v="1"/>
    <s v="United States"/>
    <s v="Denver"/>
    <x v="22"/>
    <n v="80219"/>
    <x v="1"/>
    <s v="OFF-BI-10003707"/>
    <x v="1"/>
    <x v="8"/>
    <s v="Aluminum Screw Posts"/>
    <n v="36.624000000000002"/>
    <n v="8"/>
    <n v="0.7"/>
    <n v="-24.41599999999999"/>
  </r>
  <r>
    <n v="7541"/>
    <s v="US-2017-112347"/>
    <x v="191"/>
    <d v="2023-05-14T00:00:00"/>
    <x v="1"/>
    <s v="BS-11380"/>
    <s v="Bill Stewart"/>
    <x v="1"/>
    <s v="United States"/>
    <s v="Denver"/>
    <x v="22"/>
    <n v="80219"/>
    <x v="1"/>
    <s v="FUR-BO-10003546"/>
    <x v="0"/>
    <x v="0"/>
    <s v="Hon 4-Shelf Metal Bookcases"/>
    <n v="242.35200000000003"/>
    <n v="8"/>
    <n v="0.7"/>
    <n v="-363.52799999999991"/>
  </r>
  <r>
    <n v="7542"/>
    <s v="US-2017-112347"/>
    <x v="1753"/>
    <d v="2021-06-29T00:00:00"/>
    <x v="1"/>
    <s v="BS-11380"/>
    <s v="Bill Stewart"/>
    <x v="1"/>
    <s v="United States"/>
    <s v="Denver"/>
    <x v="22"/>
    <n v="80219"/>
    <x v="1"/>
    <s v="TEC-PH-10000213"/>
    <x v="2"/>
    <x v="7"/>
    <s v="Seidio BD2-HK3IPH5-BK DILEX Case and Holster Combo for Apple iPhone 5/5s - Black"/>
    <n v="49.616000000000007"/>
    <n v="2"/>
    <n v="0.2"/>
    <n v="4.9615999999999989"/>
  </r>
  <r>
    <n v="7543"/>
    <s v="US-2017-112347"/>
    <x v="867"/>
    <d v="2024-06-19T00:00:00"/>
    <x v="1"/>
    <s v="BS-11380"/>
    <s v="Bill Stewart"/>
    <x v="1"/>
    <s v="United States"/>
    <s v="Denver"/>
    <x v="22"/>
    <n v="80219"/>
    <x v="1"/>
    <s v="FUR-FU-10001488"/>
    <x v="0"/>
    <x v="5"/>
    <s v="Tenex 46&quot; x 60&quot; Computer Anti-Static Chairmat, Rectangular Shaped"/>
    <n v="508.70400000000006"/>
    <n v="6"/>
    <n v="0.2"/>
    <n v="0"/>
  </r>
  <r>
    <n v="7544"/>
    <s v="US-2017-112347"/>
    <x v="294"/>
    <d v="2020-05-26T00:00:00"/>
    <x v="1"/>
    <s v="BS-11380"/>
    <s v="Bill Stewart"/>
    <x v="1"/>
    <s v="United States"/>
    <s v="Denver"/>
    <x v="22"/>
    <n v="80219"/>
    <x v="1"/>
    <s v="TEC-PH-10004833"/>
    <x v="2"/>
    <x v="7"/>
    <s v="Macally Suction Cup Mount"/>
    <n v="57.36"/>
    <n v="6"/>
    <n v="0.2"/>
    <n v="-14.34"/>
  </r>
  <r>
    <n v="7545"/>
    <s v="US-2017-112347"/>
    <x v="1241"/>
    <d v="2020-07-23T00:00:00"/>
    <x v="1"/>
    <s v="BS-11380"/>
    <s v="Bill Stewart"/>
    <x v="1"/>
    <s v="United States"/>
    <s v="Denver"/>
    <x v="22"/>
    <n v="80219"/>
    <x v="1"/>
    <s v="FUR-CH-10002335"/>
    <x v="0"/>
    <x v="1"/>
    <s v="Hon GuestStacker Chair"/>
    <n v="906.68000000000006"/>
    <n v="5"/>
    <n v="0.2"/>
    <n v="68.001000000000033"/>
  </r>
  <r>
    <n v="7546"/>
    <s v="CA-2014-103492"/>
    <x v="620"/>
    <d v="2023-07-29T00:00:00"/>
    <x v="1"/>
    <s v="CM-12715"/>
    <s v="Craig Molinari"/>
    <x v="1"/>
    <s v="United States"/>
    <s v="Huntsville"/>
    <x v="5"/>
    <n v="77340"/>
    <x v="2"/>
    <s v="TEC-PH-10001128"/>
    <x v="2"/>
    <x v="7"/>
    <s v="Motorola Droid Maxx"/>
    <n v="719.95200000000011"/>
    <n v="6"/>
    <n v="0.2"/>
    <n v="71.995200000000011"/>
  </r>
  <r>
    <n v="7547"/>
    <s v="CA-2014-103492"/>
    <x v="1228"/>
    <d v="2021-10-11T00:00:00"/>
    <x v="1"/>
    <s v="CM-12715"/>
    <s v="Craig Molinari"/>
    <x v="1"/>
    <s v="United States"/>
    <s v="Huntsville"/>
    <x v="5"/>
    <n v="77340"/>
    <x v="2"/>
    <s v="TEC-PH-10004667"/>
    <x v="2"/>
    <x v="7"/>
    <s v="Cisco 8x8 Inc. 6753i IP Business Phone System"/>
    <n v="755.94400000000019"/>
    <n v="7"/>
    <n v="0.2"/>
    <n v="66.145099999999957"/>
  </r>
  <r>
    <n v="7548"/>
    <s v="CA-2014-103492"/>
    <x v="1269"/>
    <d v="2021-08-20T00:00:00"/>
    <x v="1"/>
    <s v="CM-12715"/>
    <s v="Craig Molinari"/>
    <x v="1"/>
    <s v="United States"/>
    <s v="Huntsville"/>
    <x v="5"/>
    <n v="77340"/>
    <x v="2"/>
    <s v="OFF-BI-10004817"/>
    <x v="1"/>
    <x v="8"/>
    <s v="GBC Personal VeloBind Strips"/>
    <n v="11.979999999999997"/>
    <n v="5"/>
    <n v="0.8"/>
    <n v="-19.16800000000001"/>
  </r>
  <r>
    <n v="7549"/>
    <s v="CA-2014-103492"/>
    <x v="139"/>
    <d v="2024-09-18T00:00:00"/>
    <x v="1"/>
    <s v="CM-12715"/>
    <s v="Craig Molinari"/>
    <x v="1"/>
    <s v="United States"/>
    <s v="Huntsville"/>
    <x v="5"/>
    <n v="77340"/>
    <x v="2"/>
    <s v="OFF-BI-10004140"/>
    <x v="1"/>
    <x v="8"/>
    <s v="Avery Non-Stick Binders"/>
    <n v="0.8979999999999998"/>
    <n v="1"/>
    <n v="0.8"/>
    <n v="-1.5715000000000008"/>
  </r>
  <r>
    <n v="7550"/>
    <s v="CA-2016-136595"/>
    <x v="1133"/>
    <d v="2023-05-18T00:00:00"/>
    <x v="2"/>
    <s v="EM-13825"/>
    <s v="Elizabeth Moffitt"/>
    <x v="1"/>
    <s v="United States"/>
    <s v="Houston"/>
    <x v="5"/>
    <n v="77036"/>
    <x v="2"/>
    <s v="FUR-FU-10004671"/>
    <x v="0"/>
    <x v="5"/>
    <s v="Executive Impressions 12&quot; Wall Clock"/>
    <n v="21.204000000000004"/>
    <n v="3"/>
    <n v="0.6"/>
    <n v="-11.662199999999999"/>
  </r>
  <r>
    <n v="7551"/>
    <s v="CA-2014-140396"/>
    <x v="920"/>
    <d v="2023-10-14T00:00:00"/>
    <x v="1"/>
    <s v="KH-16330"/>
    <s v="Katharine Harms"/>
    <x v="1"/>
    <s v="United States"/>
    <s v="New York City"/>
    <x v="15"/>
    <n v="10024"/>
    <x v="3"/>
    <s v="OFF-EN-10002592"/>
    <x v="1"/>
    <x v="12"/>
    <s v="Peel &amp; Seel Recycled Catalog Envelopes, Brown"/>
    <n v="34.74"/>
    <n v="3"/>
    <n v="0"/>
    <n v="17.37"/>
  </r>
  <r>
    <n v="7552"/>
    <s v="CA-2014-140396"/>
    <x v="1744"/>
    <d v="2022-11-18T00:00:00"/>
    <x v="1"/>
    <s v="KH-16330"/>
    <s v="Katharine Harms"/>
    <x v="1"/>
    <s v="United States"/>
    <s v="New York City"/>
    <x v="15"/>
    <n v="10024"/>
    <x v="3"/>
    <s v="TEC-PH-10004447"/>
    <x v="2"/>
    <x v="7"/>
    <s v="Toshiba IPT2010-SD IP Telephone"/>
    <n v="833.94"/>
    <n v="6"/>
    <n v="0"/>
    <n v="216.8244"/>
  </r>
  <r>
    <n v="7553"/>
    <s v="CA-2014-140396"/>
    <x v="226"/>
    <d v="2022-11-14T00:00:00"/>
    <x v="1"/>
    <s v="KH-16330"/>
    <s v="Katharine Harms"/>
    <x v="1"/>
    <s v="United States"/>
    <s v="New York City"/>
    <x v="15"/>
    <n v="10024"/>
    <x v="3"/>
    <s v="OFF-BI-10003669"/>
    <x v="1"/>
    <x v="8"/>
    <s v="3M Organizer Strips"/>
    <n v="12.96"/>
    <n v="3"/>
    <n v="0.2"/>
    <n v="4.5359999999999996"/>
  </r>
  <r>
    <n v="7554"/>
    <s v="CA-2014-140396"/>
    <x v="0"/>
    <d v="2020-03-14T00:00:00"/>
    <x v="1"/>
    <s v="KH-16330"/>
    <s v="Katharine Harms"/>
    <x v="1"/>
    <s v="United States"/>
    <s v="New York City"/>
    <x v="15"/>
    <n v="10024"/>
    <x v="3"/>
    <s v="OFF-PA-10000223"/>
    <x v="1"/>
    <x v="10"/>
    <s v="Xerox 2000"/>
    <n v="25.92"/>
    <n v="4"/>
    <n v="0"/>
    <n v="12.441600000000001"/>
  </r>
  <r>
    <n v="7555"/>
    <s v="CA-2014-114181"/>
    <x v="1137"/>
    <d v="2024-06-12T00:00:00"/>
    <x v="0"/>
    <s v="AF-10885"/>
    <s v="Art Foster"/>
    <x v="0"/>
    <s v="United States"/>
    <s v="Philadelphia"/>
    <x v="9"/>
    <n v="19134"/>
    <x v="3"/>
    <s v="FUR-BO-10004467"/>
    <x v="0"/>
    <x v="0"/>
    <s v="Bestar Classic Bookcase"/>
    <n v="349.96499999999997"/>
    <n v="7"/>
    <n v="0.5"/>
    <n v="-216.97830000000002"/>
  </r>
  <r>
    <n v="7556"/>
    <s v="CA-2014-114181"/>
    <x v="1678"/>
    <d v="2021-02-10T00:00:00"/>
    <x v="0"/>
    <s v="AF-10885"/>
    <s v="Art Foster"/>
    <x v="0"/>
    <s v="United States"/>
    <s v="Philadelphia"/>
    <x v="9"/>
    <n v="19134"/>
    <x v="3"/>
    <s v="OFF-AR-10000716"/>
    <x v="1"/>
    <x v="6"/>
    <s v="DIXON Ticonderoga Erasable Checking Pencils"/>
    <n v="22.32"/>
    <n v="5"/>
    <n v="0.2"/>
    <n v="5.3010000000000002"/>
  </r>
  <r>
    <n v="7557"/>
    <s v="CA-2017-159506"/>
    <x v="697"/>
    <d v="2024-05-13T00:00:00"/>
    <x v="1"/>
    <s v="JR-16210"/>
    <s v="Justin Ritter"/>
    <x v="1"/>
    <s v="United States"/>
    <s v="Columbus"/>
    <x v="14"/>
    <n v="47201"/>
    <x v="2"/>
    <s v="OFF-PA-10003641"/>
    <x v="1"/>
    <x v="10"/>
    <s v="Xerox 1909"/>
    <n v="158.28"/>
    <n v="6"/>
    <n v="0"/>
    <n v="72.808799999999991"/>
  </r>
  <r>
    <n v="7558"/>
    <s v="CA-2017-159506"/>
    <x v="170"/>
    <d v="2022-04-19T00:00:00"/>
    <x v="1"/>
    <s v="JR-16210"/>
    <s v="Justin Ritter"/>
    <x v="1"/>
    <s v="United States"/>
    <s v="Columbus"/>
    <x v="14"/>
    <n v="47201"/>
    <x v="2"/>
    <s v="OFF-BI-10004519"/>
    <x v="1"/>
    <x v="8"/>
    <s v="GBC DocuBind P100 Manual Binding Machine"/>
    <n v="497.93999999999994"/>
    <n v="3"/>
    <n v="0"/>
    <n v="224.07299999999998"/>
  </r>
  <r>
    <n v="7559"/>
    <s v="US-2014-137155"/>
    <x v="1260"/>
    <d v="2020-11-16T00:00:00"/>
    <x v="1"/>
    <s v="DL-12925"/>
    <s v="Daniel Lacy"/>
    <x v="0"/>
    <s v="United States"/>
    <s v="Long Beach"/>
    <x v="15"/>
    <n v="11561"/>
    <x v="3"/>
    <s v="OFF-AP-10002518"/>
    <x v="1"/>
    <x v="9"/>
    <s v="Kensington 7 Outlet MasterPiece Power Center"/>
    <n v="533.93999999999994"/>
    <n v="3"/>
    <n v="0"/>
    <n v="154.84259999999995"/>
  </r>
  <r>
    <n v="7560"/>
    <s v="US-2014-137155"/>
    <x v="1134"/>
    <d v="2020-10-27T00:00:00"/>
    <x v="1"/>
    <s v="DL-12925"/>
    <s v="Daniel Lacy"/>
    <x v="0"/>
    <s v="United States"/>
    <s v="Long Beach"/>
    <x v="15"/>
    <n v="11561"/>
    <x v="3"/>
    <s v="OFF-PA-10000806"/>
    <x v="1"/>
    <x v="10"/>
    <s v="Xerox 1934"/>
    <n v="167.94"/>
    <n v="3"/>
    <n v="0"/>
    <n v="82.290599999999998"/>
  </r>
  <r>
    <n v="7561"/>
    <s v="US-2014-137155"/>
    <x v="1399"/>
    <d v="2021-11-28T00:00:00"/>
    <x v="1"/>
    <s v="DL-12925"/>
    <s v="Daniel Lacy"/>
    <x v="0"/>
    <s v="United States"/>
    <s v="Long Beach"/>
    <x v="15"/>
    <n v="11561"/>
    <x v="3"/>
    <s v="FUR-FU-10003142"/>
    <x v="0"/>
    <x v="5"/>
    <s v="Master Big Foot Doorstop, Beige"/>
    <n v="31.68"/>
    <n v="6"/>
    <n v="0"/>
    <n v="9.8207999999999984"/>
  </r>
  <r>
    <n v="7562"/>
    <s v="CA-2016-105746"/>
    <x v="313"/>
    <d v="2020-05-10T00:00:00"/>
    <x v="2"/>
    <s v="BD-11605"/>
    <s v="Brian Dahlen"/>
    <x v="0"/>
    <s v="United States"/>
    <s v="Lancaster"/>
    <x v="9"/>
    <n v="17602"/>
    <x v="3"/>
    <s v="FUR-CH-10000454"/>
    <x v="0"/>
    <x v="1"/>
    <s v="Hon Deluxe Fabric Upholstered Stacking Chairs, Rounded Back"/>
    <n v="170.78599999999997"/>
    <n v="1"/>
    <n v="0.3"/>
    <n v="0"/>
  </r>
  <r>
    <n v="7563"/>
    <s v="US-2016-104815"/>
    <x v="1495"/>
    <d v="2022-09-28T00:00:00"/>
    <x v="1"/>
    <s v="RB-19570"/>
    <s v="Rob Beeghly"/>
    <x v="0"/>
    <s v="United States"/>
    <s v="Chicago"/>
    <x v="10"/>
    <n v="60610"/>
    <x v="2"/>
    <s v="FUR-BO-10003894"/>
    <x v="0"/>
    <x v="0"/>
    <s v="Safco Value Mate Steel Bookcase, Baked Enamel Finish on Steel, Black"/>
    <n v="198.744"/>
    <n v="4"/>
    <n v="0.3"/>
    <n v="0"/>
  </r>
  <r>
    <n v="7564"/>
    <s v="CA-2017-157672"/>
    <x v="1408"/>
    <d v="2023-06-02T00:00:00"/>
    <x v="2"/>
    <s v="RB-19795"/>
    <s v="Ross Baird"/>
    <x v="2"/>
    <s v="United States"/>
    <s v="Denver"/>
    <x v="22"/>
    <n v="80219"/>
    <x v="1"/>
    <s v="TEC-AC-10001714"/>
    <x v="2"/>
    <x v="11"/>
    <s v="Logitech MX Performance Wireless Mouse"/>
    <n v="63.824000000000005"/>
    <n v="2"/>
    <n v="0.2"/>
    <n v="13.562599999999998"/>
  </r>
  <r>
    <n v="7565"/>
    <s v="US-2016-166660"/>
    <x v="275"/>
    <d v="2022-10-25T00:00:00"/>
    <x v="0"/>
    <s v="TB-21250"/>
    <s v="Tim Brockman"/>
    <x v="0"/>
    <s v="United States"/>
    <s v="Seattle"/>
    <x v="4"/>
    <n v="98103"/>
    <x v="1"/>
    <s v="FUR-CH-10001190"/>
    <x v="0"/>
    <x v="1"/>
    <s v="Global Deluxe High-Back Office Chair in Storm"/>
    <n v="435.16800000000006"/>
    <n v="4"/>
    <n v="0.2"/>
    <n v="-59.835600000000042"/>
  </r>
  <r>
    <n v="7566"/>
    <s v="US-2016-166660"/>
    <x v="1674"/>
    <d v="2020-06-14T00:00:00"/>
    <x v="0"/>
    <s v="TB-21250"/>
    <s v="Tim Brockman"/>
    <x v="0"/>
    <s v="United States"/>
    <s v="Seattle"/>
    <x v="4"/>
    <n v="98103"/>
    <x v="1"/>
    <s v="FUR-BO-10000468"/>
    <x v="0"/>
    <x v="0"/>
    <s v="O'Sullivan 2-Shelf Heavy-Duty Bookcases"/>
    <n v="48.58"/>
    <n v="1"/>
    <n v="0"/>
    <n v="7.7728000000000037"/>
  </r>
  <r>
    <n v="7567"/>
    <s v="CA-2017-140802"/>
    <x v="1048"/>
    <d v="2024-12-22T00:00:00"/>
    <x v="2"/>
    <s v="KN-16390"/>
    <s v="Katherine Nockton"/>
    <x v="1"/>
    <s v="United States"/>
    <s v="Houston"/>
    <x v="5"/>
    <n v="77070"/>
    <x v="2"/>
    <s v="TEC-AC-10001998"/>
    <x v="2"/>
    <x v="11"/>
    <s v="Logitech LS21 Speaker System - PC Multimedia - 2.1-CH - Wired"/>
    <n v="47.975999999999999"/>
    <n v="3"/>
    <n v="0.2"/>
    <n v="8.3957999999999942"/>
  </r>
  <r>
    <n v="7568"/>
    <s v="CA-2017-140802"/>
    <x v="1126"/>
    <d v="2024-07-04T00:00:00"/>
    <x v="2"/>
    <s v="KN-16390"/>
    <s v="Katherine Nockton"/>
    <x v="1"/>
    <s v="United States"/>
    <s v="Houston"/>
    <x v="5"/>
    <n v="77070"/>
    <x v="2"/>
    <s v="OFF-PA-10001534"/>
    <x v="1"/>
    <x v="10"/>
    <s v="Xerox 230"/>
    <n v="20.736000000000004"/>
    <n v="4"/>
    <n v="0.2"/>
    <n v="7.2576000000000001"/>
  </r>
  <r>
    <n v="7569"/>
    <s v="CA-2014-133830"/>
    <x v="1101"/>
    <d v="2021-03-10T00:00:00"/>
    <x v="1"/>
    <s v="RL-19615"/>
    <s v="Rob Lucas"/>
    <x v="0"/>
    <s v="United States"/>
    <s v="Los Angeles"/>
    <x v="1"/>
    <n v="90045"/>
    <x v="1"/>
    <s v="OFF-AR-10003045"/>
    <x v="1"/>
    <x v="6"/>
    <s v="Prang Colored Pencils"/>
    <n v="26.46"/>
    <n v="9"/>
    <n v="0"/>
    <n v="11.907"/>
  </r>
  <r>
    <n v="7570"/>
    <s v="CA-2014-133830"/>
    <x v="996"/>
    <d v="2022-01-24T00:00:00"/>
    <x v="1"/>
    <s v="RL-19615"/>
    <s v="Rob Lucas"/>
    <x v="0"/>
    <s v="United States"/>
    <s v="Los Angeles"/>
    <x v="1"/>
    <n v="90045"/>
    <x v="1"/>
    <s v="OFF-PA-10001363"/>
    <x v="1"/>
    <x v="10"/>
    <s v="Xerox 1933"/>
    <n v="49.12"/>
    <n v="4"/>
    <n v="0"/>
    <n v="23.086399999999998"/>
  </r>
  <r>
    <n v="7571"/>
    <s v="CA-2014-133830"/>
    <x v="495"/>
    <d v="2021-10-15T00:00:00"/>
    <x v="1"/>
    <s v="RL-19615"/>
    <s v="Rob Lucas"/>
    <x v="0"/>
    <s v="United States"/>
    <s v="Los Angeles"/>
    <x v="1"/>
    <n v="90045"/>
    <x v="1"/>
    <s v="OFF-FA-10002280"/>
    <x v="1"/>
    <x v="13"/>
    <s v="Advantus Plastic Paper Clips"/>
    <n v="15"/>
    <n v="3"/>
    <n v="0"/>
    <n v="7.1999999999999993"/>
  </r>
  <r>
    <n v="7572"/>
    <s v="CA-2014-100916"/>
    <x v="1454"/>
    <d v="2024-10-24T00:00:00"/>
    <x v="1"/>
    <s v="FH-14275"/>
    <s v="Frank Hawley"/>
    <x v="1"/>
    <s v="United States"/>
    <s v="Newport News"/>
    <x v="17"/>
    <n v="23602"/>
    <x v="0"/>
    <s v="OFF-ST-10003479"/>
    <x v="1"/>
    <x v="4"/>
    <s v="Eldon Base for stackable storage shelf, platinum"/>
    <n v="194.7"/>
    <n v="5"/>
    <n v="0"/>
    <n v="9.7349999999999781"/>
  </r>
  <r>
    <n v="7573"/>
    <s v="CA-2014-100916"/>
    <x v="1522"/>
    <d v="2023-11-08T00:00:00"/>
    <x v="1"/>
    <s v="FH-14275"/>
    <s v="Frank Hawley"/>
    <x v="1"/>
    <s v="United States"/>
    <s v="Newport News"/>
    <x v="17"/>
    <n v="23602"/>
    <x v="0"/>
    <s v="FUR-TA-10004607"/>
    <x v="0"/>
    <x v="3"/>
    <s v="Hon 2111 Invitation Series Straight Table"/>
    <n v="591.32000000000005"/>
    <n v="4"/>
    <n v="0"/>
    <n v="112.35079999999999"/>
  </r>
  <r>
    <n v="7574"/>
    <s v="CA-2014-100916"/>
    <x v="1088"/>
    <d v="2021-10-07T00:00:00"/>
    <x v="1"/>
    <s v="FH-14275"/>
    <s v="Frank Hawley"/>
    <x v="1"/>
    <s v="United States"/>
    <s v="Newport News"/>
    <x v="17"/>
    <n v="23602"/>
    <x v="0"/>
    <s v="OFF-AR-10001022"/>
    <x v="1"/>
    <x v="6"/>
    <s v="SANFORD Liquid Accent Tank-Style Highlighters"/>
    <n v="2.84"/>
    <n v="1"/>
    <n v="0"/>
    <n v="0.88039999999999985"/>
  </r>
  <r>
    <n v="7575"/>
    <s v="CA-2015-129532"/>
    <x v="431"/>
    <d v="2020-05-30T00:00:00"/>
    <x v="1"/>
    <s v="YS-21880"/>
    <s v="Yana Sorensen"/>
    <x v="1"/>
    <s v="United States"/>
    <s v="Los Angeles"/>
    <x v="1"/>
    <n v="90036"/>
    <x v="1"/>
    <s v="OFF-ST-10004186"/>
    <x v="1"/>
    <x v="4"/>
    <s v="Stur-D-Stor Shelving, Vertical 5-Shelf: 72&quot;H x 36&quot;W x 18 1/2&quot;D"/>
    <n v="221.96"/>
    <n v="2"/>
    <n v="0"/>
    <n v="4.4391999999999996"/>
  </r>
  <r>
    <n v="7576"/>
    <s v="CA-2015-129532"/>
    <x v="103"/>
    <d v="2020-01-22T00:00:00"/>
    <x v="1"/>
    <s v="YS-21880"/>
    <s v="Yana Sorensen"/>
    <x v="1"/>
    <s v="United States"/>
    <s v="Los Angeles"/>
    <x v="1"/>
    <n v="90036"/>
    <x v="1"/>
    <s v="TEC-AC-10000865"/>
    <x v="2"/>
    <x v="11"/>
    <s v="WD My Passport Ultra 500GB Portable External Hard Drive"/>
    <n v="236"/>
    <n v="4"/>
    <n v="0"/>
    <n v="40.119999999999976"/>
  </r>
  <r>
    <n v="7577"/>
    <s v="CA-2014-134726"/>
    <x v="894"/>
    <d v="2021-12-29T00:00:00"/>
    <x v="0"/>
    <s v="SW-20755"/>
    <s v="Steven Ward"/>
    <x v="1"/>
    <s v="United States"/>
    <s v="Seattle"/>
    <x v="4"/>
    <n v="98115"/>
    <x v="1"/>
    <s v="TEC-AC-10000023"/>
    <x v="2"/>
    <x v="11"/>
    <s v="Maxell 74 Minute CD-R Spindle, 50/Pack"/>
    <n v="41.94"/>
    <n v="2"/>
    <n v="0"/>
    <n v="15.098399999999998"/>
  </r>
  <r>
    <n v="7578"/>
    <s v="CA-2014-134726"/>
    <x v="1396"/>
    <d v="2022-10-12T00:00:00"/>
    <x v="0"/>
    <s v="SW-20755"/>
    <s v="Steven Ward"/>
    <x v="1"/>
    <s v="United States"/>
    <s v="Seattle"/>
    <x v="4"/>
    <n v="98115"/>
    <x v="1"/>
    <s v="TEC-PH-10001750"/>
    <x v="2"/>
    <x v="7"/>
    <s v="Samsung Rugby III"/>
    <n v="52.792000000000002"/>
    <n v="1"/>
    <n v="0.2"/>
    <n v="4.6193000000000026"/>
  </r>
  <r>
    <n v="7579"/>
    <s v="CA-2016-138597"/>
    <x v="111"/>
    <d v="2023-10-29T00:00:00"/>
    <x v="2"/>
    <s v="PN-18775"/>
    <s v="Parhena Norris"/>
    <x v="2"/>
    <s v="United States"/>
    <s v="Omaha"/>
    <x v="8"/>
    <n v="68104"/>
    <x v="2"/>
    <s v="FUR-CH-10004997"/>
    <x v="0"/>
    <x v="1"/>
    <s v="Hon Every-Day Series Multi-Task Chairs"/>
    <n v="563.93999999999994"/>
    <n v="3"/>
    <n v="0"/>
    <n v="112.78800000000001"/>
  </r>
  <r>
    <n v="7580"/>
    <s v="CA-2015-123113"/>
    <x v="1791"/>
    <d v="2021-08-09T00:00:00"/>
    <x v="0"/>
    <s v="AT-10735"/>
    <s v="Annie Thurman"/>
    <x v="0"/>
    <s v="United States"/>
    <s v="Morristown"/>
    <x v="30"/>
    <n v="7960"/>
    <x v="3"/>
    <s v="OFF-AP-10000275"/>
    <x v="1"/>
    <x v="9"/>
    <s v="Sanyo Counter Height Refrigerator with Crisper, 3.6 Cubic Foot, Stainless Steel/Black"/>
    <n v="2625.12"/>
    <n v="8"/>
    <n v="0"/>
    <n v="735.03359999999998"/>
  </r>
  <r>
    <n v="7581"/>
    <s v="CA-2015-123113"/>
    <x v="1800"/>
    <d v="2024-04-18T00:00:00"/>
    <x v="0"/>
    <s v="AT-10735"/>
    <s v="Annie Thurman"/>
    <x v="0"/>
    <s v="United States"/>
    <s v="Morristown"/>
    <x v="30"/>
    <n v="7960"/>
    <x v="3"/>
    <s v="OFF-AR-10004999"/>
    <x v="1"/>
    <x v="6"/>
    <s v="Newell 315"/>
    <n v="17.940000000000001"/>
    <n v="3"/>
    <n v="0"/>
    <n v="4.4850000000000003"/>
  </r>
  <r>
    <n v="7582"/>
    <s v="CA-2015-169656"/>
    <x v="940"/>
    <d v="2022-04-08T00:00:00"/>
    <x v="2"/>
    <s v="EJ-13720"/>
    <s v="Ed Jacobs"/>
    <x v="0"/>
    <s v="United States"/>
    <s v="Philadelphia"/>
    <x v="9"/>
    <n v="19143"/>
    <x v="3"/>
    <s v="OFF-ST-10003816"/>
    <x v="1"/>
    <x v="4"/>
    <s v="Fellowes High-Stak Drawer Files"/>
    <n v="422.85599999999999"/>
    <n v="3"/>
    <n v="0.2"/>
    <n v="15.857099999999974"/>
  </r>
  <r>
    <n v="7583"/>
    <s v="CA-2015-142734"/>
    <x v="446"/>
    <d v="2023-06-22T00:00:00"/>
    <x v="1"/>
    <s v="DM-13345"/>
    <s v="Denise Monton"/>
    <x v="1"/>
    <s v="United States"/>
    <s v="New York City"/>
    <x v="15"/>
    <n v="10024"/>
    <x v="3"/>
    <s v="FUR-CH-10003968"/>
    <x v="0"/>
    <x v="1"/>
    <s v="Novimex Turbo Task Chair"/>
    <n v="127.76400000000001"/>
    <n v="2"/>
    <n v="0.1"/>
    <n v="2.8392000000000017"/>
  </r>
  <r>
    <n v="7584"/>
    <s v="CA-2014-163223"/>
    <x v="1163"/>
    <d v="2022-01-31T00:00:00"/>
    <x v="1"/>
    <s v="KH-16690"/>
    <s v="Kristen Hastings"/>
    <x v="1"/>
    <s v="United States"/>
    <s v="Springfield"/>
    <x v="17"/>
    <n v="22153"/>
    <x v="0"/>
    <s v="TEC-PH-10000730"/>
    <x v="2"/>
    <x v="7"/>
    <s v="Samsung Galaxy S4 Active"/>
    <n v="3499.9300000000003"/>
    <n v="7"/>
    <n v="0"/>
    <n v="909.98180000000025"/>
  </r>
  <r>
    <n v="7585"/>
    <s v="CA-2014-163223"/>
    <x v="494"/>
    <d v="2023-11-13T00:00:00"/>
    <x v="1"/>
    <s v="KH-16690"/>
    <s v="Kristen Hastings"/>
    <x v="1"/>
    <s v="United States"/>
    <s v="Springfield"/>
    <x v="17"/>
    <n v="22153"/>
    <x v="0"/>
    <s v="OFF-LA-10004409"/>
    <x v="1"/>
    <x v="2"/>
    <s v="Avery 492"/>
    <n v="14.399999999999999"/>
    <n v="5"/>
    <n v="0"/>
    <n v="6.6239999999999988"/>
  </r>
  <r>
    <n v="7586"/>
    <s v="CA-2014-163223"/>
    <x v="390"/>
    <d v="2020-06-02T00:00:00"/>
    <x v="1"/>
    <s v="KH-16690"/>
    <s v="Kristen Hastings"/>
    <x v="1"/>
    <s v="United States"/>
    <s v="Springfield"/>
    <x v="17"/>
    <n v="22153"/>
    <x v="0"/>
    <s v="OFF-PA-10000675"/>
    <x v="1"/>
    <x v="10"/>
    <s v="Xerox 1919"/>
    <n v="122.97"/>
    <n v="3"/>
    <n v="0"/>
    <n v="60.255300000000005"/>
  </r>
  <r>
    <n v="7587"/>
    <s v="CA-2014-163223"/>
    <x v="1626"/>
    <d v="2022-05-21T00:00:00"/>
    <x v="1"/>
    <s v="KH-16690"/>
    <s v="Kristen Hastings"/>
    <x v="1"/>
    <s v="United States"/>
    <s v="Springfield"/>
    <x v="17"/>
    <n v="22153"/>
    <x v="0"/>
    <s v="OFF-AR-10001573"/>
    <x v="1"/>
    <x v="6"/>
    <s v="American Pencil"/>
    <n v="9.32"/>
    <n v="4"/>
    <n v="0"/>
    <n v="2.702799999999999"/>
  </r>
  <r>
    <n v="7588"/>
    <s v="CA-2014-163223"/>
    <x v="859"/>
    <d v="2020-12-15T00:00:00"/>
    <x v="1"/>
    <s v="KH-16690"/>
    <s v="Kristen Hastings"/>
    <x v="1"/>
    <s v="United States"/>
    <s v="Springfield"/>
    <x v="17"/>
    <n v="22153"/>
    <x v="0"/>
    <s v="OFF-BI-10001597"/>
    <x v="1"/>
    <x v="8"/>
    <s v="Wilson Jones Ledger-Size, Piano-Hinge Binder, 2&quot;, Blue"/>
    <n v="122.94"/>
    <n v="3"/>
    <n v="0"/>
    <n v="59.011199999999988"/>
  </r>
  <r>
    <n v="7589"/>
    <s v="CA-2017-122945"/>
    <x v="611"/>
    <d v="2022-10-22T00:00:00"/>
    <x v="1"/>
    <s v="MB-18085"/>
    <s v="Mick Brown"/>
    <x v="0"/>
    <s v="United States"/>
    <s v="Roseville"/>
    <x v="1"/>
    <n v="95661"/>
    <x v="1"/>
    <s v="FUR-FU-10001196"/>
    <x v="0"/>
    <x v="5"/>
    <s v="DAX Cubicle Frames - 8x10"/>
    <n v="17.309999999999999"/>
    <n v="3"/>
    <n v="0"/>
    <n v="5.1929999999999996"/>
  </r>
  <r>
    <n v="7590"/>
    <s v="CA-2015-139738"/>
    <x v="1245"/>
    <d v="2024-06-05T00:00:00"/>
    <x v="1"/>
    <s v="DK-12895"/>
    <s v="Dana Kaydos"/>
    <x v="0"/>
    <s v="United States"/>
    <s v="Rockford"/>
    <x v="10"/>
    <n v="61107"/>
    <x v="2"/>
    <s v="OFF-AR-10004602"/>
    <x v="1"/>
    <x v="6"/>
    <s v="Boston KS Multi-Size Manual Pencil Sharpener"/>
    <n v="128.744"/>
    <n v="7"/>
    <n v="0.2"/>
    <n v="12.874400000000001"/>
  </r>
  <r>
    <n v="7591"/>
    <s v="CA-2016-158778"/>
    <x v="1434"/>
    <d v="2020-09-12T00:00:00"/>
    <x v="1"/>
    <s v="DB-13210"/>
    <s v="Dean Braden"/>
    <x v="0"/>
    <s v="United States"/>
    <s v="Philadelphia"/>
    <x v="9"/>
    <n v="19134"/>
    <x v="3"/>
    <s v="FUR-FU-10000260"/>
    <x v="0"/>
    <x v="5"/>
    <s v="6&quot; Cubicle Wall Clock, Black"/>
    <n v="58.248000000000005"/>
    <n v="9"/>
    <n v="0.2"/>
    <n v="11.649599999999996"/>
  </r>
  <r>
    <n v="7592"/>
    <s v="CA-2016-158778"/>
    <x v="1231"/>
    <d v="2021-09-01T00:00:00"/>
    <x v="1"/>
    <s v="DB-13210"/>
    <s v="Dean Braden"/>
    <x v="0"/>
    <s v="United States"/>
    <s v="Philadelphia"/>
    <x v="9"/>
    <n v="19134"/>
    <x v="3"/>
    <s v="FUR-CH-10001146"/>
    <x v="0"/>
    <x v="1"/>
    <s v="Global Task Chair, Black"/>
    <n v="71.245999999999995"/>
    <n v="2"/>
    <n v="0.3"/>
    <n v="-19.338199999999993"/>
  </r>
  <r>
    <n v="7593"/>
    <s v="CA-2016-158778"/>
    <x v="1503"/>
    <d v="2021-01-11T00:00:00"/>
    <x v="1"/>
    <s v="DB-13210"/>
    <s v="Dean Braden"/>
    <x v="0"/>
    <s v="United States"/>
    <s v="Philadelphia"/>
    <x v="9"/>
    <n v="19134"/>
    <x v="3"/>
    <s v="OFF-AR-10000896"/>
    <x v="1"/>
    <x v="6"/>
    <s v="Newell 329"/>
    <n v="7.8719999999999999"/>
    <n v="3"/>
    <n v="0.2"/>
    <n v="0.59039999999999937"/>
  </r>
  <r>
    <n v="7594"/>
    <s v="CA-2016-158778"/>
    <x v="406"/>
    <d v="2024-04-06T00:00:00"/>
    <x v="1"/>
    <s v="DB-13210"/>
    <s v="Dean Braden"/>
    <x v="0"/>
    <s v="United States"/>
    <s v="Philadelphia"/>
    <x v="9"/>
    <n v="19134"/>
    <x v="3"/>
    <s v="FUR-CH-10000309"/>
    <x v="0"/>
    <x v="1"/>
    <s v="Global Comet Stacking Arm Chair"/>
    <n v="887.27099999999984"/>
    <n v="3"/>
    <n v="0.3"/>
    <n v="-63.376499999999965"/>
  </r>
  <r>
    <n v="7595"/>
    <s v="CA-2017-119655"/>
    <x v="1079"/>
    <d v="2022-01-10T00:00:00"/>
    <x v="1"/>
    <s v="CV-12295"/>
    <s v="Christina VanderZanden"/>
    <x v="0"/>
    <s v="United States"/>
    <s v="Detroit"/>
    <x v="12"/>
    <n v="48234"/>
    <x v="2"/>
    <s v="OFF-BI-10001989"/>
    <x v="1"/>
    <x v="8"/>
    <s v="Premium Transparent Presentation Covers by GBC"/>
    <n v="146.86000000000001"/>
    <n v="7"/>
    <n v="0"/>
    <n v="70.492799999999988"/>
  </r>
  <r>
    <n v="7596"/>
    <s v="CA-2017-119655"/>
    <x v="1560"/>
    <d v="2023-02-13T00:00:00"/>
    <x v="1"/>
    <s v="CV-12295"/>
    <s v="Christina VanderZanden"/>
    <x v="0"/>
    <s v="United States"/>
    <s v="Detroit"/>
    <x v="12"/>
    <n v="48234"/>
    <x v="2"/>
    <s v="OFF-BI-10001036"/>
    <x v="1"/>
    <x v="8"/>
    <s v="Cardinal EasyOpen D-Ring Binders"/>
    <n v="36.56"/>
    <n v="4"/>
    <n v="0"/>
    <n v="18.28"/>
  </r>
  <r>
    <n v="7597"/>
    <s v="CA-2015-164567"/>
    <x v="47"/>
    <d v="2023-08-17T00:00:00"/>
    <x v="1"/>
    <s v="GK-14620"/>
    <s v="Grace Kelly"/>
    <x v="1"/>
    <s v="United States"/>
    <s v="Los Angeles"/>
    <x v="1"/>
    <n v="90004"/>
    <x v="1"/>
    <s v="TEC-PH-10002103"/>
    <x v="2"/>
    <x v="7"/>
    <s v="Jabra SPEAK 410"/>
    <n v="225.57599999999996"/>
    <n v="3"/>
    <n v="0.2"/>
    <n v="22.557600000000008"/>
  </r>
  <r>
    <n v="7598"/>
    <s v="CA-2014-131947"/>
    <x v="1121"/>
    <d v="2020-04-05T00:00:00"/>
    <x v="1"/>
    <s v="JA-15970"/>
    <s v="Joseph Airdo"/>
    <x v="0"/>
    <s v="United States"/>
    <s v="Springfield"/>
    <x v="21"/>
    <n v="97477"/>
    <x v="1"/>
    <s v="OFF-AR-10001473"/>
    <x v="1"/>
    <x v="6"/>
    <s v="Newell 313"/>
    <n v="5.2480000000000002"/>
    <n v="2"/>
    <n v="0.2"/>
    <n v="0.45920000000000027"/>
  </r>
  <r>
    <n v="7599"/>
    <s v="CA-2014-131947"/>
    <x v="446"/>
    <d v="2023-06-22T00:00:00"/>
    <x v="1"/>
    <s v="JA-15970"/>
    <s v="Joseph Airdo"/>
    <x v="0"/>
    <s v="United States"/>
    <s v="Springfield"/>
    <x v="21"/>
    <n v="97477"/>
    <x v="1"/>
    <s v="OFF-AR-10000411"/>
    <x v="1"/>
    <x v="6"/>
    <s v="Boston 16701 Slimline Battery Pencil Sharpener"/>
    <n v="38.256"/>
    <n v="3"/>
    <n v="0.2"/>
    <n v="4.7819999999999947"/>
  </r>
  <r>
    <n v="7600"/>
    <s v="CA-2014-131947"/>
    <x v="649"/>
    <d v="2020-04-07T00:00:00"/>
    <x v="1"/>
    <s v="JA-15970"/>
    <s v="Joseph Airdo"/>
    <x v="0"/>
    <s v="United States"/>
    <s v="Springfield"/>
    <x v="21"/>
    <n v="97477"/>
    <x v="1"/>
    <s v="OFF-PA-10000246"/>
    <x v="1"/>
    <x v="10"/>
    <s v="Riverleaf Stik-Withit Designer Note Cubes"/>
    <n v="40.24"/>
    <n v="5"/>
    <n v="0.2"/>
    <n v="13.078000000000001"/>
  </r>
  <r>
    <n v="7601"/>
    <s v="CA-2014-131947"/>
    <x v="97"/>
    <d v="2022-11-04T00:00:00"/>
    <x v="1"/>
    <s v="JA-15970"/>
    <s v="Joseph Airdo"/>
    <x v="0"/>
    <s v="United States"/>
    <s v="Springfield"/>
    <x v="21"/>
    <n v="97477"/>
    <x v="1"/>
    <s v="TEC-MA-10004086"/>
    <x v="2"/>
    <x v="15"/>
    <s v="Plantronics Single Ear Headset"/>
    <n v="29.925000000000001"/>
    <n v="5"/>
    <n v="0.7"/>
    <n v="-21.944999999999993"/>
  </r>
  <r>
    <n v="7602"/>
    <s v="CA-2014-131947"/>
    <x v="1801"/>
    <d v="2021-02-20T00:00:00"/>
    <x v="1"/>
    <s v="JA-15970"/>
    <s v="Joseph Airdo"/>
    <x v="0"/>
    <s v="United States"/>
    <s v="Springfield"/>
    <x v="21"/>
    <n v="97477"/>
    <x v="1"/>
    <s v="OFF-PA-10003039"/>
    <x v="1"/>
    <x v="10"/>
    <s v="Xerox 1960"/>
    <n v="148.70400000000001"/>
    <n v="6"/>
    <n v="0.2"/>
    <n v="46.469999999999985"/>
  </r>
  <r>
    <n v="7603"/>
    <s v="CA-2014-131947"/>
    <x v="1424"/>
    <d v="2022-02-03T00:00:00"/>
    <x v="1"/>
    <s v="JA-15970"/>
    <s v="Joseph Airdo"/>
    <x v="0"/>
    <s v="United States"/>
    <s v="Springfield"/>
    <x v="21"/>
    <n v="97477"/>
    <x v="1"/>
    <s v="TEC-AC-10004633"/>
    <x v="2"/>
    <x v="11"/>
    <s v="Verbatim 25 GB 6x Blu-ray Single Layer Recordable Disc, 3/Pack"/>
    <n v="55.92"/>
    <n v="10"/>
    <n v="0.2"/>
    <n v="16.776000000000007"/>
  </r>
  <r>
    <n v="7604"/>
    <s v="CA-2016-152520"/>
    <x v="1195"/>
    <d v="2022-01-09T00:00:00"/>
    <x v="1"/>
    <s v="TH-21115"/>
    <s v="Thea Hudgings"/>
    <x v="1"/>
    <s v="United States"/>
    <s v="Providence"/>
    <x v="34"/>
    <n v="2908"/>
    <x v="3"/>
    <s v="OFF-PA-10000289"/>
    <x v="1"/>
    <x v="10"/>
    <s v="Xerox 213"/>
    <n v="12.96"/>
    <n v="2"/>
    <n v="0"/>
    <n v="6.2208000000000006"/>
  </r>
  <r>
    <n v="7605"/>
    <s v="CA-2016-101791"/>
    <x v="317"/>
    <d v="2023-01-09T00:00:00"/>
    <x v="1"/>
    <s v="BS-11665"/>
    <s v="Brian Stugart"/>
    <x v="0"/>
    <s v="United States"/>
    <s v="Chicago"/>
    <x v="10"/>
    <n v="60623"/>
    <x v="2"/>
    <s v="FUR-FU-10003247"/>
    <x v="0"/>
    <x v="5"/>
    <s v="36X48 HARDFLOOR CHAIRMAT"/>
    <n v="25.176000000000002"/>
    <n v="3"/>
    <n v="0.6"/>
    <n v="-33.358199999999997"/>
  </r>
  <r>
    <n v="7606"/>
    <s v="CA-2016-101791"/>
    <x v="210"/>
    <d v="2020-05-22T00:00:00"/>
    <x v="1"/>
    <s v="BS-11665"/>
    <s v="Brian Stugart"/>
    <x v="0"/>
    <s v="United States"/>
    <s v="Chicago"/>
    <x v="10"/>
    <n v="60623"/>
    <x v="2"/>
    <s v="FUR-FU-10002191"/>
    <x v="0"/>
    <x v="5"/>
    <s v="G.E. Halogen Desk Lamp Bulbs"/>
    <n v="5.5840000000000005"/>
    <n v="2"/>
    <n v="0.6"/>
    <n v="-1.6751999999999994"/>
  </r>
  <r>
    <n v="7607"/>
    <s v="CA-2016-101791"/>
    <x v="262"/>
    <d v="2021-04-16T00:00:00"/>
    <x v="1"/>
    <s v="BS-11665"/>
    <s v="Brian Stugart"/>
    <x v="0"/>
    <s v="United States"/>
    <s v="Chicago"/>
    <x v="10"/>
    <n v="60623"/>
    <x v="2"/>
    <s v="OFF-ST-10001496"/>
    <x v="1"/>
    <x v="4"/>
    <s v="Standard Rollaway File with Lock"/>
    <n v="1297.3680000000002"/>
    <n v="9"/>
    <n v="0.2"/>
    <n v="97.302599999999984"/>
  </r>
  <r>
    <n v="7608"/>
    <s v="CA-2017-121195"/>
    <x v="1166"/>
    <d v="2024-04-10T00:00:00"/>
    <x v="2"/>
    <s v="NS-18505"/>
    <s v="Neola Schneider"/>
    <x v="0"/>
    <s v="United States"/>
    <s v="Dallas"/>
    <x v="5"/>
    <n v="75220"/>
    <x v="2"/>
    <s v="OFF-ST-10000585"/>
    <x v="1"/>
    <x v="4"/>
    <s v="Economy Rollaway Files"/>
    <n v="264.32"/>
    <n v="2"/>
    <n v="0.2"/>
    <n v="19.823999999999998"/>
  </r>
  <r>
    <n v="7609"/>
    <s v="CA-2017-163209"/>
    <x v="957"/>
    <d v="2021-01-30T00:00:00"/>
    <x v="1"/>
    <s v="MK-18160"/>
    <s v="Mike Kennedy"/>
    <x v="0"/>
    <s v="United States"/>
    <s v="San Francisco"/>
    <x v="1"/>
    <n v="94122"/>
    <x v="1"/>
    <s v="OFF-PA-10001166"/>
    <x v="1"/>
    <x v="10"/>
    <s v="Xerox 2"/>
    <n v="25.92"/>
    <n v="4"/>
    <n v="0"/>
    <n v="12.441600000000001"/>
  </r>
  <r>
    <n v="7610"/>
    <s v="CA-2017-163209"/>
    <x v="1078"/>
    <d v="2020-05-24T00:00:00"/>
    <x v="1"/>
    <s v="MK-18160"/>
    <s v="Mike Kennedy"/>
    <x v="0"/>
    <s v="United States"/>
    <s v="San Francisco"/>
    <x v="1"/>
    <n v="94122"/>
    <x v="1"/>
    <s v="OFF-AR-10003651"/>
    <x v="1"/>
    <x v="6"/>
    <s v="Newell 350"/>
    <n v="22.959999999999997"/>
    <n v="7"/>
    <n v="0"/>
    <n v="6.6583999999999968"/>
  </r>
  <r>
    <n v="7611"/>
    <s v="CA-2014-133354"/>
    <x v="849"/>
    <d v="2024-11-07T00:00:00"/>
    <x v="2"/>
    <s v="SA-20830"/>
    <s v="Sue Ann Reed"/>
    <x v="0"/>
    <s v="United States"/>
    <s v="Moreno Valley"/>
    <x v="1"/>
    <n v="92553"/>
    <x v="1"/>
    <s v="OFF-PA-10001800"/>
    <x v="1"/>
    <x v="10"/>
    <s v="Xerox 220"/>
    <n v="19.440000000000001"/>
    <n v="3"/>
    <n v="0"/>
    <n v="9.3312000000000008"/>
  </r>
  <r>
    <n v="7612"/>
    <s v="US-2015-130491"/>
    <x v="134"/>
    <d v="2020-10-17T00:00:00"/>
    <x v="2"/>
    <s v="BH-11710"/>
    <s v="Brosina Hoffman"/>
    <x v="0"/>
    <s v="United States"/>
    <s v="Garden City"/>
    <x v="41"/>
    <n v="67846"/>
    <x v="2"/>
    <s v="OFF-PA-10000791"/>
    <x v="1"/>
    <x v="10"/>
    <s v="Wirebound Message Books, Four 2 3/4 x 5 Forms per Page, 200 Sets per Book"/>
    <n v="9.5399999999999991"/>
    <n v="2"/>
    <n v="0"/>
    <n v="4.2929999999999993"/>
  </r>
  <r>
    <n v="7613"/>
    <s v="US-2015-130491"/>
    <x v="1758"/>
    <d v="2020-11-17T00:00:00"/>
    <x v="2"/>
    <s v="BH-11710"/>
    <s v="Brosina Hoffman"/>
    <x v="0"/>
    <s v="United States"/>
    <s v="Garden City"/>
    <x v="41"/>
    <n v="67846"/>
    <x v="2"/>
    <s v="OFF-FA-10000134"/>
    <x v="1"/>
    <x v="13"/>
    <s v="Advantus Push Pins, Aluminum Head"/>
    <n v="5.81"/>
    <n v="1"/>
    <n v="0"/>
    <n v="1.8010999999999999"/>
  </r>
  <r>
    <n v="7614"/>
    <s v="US-2015-130491"/>
    <x v="1669"/>
    <d v="2023-08-26T00:00:00"/>
    <x v="2"/>
    <s v="BH-11710"/>
    <s v="Brosina Hoffman"/>
    <x v="0"/>
    <s v="United States"/>
    <s v="Garden City"/>
    <x v="41"/>
    <n v="67846"/>
    <x v="2"/>
    <s v="OFF-AR-10001149"/>
    <x v="1"/>
    <x v="6"/>
    <s v="Sanford Colorific Colored Pencils, 12/Box"/>
    <n v="5.76"/>
    <n v="2"/>
    <n v="0"/>
    <n v="1.7279999999999998"/>
  </r>
  <r>
    <n v="7615"/>
    <s v="CA-2015-113740"/>
    <x v="1432"/>
    <d v="2024-04-15T00:00:00"/>
    <x v="0"/>
    <s v="SC-20380"/>
    <s v="Shahid Collister"/>
    <x v="0"/>
    <s v="United States"/>
    <s v="New York City"/>
    <x v="15"/>
    <n v="10035"/>
    <x v="3"/>
    <s v="FUR-FU-10000010"/>
    <x v="0"/>
    <x v="5"/>
    <s v="DAX Value U-Channel Document Frames, Easel Back"/>
    <n v="14.91"/>
    <n v="3"/>
    <n v="0"/>
    <n v="4.6220999999999997"/>
  </r>
  <r>
    <n v="7616"/>
    <s v="CA-2014-148425"/>
    <x v="1592"/>
    <d v="2023-09-06T00:00:00"/>
    <x v="1"/>
    <s v="RF-19345"/>
    <s v="Randy Ferguson"/>
    <x v="1"/>
    <s v="United States"/>
    <s v="Orlando"/>
    <x v="2"/>
    <n v="32839"/>
    <x v="0"/>
    <s v="OFF-BI-10000201"/>
    <x v="1"/>
    <x v="8"/>
    <s v="Avery Triangle Shaped Sheet Lifters, Black, 2/Pack"/>
    <n v="6.6420000000000012"/>
    <n v="9"/>
    <n v="0.7"/>
    <n v="-4.427999999999999"/>
  </r>
  <r>
    <n v="7617"/>
    <s v="CA-2016-144309"/>
    <x v="1296"/>
    <d v="2024-11-01T00:00:00"/>
    <x v="1"/>
    <s v="CM-12235"/>
    <s v="Chris McAfee"/>
    <x v="0"/>
    <s v="United States"/>
    <s v="Watertown"/>
    <x v="15"/>
    <n v="13601"/>
    <x v="3"/>
    <s v="OFF-PA-10001776"/>
    <x v="1"/>
    <x v="10"/>
    <s v="Wirebound Message Books, Four 2 3/4&quot; x 5&quot; Forms per Page, 600 Sets per Book"/>
    <n v="18.54"/>
    <n v="2"/>
    <n v="0"/>
    <n v="8.7137999999999991"/>
  </r>
  <r>
    <n v="7618"/>
    <s v="CA-2016-144309"/>
    <x v="526"/>
    <d v="2020-05-18T00:00:00"/>
    <x v="1"/>
    <s v="CM-12235"/>
    <s v="Chris McAfee"/>
    <x v="0"/>
    <s v="United States"/>
    <s v="Watertown"/>
    <x v="15"/>
    <n v="13601"/>
    <x v="3"/>
    <s v="OFF-BI-10003656"/>
    <x v="1"/>
    <x v="8"/>
    <s v="Fellowes PB200 Plastic Comb Binding Machine"/>
    <n v="679.96"/>
    <n v="5"/>
    <n v="0.2"/>
    <n v="220.98699999999997"/>
  </r>
  <r>
    <n v="7619"/>
    <s v="CA-2017-151225"/>
    <x v="1396"/>
    <d v="2022-10-12T00:00:00"/>
    <x v="2"/>
    <s v="JM-15655"/>
    <s v="Jim Mitchum"/>
    <x v="1"/>
    <s v="United States"/>
    <s v="Los Angeles"/>
    <x v="1"/>
    <n v="90032"/>
    <x v="1"/>
    <s v="FUR-TA-10001539"/>
    <x v="0"/>
    <x v="3"/>
    <s v="Chromcraft Rectangular Conference Tables"/>
    <n v="189.57600000000002"/>
    <n v="1"/>
    <n v="0.2"/>
    <n v="9.4787999999999784"/>
  </r>
  <r>
    <n v="7620"/>
    <s v="CA-2017-151225"/>
    <x v="1426"/>
    <d v="2024-05-20T00:00:00"/>
    <x v="2"/>
    <s v="JM-15655"/>
    <s v="Jim Mitchum"/>
    <x v="1"/>
    <s v="United States"/>
    <s v="Los Angeles"/>
    <x v="1"/>
    <n v="90032"/>
    <x v="1"/>
    <s v="TEC-PH-10004100"/>
    <x v="2"/>
    <x v="7"/>
    <s v="Griffin GC17055 Auxiliary Audio Cable"/>
    <n v="71.959999999999994"/>
    <n v="5"/>
    <n v="0.2"/>
    <n v="7.1960000000000015"/>
  </r>
  <r>
    <n v="7621"/>
    <s v="US-2014-144078"/>
    <x v="257"/>
    <d v="2024-10-27T00:00:00"/>
    <x v="1"/>
    <s v="RB-19435"/>
    <s v="Richard Bierner"/>
    <x v="0"/>
    <s v="United States"/>
    <s v="Los Angeles"/>
    <x v="1"/>
    <n v="90004"/>
    <x v="1"/>
    <s v="TEC-PH-10001580"/>
    <x v="2"/>
    <x v="7"/>
    <s v="Logitech Mobile Speakerphone P710e - speaker phone"/>
    <n v="539.91999999999996"/>
    <n v="5"/>
    <n v="0.2"/>
    <n v="47.242999999999967"/>
  </r>
  <r>
    <n v="7622"/>
    <s v="US-2014-144078"/>
    <x v="1751"/>
    <d v="2020-03-31T00:00:00"/>
    <x v="1"/>
    <s v="RB-19435"/>
    <s v="Richard Bierner"/>
    <x v="0"/>
    <s v="United States"/>
    <s v="Los Angeles"/>
    <x v="1"/>
    <n v="90004"/>
    <x v="1"/>
    <s v="FUR-CH-10002335"/>
    <x v="0"/>
    <x v="1"/>
    <s v="Hon GuestStacker Chair"/>
    <n v="725.34400000000005"/>
    <n v="4"/>
    <n v="0.2"/>
    <n v="54.400800000000004"/>
  </r>
  <r>
    <n v="7623"/>
    <s v="US-2014-144078"/>
    <x v="1627"/>
    <d v="2023-05-30T00:00:00"/>
    <x v="1"/>
    <s v="RB-19435"/>
    <s v="Richard Bierner"/>
    <x v="0"/>
    <s v="United States"/>
    <s v="Los Angeles"/>
    <x v="1"/>
    <n v="90004"/>
    <x v="1"/>
    <s v="OFF-AR-10004707"/>
    <x v="1"/>
    <x v="6"/>
    <s v="Staples in misc. colors"/>
    <n v="7.4399999999999995"/>
    <n v="3"/>
    <n v="0"/>
    <n v="2.6039999999999996"/>
  </r>
  <r>
    <n v="7624"/>
    <s v="CA-2014-124464"/>
    <x v="642"/>
    <d v="2023-06-12T00:00:00"/>
    <x v="1"/>
    <s v="SS-20515"/>
    <s v="Shirley Schmidt"/>
    <x v="2"/>
    <s v="United States"/>
    <s v="Newark"/>
    <x v="13"/>
    <n v="19711"/>
    <x v="3"/>
    <s v="OFF-AP-10000576"/>
    <x v="1"/>
    <x v="9"/>
    <s v="Belkin 7 Outlet SurgeMaster II"/>
    <n v="39.479999999999997"/>
    <n v="1"/>
    <n v="0"/>
    <n v="11.054400000000001"/>
  </r>
  <r>
    <n v="7625"/>
    <s v="CA-2015-136805"/>
    <x v="883"/>
    <d v="2024-10-21T00:00:00"/>
    <x v="0"/>
    <s v="NM-18445"/>
    <s v="Nathan Mautz"/>
    <x v="2"/>
    <s v="United States"/>
    <s v="Detroit"/>
    <x v="12"/>
    <n v="48234"/>
    <x v="2"/>
    <s v="OFF-AP-10001394"/>
    <x v="1"/>
    <x v="9"/>
    <s v="Harmony Air Purifier"/>
    <n v="850.5"/>
    <n v="5"/>
    <n v="0.1"/>
    <n v="245.69999999999993"/>
  </r>
  <r>
    <n v="7626"/>
    <s v="CA-2015-136805"/>
    <x v="1802"/>
    <d v="2022-03-08T00:00:00"/>
    <x v="0"/>
    <s v="NM-18445"/>
    <s v="Nathan Mautz"/>
    <x v="2"/>
    <s v="United States"/>
    <s v="Detroit"/>
    <x v="12"/>
    <n v="48234"/>
    <x v="2"/>
    <s v="FUR-FU-10003724"/>
    <x v="0"/>
    <x v="5"/>
    <s v="Westinghouse Clip-On Gooseneck Lamps"/>
    <n v="75.33"/>
    <n v="9"/>
    <n v="0"/>
    <n v="19.585799999999999"/>
  </r>
  <r>
    <n v="7627"/>
    <s v="US-2015-159499"/>
    <x v="631"/>
    <d v="2020-12-25T00:00:00"/>
    <x v="0"/>
    <s v="EM-14095"/>
    <s v="Eudokia Martin"/>
    <x v="1"/>
    <s v="United States"/>
    <s v="Phoenix"/>
    <x v="16"/>
    <n v="85023"/>
    <x v="1"/>
    <s v="OFF-AP-10002867"/>
    <x v="1"/>
    <x v="9"/>
    <s v="Fellowes Command Center 5-outlet power strip"/>
    <n v="325.63200000000006"/>
    <n v="6"/>
    <n v="0.2"/>
    <n v="28.492799999999988"/>
  </r>
  <r>
    <n v="7628"/>
    <s v="US-2015-159499"/>
    <x v="566"/>
    <d v="2021-09-11T00:00:00"/>
    <x v="0"/>
    <s v="EM-14095"/>
    <s v="Eudokia Martin"/>
    <x v="1"/>
    <s v="United States"/>
    <s v="Phoenix"/>
    <x v="16"/>
    <n v="85023"/>
    <x v="1"/>
    <s v="TEC-AC-10002718"/>
    <x v="2"/>
    <x v="11"/>
    <s v="Belkin Standard 104 key USB Keyboard"/>
    <n v="23.344000000000001"/>
    <n v="2"/>
    <n v="0.2"/>
    <n v="-1.4590000000000014"/>
  </r>
  <r>
    <n v="7629"/>
    <s v="US-2015-159499"/>
    <x v="950"/>
    <d v="2020-06-08T00:00:00"/>
    <x v="0"/>
    <s v="EM-14095"/>
    <s v="Eudokia Martin"/>
    <x v="1"/>
    <s v="United States"/>
    <s v="Phoenix"/>
    <x v="16"/>
    <n v="85023"/>
    <x v="1"/>
    <s v="OFF-LA-10003121"/>
    <x v="1"/>
    <x v="2"/>
    <s v="Avery 506"/>
    <n v="16.520000000000003"/>
    <n v="5"/>
    <n v="0.2"/>
    <n v="5.368999999999998"/>
  </r>
  <r>
    <n v="7630"/>
    <s v="CA-2014-162089"/>
    <x v="1733"/>
    <d v="2021-04-03T00:00:00"/>
    <x v="2"/>
    <s v="MP-17470"/>
    <s v="Mark Packer"/>
    <x v="2"/>
    <s v="United States"/>
    <s v="Brownsville"/>
    <x v="5"/>
    <n v="78521"/>
    <x v="2"/>
    <s v="OFF-EN-10002230"/>
    <x v="1"/>
    <x v="12"/>
    <s v="Airmail Envelopes"/>
    <n v="335.72"/>
    <n v="5"/>
    <n v="0.2"/>
    <n v="113.30549999999999"/>
  </r>
  <r>
    <n v="7631"/>
    <s v="CA-2014-162089"/>
    <x v="1647"/>
    <d v="2022-01-30T00:00:00"/>
    <x v="2"/>
    <s v="MP-17470"/>
    <s v="Mark Packer"/>
    <x v="2"/>
    <s v="United States"/>
    <s v="Brownsville"/>
    <x v="5"/>
    <n v="78521"/>
    <x v="2"/>
    <s v="TEC-PH-10001819"/>
    <x v="2"/>
    <x v="7"/>
    <s v="Innergie mMini Combo Duo USB Travel Charging Kit"/>
    <n v="251.94400000000002"/>
    <n v="7"/>
    <n v="0.2"/>
    <n v="88.180399999999977"/>
  </r>
  <r>
    <n v="7632"/>
    <s v="CA-2014-162089"/>
    <x v="610"/>
    <d v="2020-05-31T00:00:00"/>
    <x v="2"/>
    <s v="MP-17470"/>
    <s v="Mark Packer"/>
    <x v="2"/>
    <s v="United States"/>
    <s v="Brownsville"/>
    <x v="5"/>
    <n v="78521"/>
    <x v="2"/>
    <s v="FUR-CH-10002304"/>
    <x v="0"/>
    <x v="1"/>
    <s v="Global Stack Chair without Arms, Black"/>
    <n v="127.30199999999999"/>
    <n v="7"/>
    <n v="0.3"/>
    <n v="-9.0929999999999964"/>
  </r>
  <r>
    <n v="7633"/>
    <s v="US-2017-158526"/>
    <x v="785"/>
    <d v="2023-12-18T00:00:00"/>
    <x v="0"/>
    <s v="KH-16360"/>
    <s v="Katherine Hughes"/>
    <x v="0"/>
    <s v="United States"/>
    <s v="Louisville"/>
    <x v="0"/>
    <n v="40214"/>
    <x v="0"/>
    <s v="FUR-CH-10002602"/>
    <x v="0"/>
    <x v="1"/>
    <s v="DMI Arturo Collection Mission-style Design Wood Chair"/>
    <n v="1207.8399999999999"/>
    <n v="8"/>
    <n v="0"/>
    <n v="314.03840000000002"/>
  </r>
  <r>
    <n v="7634"/>
    <s v="US-2017-158526"/>
    <x v="769"/>
    <d v="2021-11-02T00:00:00"/>
    <x v="0"/>
    <s v="KH-16360"/>
    <s v="Katherine Hughes"/>
    <x v="0"/>
    <s v="United States"/>
    <s v="Louisville"/>
    <x v="0"/>
    <n v="40214"/>
    <x v="0"/>
    <s v="OFF-BI-10002414"/>
    <x v="1"/>
    <x v="8"/>
    <s v="GBC ProClick Spines for 32-Hole Punch"/>
    <n v="12.53"/>
    <n v="1"/>
    <n v="0"/>
    <n v="5.8890999999999991"/>
  </r>
  <r>
    <n v="7635"/>
    <s v="US-2017-158526"/>
    <x v="730"/>
    <d v="2021-01-03T00:00:00"/>
    <x v="0"/>
    <s v="KH-16360"/>
    <s v="Katherine Hughes"/>
    <x v="0"/>
    <s v="United States"/>
    <s v="Louisville"/>
    <x v="0"/>
    <n v="40214"/>
    <x v="0"/>
    <s v="OFF-AR-10003696"/>
    <x v="1"/>
    <x v="6"/>
    <s v="Panasonic KP-350BK Electric Pencil Sharpener with Auto Stop"/>
    <n v="34.58"/>
    <n v="1"/>
    <n v="0"/>
    <n v="10.028199999999998"/>
  </r>
  <r>
    <n v="7636"/>
    <s v="US-2017-158526"/>
    <x v="367"/>
    <d v="2023-07-25T00:00:00"/>
    <x v="0"/>
    <s v="KH-16360"/>
    <s v="Katherine Hughes"/>
    <x v="0"/>
    <s v="United States"/>
    <s v="Louisville"/>
    <x v="0"/>
    <n v="40214"/>
    <x v="0"/>
    <s v="FUR-CH-10004495"/>
    <x v="0"/>
    <x v="1"/>
    <s v="Global Leather and Oak Executive Chair, Black"/>
    <n v="300.98"/>
    <n v="1"/>
    <n v="0"/>
    <n v="87.28419999999997"/>
  </r>
  <r>
    <n v="7637"/>
    <s v="US-2017-158526"/>
    <x v="1372"/>
    <d v="2021-10-25T00:00:00"/>
    <x v="0"/>
    <s v="KH-16360"/>
    <s v="Katherine Hughes"/>
    <x v="0"/>
    <s v="United States"/>
    <s v="Louisville"/>
    <x v="0"/>
    <n v="40214"/>
    <x v="0"/>
    <s v="FUR-CH-10001270"/>
    <x v="0"/>
    <x v="1"/>
    <s v="Harbour Creations Steel Folding Chair"/>
    <n v="258.75"/>
    <n v="3"/>
    <n v="0"/>
    <n v="77.624999999999972"/>
  </r>
  <r>
    <n v="7638"/>
    <s v="CA-2017-104885"/>
    <x v="146"/>
    <d v="2021-12-31T00:00:00"/>
    <x v="1"/>
    <s v="DB-13555"/>
    <s v="Dorothy Badders"/>
    <x v="1"/>
    <s v="United States"/>
    <s v="Newark"/>
    <x v="13"/>
    <n v="19711"/>
    <x v="3"/>
    <s v="OFF-AR-10001615"/>
    <x v="1"/>
    <x v="6"/>
    <s v="Newell 34"/>
    <n v="59.519999999999996"/>
    <n v="3"/>
    <n v="0"/>
    <n v="15.475200000000001"/>
  </r>
  <r>
    <n v="7639"/>
    <s v="CA-2017-104885"/>
    <x v="233"/>
    <d v="2024-11-17T00:00:00"/>
    <x v="1"/>
    <s v="DB-13555"/>
    <s v="Dorothy Badders"/>
    <x v="1"/>
    <s v="United States"/>
    <s v="Newark"/>
    <x v="13"/>
    <n v="19711"/>
    <x v="3"/>
    <s v="OFF-EN-10003286"/>
    <x v="1"/>
    <x v="12"/>
    <s v="Staple envelope"/>
    <n v="57.959999999999994"/>
    <n v="7"/>
    <n v="0"/>
    <n v="27.241199999999996"/>
  </r>
  <r>
    <n v="7640"/>
    <s v="CA-2017-104885"/>
    <x v="1650"/>
    <d v="2024-08-05T00:00:00"/>
    <x v="1"/>
    <s v="DB-13555"/>
    <s v="Dorothy Badders"/>
    <x v="1"/>
    <s v="United States"/>
    <s v="Newark"/>
    <x v="13"/>
    <n v="19711"/>
    <x v="3"/>
    <s v="FUR-BO-10003660"/>
    <x v="0"/>
    <x v="0"/>
    <s v="Bush Cubix Collection Bookcases, Fully Assembled"/>
    <n v="441.96"/>
    <n v="2"/>
    <n v="0"/>
    <n v="101.6508"/>
  </r>
  <r>
    <n v="7641"/>
    <s v="CA-2017-104885"/>
    <x v="1350"/>
    <d v="2020-11-11T00:00:00"/>
    <x v="1"/>
    <s v="DB-13555"/>
    <s v="Dorothy Badders"/>
    <x v="1"/>
    <s v="United States"/>
    <s v="Newark"/>
    <x v="13"/>
    <n v="19711"/>
    <x v="3"/>
    <s v="OFF-PA-10002764"/>
    <x v="1"/>
    <x v="10"/>
    <s v="Easy-staple paper"/>
    <n v="68.039999999999992"/>
    <n v="6"/>
    <n v="0"/>
    <n v="33.339599999999997"/>
  </r>
  <r>
    <n v="7642"/>
    <s v="US-2016-157490"/>
    <x v="778"/>
    <d v="2023-12-19T00:00:00"/>
    <x v="2"/>
    <s v="LB-16795"/>
    <s v="Laurel Beltran"/>
    <x v="2"/>
    <s v="United States"/>
    <s v="Pueblo"/>
    <x v="22"/>
    <n v="81001"/>
    <x v="1"/>
    <s v="TEC-MA-10001695"/>
    <x v="2"/>
    <x v="15"/>
    <s v="Zebra GK420t Direct Thermal/Thermal Transfer Printer"/>
    <n v="703.71"/>
    <n v="6"/>
    <n v="0.7"/>
    <n v="-938.28"/>
  </r>
  <r>
    <n v="7643"/>
    <s v="US-2016-157490"/>
    <x v="151"/>
    <d v="2022-06-13T00:00:00"/>
    <x v="2"/>
    <s v="LB-16795"/>
    <s v="Laurel Beltran"/>
    <x v="2"/>
    <s v="United States"/>
    <s v="Pueblo"/>
    <x v="22"/>
    <n v="81001"/>
    <x v="1"/>
    <s v="OFF-BI-10002824"/>
    <x v="1"/>
    <x v="8"/>
    <s v="Recycled Easel Ring Binders"/>
    <n v="17.904000000000003"/>
    <n v="4"/>
    <n v="0.7"/>
    <n v="-14.920000000000002"/>
  </r>
  <r>
    <n v="7644"/>
    <s v="US-2016-157490"/>
    <x v="309"/>
    <d v="2020-01-29T00:00:00"/>
    <x v="2"/>
    <s v="LB-16795"/>
    <s v="Laurel Beltran"/>
    <x v="2"/>
    <s v="United States"/>
    <s v="Pueblo"/>
    <x v="22"/>
    <n v="81001"/>
    <x v="1"/>
    <s v="OFF-BI-10002571"/>
    <x v="1"/>
    <x v="8"/>
    <s v="Avery Framed View Binder, EZD Ring (Locking), Navy, 1 1/2&quot;"/>
    <n v="11.976000000000003"/>
    <n v="4"/>
    <n v="0.7"/>
    <n v="-9.1815999999999995"/>
  </r>
  <r>
    <n v="7645"/>
    <s v="US-2016-157490"/>
    <x v="81"/>
    <d v="2020-04-24T00:00:00"/>
    <x v="2"/>
    <s v="LB-16795"/>
    <s v="Laurel Beltran"/>
    <x v="2"/>
    <s v="United States"/>
    <s v="Pueblo"/>
    <x v="22"/>
    <n v="81001"/>
    <x v="1"/>
    <s v="TEC-AC-10001553"/>
    <x v="2"/>
    <x v="11"/>
    <s v="Memorex 25GB 6X Branded Blu-Ray Recordable Disc, 15/Pack"/>
    <n v="67.959999999999994"/>
    <n v="5"/>
    <n v="0.2"/>
    <n v="0.84950000000000259"/>
  </r>
  <r>
    <n v="7646"/>
    <s v="CA-2015-161452"/>
    <x v="108"/>
    <d v="2024-10-08T00:00:00"/>
    <x v="1"/>
    <s v="CA-11965"/>
    <s v="Carol Adams"/>
    <x v="1"/>
    <s v="United States"/>
    <s v="Los Angeles"/>
    <x v="1"/>
    <n v="90036"/>
    <x v="1"/>
    <s v="FUR-CH-10003973"/>
    <x v="0"/>
    <x v="1"/>
    <s v="GuestStacker Chair with Chrome Finish Legs"/>
    <n v="892.22400000000005"/>
    <n v="3"/>
    <n v="0.2"/>
    <n v="89.222400000000022"/>
  </r>
  <r>
    <n v="7647"/>
    <s v="US-2014-115196"/>
    <x v="172"/>
    <d v="2022-07-16T00:00:00"/>
    <x v="1"/>
    <s v="DL-12925"/>
    <s v="Daniel Lacy"/>
    <x v="0"/>
    <s v="United States"/>
    <s v="Greenville"/>
    <x v="3"/>
    <n v="27834"/>
    <x v="0"/>
    <s v="TEC-MA-10002073"/>
    <x v="2"/>
    <x v="15"/>
    <s v="3D Systems Cube Printer, 2nd Generation, White"/>
    <n v="1299.99"/>
    <n v="2"/>
    <n v="0.5"/>
    <n v="-571.99559999999997"/>
  </r>
  <r>
    <n v="7648"/>
    <s v="CA-2016-138968"/>
    <x v="554"/>
    <d v="2022-12-26T00:00:00"/>
    <x v="2"/>
    <s v="FC-14335"/>
    <s v="Fred Chung"/>
    <x v="1"/>
    <s v="United States"/>
    <s v="San Francisco"/>
    <x v="1"/>
    <n v="94110"/>
    <x v="1"/>
    <s v="OFF-BI-10003529"/>
    <x v="1"/>
    <x v="8"/>
    <s v="Avery Round Ring Poly Binders"/>
    <n v="4.5439999999999996"/>
    <n v="2"/>
    <n v="0.2"/>
    <n v="1.6472"/>
  </r>
  <r>
    <n v="7649"/>
    <s v="CA-2016-138968"/>
    <x v="1219"/>
    <d v="2023-02-19T00:00:00"/>
    <x v="2"/>
    <s v="FC-14335"/>
    <s v="Fred Chung"/>
    <x v="1"/>
    <s v="United States"/>
    <s v="San Francisco"/>
    <x v="1"/>
    <n v="94110"/>
    <x v="1"/>
    <s v="FUR-CH-10000309"/>
    <x v="0"/>
    <x v="1"/>
    <s v="Global Comet Stacking Arm Chair"/>
    <n v="1352.0320000000002"/>
    <n v="4"/>
    <n v="0.2"/>
    <n v="84.501999999999953"/>
  </r>
  <r>
    <n v="7650"/>
    <s v="CA-2015-101889"/>
    <x v="841"/>
    <d v="2021-07-31T00:00:00"/>
    <x v="1"/>
    <s v="DB-13120"/>
    <s v="David Bremer"/>
    <x v="1"/>
    <s v="United States"/>
    <s v="Marion"/>
    <x v="24"/>
    <n v="43302"/>
    <x v="3"/>
    <s v="FUR-TA-10004154"/>
    <x v="0"/>
    <x v="3"/>
    <s v="Riverside Furniture Oval Coffee Table, Oval End Table, End Table with Drawer"/>
    <n v="1548.9900000000002"/>
    <n v="9"/>
    <n v="0.4"/>
    <n v="-464.69700000000012"/>
  </r>
  <r>
    <n v="7651"/>
    <s v="CA-2015-101889"/>
    <x v="1317"/>
    <d v="2023-01-23T00:00:00"/>
    <x v="1"/>
    <s v="DB-13120"/>
    <s v="David Bremer"/>
    <x v="1"/>
    <s v="United States"/>
    <s v="Marion"/>
    <x v="24"/>
    <n v="43302"/>
    <x v="3"/>
    <s v="OFF-EN-10003286"/>
    <x v="1"/>
    <x v="12"/>
    <s v="Staple envelope"/>
    <n v="19.872"/>
    <n v="3"/>
    <n v="0.2"/>
    <n v="6.7067999999999977"/>
  </r>
  <r>
    <n v="7652"/>
    <s v="CA-2017-110821"/>
    <x v="1180"/>
    <d v="2024-01-27T00:00:00"/>
    <x v="2"/>
    <s v="CK-12205"/>
    <s v="Chloris Kastensmidt"/>
    <x v="0"/>
    <s v="United States"/>
    <s v="Dallas"/>
    <x v="5"/>
    <n v="75081"/>
    <x v="2"/>
    <s v="TEC-AC-10001552"/>
    <x v="2"/>
    <x v="11"/>
    <s v="Logitech K350 2.4Ghz Wireless Keyboard"/>
    <n v="119.44800000000001"/>
    <n v="3"/>
    <n v="0.2"/>
    <n v="-13.437900000000006"/>
  </r>
  <r>
    <n v="7653"/>
    <s v="CA-2017-110821"/>
    <x v="74"/>
    <d v="2021-01-10T00:00:00"/>
    <x v="2"/>
    <s v="CK-12205"/>
    <s v="Chloris Kastensmidt"/>
    <x v="0"/>
    <s v="United States"/>
    <s v="Dallas"/>
    <x v="5"/>
    <n v="75081"/>
    <x v="2"/>
    <s v="OFF-ST-10002790"/>
    <x v="1"/>
    <x v="4"/>
    <s v="Safco Industrial Shelving"/>
    <n v="118.16"/>
    <n v="2"/>
    <n v="0.2"/>
    <n v="-25.108999999999988"/>
  </r>
  <r>
    <n v="7654"/>
    <s v="CA-2015-121552"/>
    <x v="199"/>
    <d v="2020-12-31T00:00:00"/>
    <x v="1"/>
    <s v="FW-14395"/>
    <s v="Fred Wasserman"/>
    <x v="1"/>
    <s v="United States"/>
    <s v="Huntsville"/>
    <x v="19"/>
    <n v="35810"/>
    <x v="0"/>
    <s v="OFF-AR-10003217"/>
    <x v="1"/>
    <x v="6"/>
    <s v="Newell 316"/>
    <n v="19.559999999999999"/>
    <n v="4"/>
    <n v="0"/>
    <n v="5.4768000000000008"/>
  </r>
  <r>
    <n v="7655"/>
    <s v="CA-2015-107685"/>
    <x v="1803"/>
    <d v="2024-02-01T00:00:00"/>
    <x v="0"/>
    <s v="JM-15865"/>
    <s v="John Murray"/>
    <x v="0"/>
    <s v="United States"/>
    <s v="Las Vegas"/>
    <x v="33"/>
    <n v="89115"/>
    <x v="1"/>
    <s v="FUR-FU-10002813"/>
    <x v="0"/>
    <x v="5"/>
    <s v="DAX Contemporary Wood Frame with Silver Metal Mat, Desktop, 11 x 14 Size"/>
    <n v="80.959999999999994"/>
    <n v="4"/>
    <n v="0"/>
    <n v="29.145599999999995"/>
  </r>
  <r>
    <n v="7656"/>
    <s v="CA-2015-107685"/>
    <x v="765"/>
    <d v="2024-02-09T00:00:00"/>
    <x v="0"/>
    <s v="JM-15865"/>
    <s v="John Murray"/>
    <x v="0"/>
    <s v="United States"/>
    <s v="Las Vegas"/>
    <x v="33"/>
    <n v="89115"/>
    <x v="1"/>
    <s v="OFF-PA-10003848"/>
    <x v="1"/>
    <x v="10"/>
    <s v="Xerox 1997"/>
    <n v="25.92"/>
    <n v="4"/>
    <n v="0"/>
    <n v="12.441600000000001"/>
  </r>
  <r>
    <n v="7657"/>
    <s v="US-2014-120740"/>
    <x v="140"/>
    <d v="2020-11-07T00:00:00"/>
    <x v="3"/>
    <s v="PS-18970"/>
    <s v="Paul Stevenson"/>
    <x v="2"/>
    <s v="United States"/>
    <s v="Los Angeles"/>
    <x v="1"/>
    <n v="90049"/>
    <x v="1"/>
    <s v="OFF-AP-10000240"/>
    <x v="1"/>
    <x v="9"/>
    <s v="Belkin F9G930V10-GRY 9 Outlet Surge"/>
    <n v="106.96"/>
    <n v="2"/>
    <n v="0"/>
    <n v="31.018399999999986"/>
  </r>
  <r>
    <n v="7658"/>
    <s v="US-2014-120740"/>
    <x v="1419"/>
    <d v="2021-01-06T00:00:00"/>
    <x v="3"/>
    <s v="PS-18970"/>
    <s v="Paul Stevenson"/>
    <x v="2"/>
    <s v="United States"/>
    <s v="Los Angeles"/>
    <x v="1"/>
    <n v="90049"/>
    <x v="1"/>
    <s v="FUR-FU-10004091"/>
    <x v="0"/>
    <x v="5"/>
    <s v="Howard Miller 13&quot; Diameter Goldtone Round Wall Clock"/>
    <n v="187.76"/>
    <n v="4"/>
    <n v="0"/>
    <n v="76.9816"/>
  </r>
  <r>
    <n v="7659"/>
    <s v="CA-2017-155740"/>
    <x v="187"/>
    <d v="2024-05-15T00:00:00"/>
    <x v="2"/>
    <s v="TC-21475"/>
    <s v="Tony Chapman"/>
    <x v="2"/>
    <s v="United States"/>
    <s v="Lakewood"/>
    <x v="24"/>
    <n v="44107"/>
    <x v="3"/>
    <s v="OFF-BI-10001071"/>
    <x v="1"/>
    <x v="8"/>
    <s v="GBC ProClick Punch Binding System"/>
    <n v="76.77600000000001"/>
    <n v="4"/>
    <n v="0.7"/>
    <n v="-53.743199999999973"/>
  </r>
  <r>
    <n v="7660"/>
    <s v="CA-2017-146493"/>
    <x v="726"/>
    <d v="2024-05-03T00:00:00"/>
    <x v="1"/>
    <s v="CV-12805"/>
    <s v="Cynthia Voltz"/>
    <x v="1"/>
    <s v="United States"/>
    <s v="Fremont"/>
    <x v="8"/>
    <n v="68025"/>
    <x v="2"/>
    <s v="OFF-BI-10003676"/>
    <x v="1"/>
    <x v="8"/>
    <s v="GBC Standard Recycled Report Covers, Clear Plastic Sheets"/>
    <n v="53.9"/>
    <n v="5"/>
    <n v="0"/>
    <n v="25.871999999999996"/>
  </r>
  <r>
    <n v="7661"/>
    <s v="CA-2014-105417"/>
    <x v="1787"/>
    <d v="2024-05-27T00:00:00"/>
    <x v="1"/>
    <s v="VS-21820"/>
    <s v="Vivek Sundaresam"/>
    <x v="0"/>
    <s v="United States"/>
    <s v="Huntsville"/>
    <x v="5"/>
    <n v="77340"/>
    <x v="2"/>
    <s v="FUR-FU-10004864"/>
    <x v="0"/>
    <x v="5"/>
    <s v="Howard Miller 14-1/2&quot; Diameter Chrome Round Wall Clock"/>
    <n v="76.728000000000009"/>
    <n v="3"/>
    <n v="0.6"/>
    <n v="-53.709599999999988"/>
  </r>
  <r>
    <n v="7662"/>
    <s v="CA-2014-105417"/>
    <x v="155"/>
    <d v="2022-06-27T00:00:00"/>
    <x v="1"/>
    <s v="VS-21820"/>
    <s v="Vivek Sundaresam"/>
    <x v="0"/>
    <s v="United States"/>
    <s v="Huntsville"/>
    <x v="5"/>
    <n v="77340"/>
    <x v="2"/>
    <s v="OFF-BI-10003708"/>
    <x v="1"/>
    <x v="8"/>
    <s v="Acco Four Pocket Poly Ring Binder with Label Holder, Smoke, 1&quot;"/>
    <n v="10.429999999999998"/>
    <n v="7"/>
    <n v="0.8"/>
    <n v="-18.252500000000005"/>
  </r>
  <r>
    <n v="7663"/>
    <s v="US-2017-141509"/>
    <x v="480"/>
    <d v="2021-09-25T00:00:00"/>
    <x v="2"/>
    <s v="SC-20575"/>
    <s v="Sonia Cooley"/>
    <x v="0"/>
    <s v="United States"/>
    <s v="Los Angeles"/>
    <x v="1"/>
    <n v="90036"/>
    <x v="1"/>
    <s v="OFF-AR-10002067"/>
    <x v="1"/>
    <x v="6"/>
    <s v="Newell 334"/>
    <n v="99.2"/>
    <n v="5"/>
    <n v="0"/>
    <n v="25.792000000000002"/>
  </r>
  <r>
    <n v="7664"/>
    <s v="CA-2017-139493"/>
    <x v="774"/>
    <d v="2023-09-20T00:00:00"/>
    <x v="1"/>
    <s v="SG-20605"/>
    <s v="Speros Goranitis"/>
    <x v="0"/>
    <s v="United States"/>
    <s v="Asheville"/>
    <x v="3"/>
    <n v="28806"/>
    <x v="0"/>
    <s v="OFF-AR-10003158"/>
    <x v="1"/>
    <x v="6"/>
    <s v="Fluorescent Highlighters by Dixon"/>
    <n v="15.920000000000002"/>
    <n v="5"/>
    <n v="0.2"/>
    <n v="2.7859999999999978"/>
  </r>
  <r>
    <n v="7665"/>
    <s v="CA-2014-151967"/>
    <x v="831"/>
    <d v="2023-06-27T00:00:00"/>
    <x v="1"/>
    <s v="NB-18580"/>
    <s v="Nicole Brennan"/>
    <x v="1"/>
    <s v="United States"/>
    <s v="Bossier City"/>
    <x v="28"/>
    <n v="71111"/>
    <x v="0"/>
    <s v="FUR-FU-10000193"/>
    <x v="0"/>
    <x v="5"/>
    <s v="Tenex Chairmats For Use with Hard Floors"/>
    <n v="129.91999999999999"/>
    <n v="4"/>
    <n v="0"/>
    <n v="10.393599999999992"/>
  </r>
  <r>
    <n v="7666"/>
    <s v="US-2016-140158"/>
    <x v="1671"/>
    <d v="2020-08-23T00:00:00"/>
    <x v="1"/>
    <s v="DR-12940"/>
    <s v="Daniel Raglin"/>
    <x v="2"/>
    <s v="United States"/>
    <s v="Providence"/>
    <x v="34"/>
    <n v="2908"/>
    <x v="3"/>
    <s v="OFF-BI-10000977"/>
    <x v="1"/>
    <x v="8"/>
    <s v="Ibico Plastic Spiral Binding Combs"/>
    <n v="30.4"/>
    <n v="1"/>
    <n v="0"/>
    <n v="13.983999999999998"/>
  </r>
  <r>
    <n v="7667"/>
    <s v="US-2016-140158"/>
    <x v="1135"/>
    <d v="2020-02-06T00:00:00"/>
    <x v="1"/>
    <s v="DR-12940"/>
    <s v="Daniel Raglin"/>
    <x v="2"/>
    <s v="United States"/>
    <s v="Providence"/>
    <x v="34"/>
    <n v="2908"/>
    <x v="3"/>
    <s v="TEC-CO-10001449"/>
    <x v="2"/>
    <x v="16"/>
    <s v="Hewlett Packard LaserJet 3310 Copier"/>
    <n v="5399.91"/>
    <n v="9"/>
    <n v="0"/>
    <n v="2591.9567999999999"/>
  </r>
  <r>
    <n v="7668"/>
    <s v="US-2016-140158"/>
    <x v="1804"/>
    <d v="2021-06-18T00:00:00"/>
    <x v="1"/>
    <s v="DR-12940"/>
    <s v="Daniel Raglin"/>
    <x v="2"/>
    <s v="United States"/>
    <s v="Providence"/>
    <x v="34"/>
    <n v="2908"/>
    <x v="3"/>
    <s v="OFF-ST-10000136"/>
    <x v="1"/>
    <x v="4"/>
    <s v="Letter Size File"/>
    <n v="119.10000000000001"/>
    <n v="3"/>
    <n v="0"/>
    <n v="34.538999999999994"/>
  </r>
  <r>
    <n v="7669"/>
    <s v="CA-2015-130974"/>
    <x v="1686"/>
    <d v="2020-04-08T00:00:00"/>
    <x v="0"/>
    <s v="MA-17560"/>
    <s v="Matt Abelman"/>
    <x v="2"/>
    <s v="United States"/>
    <s v="Everett"/>
    <x v="31"/>
    <n v="2149"/>
    <x v="3"/>
    <s v="OFF-PA-10000743"/>
    <x v="1"/>
    <x v="10"/>
    <s v="Xerox 1977"/>
    <n v="40.08"/>
    <n v="6"/>
    <n v="0"/>
    <n v="19.238399999999999"/>
  </r>
  <r>
    <n v="7670"/>
    <s v="CA-2015-130974"/>
    <x v="1787"/>
    <d v="2024-05-27T00:00:00"/>
    <x v="0"/>
    <s v="MA-17560"/>
    <s v="Matt Abelman"/>
    <x v="2"/>
    <s v="United States"/>
    <s v="Everett"/>
    <x v="31"/>
    <n v="2149"/>
    <x v="3"/>
    <s v="OFF-PA-10001019"/>
    <x v="1"/>
    <x v="10"/>
    <s v="Xerox 1884"/>
    <n v="59.94"/>
    <n v="3"/>
    <n v="0"/>
    <n v="28.171799999999998"/>
  </r>
  <r>
    <n v="7671"/>
    <s v="CA-2015-130974"/>
    <x v="815"/>
    <d v="2021-07-25T00:00:00"/>
    <x v="0"/>
    <s v="MA-17560"/>
    <s v="Matt Abelman"/>
    <x v="2"/>
    <s v="United States"/>
    <s v="Everett"/>
    <x v="31"/>
    <n v="2149"/>
    <x v="3"/>
    <s v="TEC-AC-10003095"/>
    <x v="2"/>
    <x v="11"/>
    <s v="Logitech G35 7.1-Channel Surround Sound Headset"/>
    <n v="259.98"/>
    <n v="2"/>
    <n v="0"/>
    <n v="88.393200000000007"/>
  </r>
  <r>
    <n v="7672"/>
    <s v="CA-2015-130974"/>
    <x v="1151"/>
    <d v="2022-04-02T00:00:00"/>
    <x v="0"/>
    <s v="MA-17560"/>
    <s v="Matt Abelman"/>
    <x v="2"/>
    <s v="United States"/>
    <s v="Everett"/>
    <x v="31"/>
    <n v="2149"/>
    <x v="3"/>
    <s v="FUR-BO-10002916"/>
    <x v="0"/>
    <x v="0"/>
    <s v="Rush Hierlooms Collection 1&quot; Thick Stackable Bookcases"/>
    <n v="170.98"/>
    <n v="1"/>
    <n v="0"/>
    <n v="32.486199999999997"/>
  </r>
  <r>
    <n v="7673"/>
    <s v="CA-2015-130974"/>
    <x v="181"/>
    <d v="2022-07-27T00:00:00"/>
    <x v="0"/>
    <s v="MA-17560"/>
    <s v="Matt Abelman"/>
    <x v="2"/>
    <s v="United States"/>
    <s v="Everett"/>
    <x v="31"/>
    <n v="2149"/>
    <x v="3"/>
    <s v="FUR-FU-10002506"/>
    <x v="0"/>
    <x v="5"/>
    <s v="Tensor &quot;Hersey Kiss&quot; Styled Floor Lamp"/>
    <n v="38.97"/>
    <n v="3"/>
    <n v="0"/>
    <n v="4.6763999999999992"/>
  </r>
  <r>
    <n v="7674"/>
    <s v="CA-2015-130974"/>
    <x v="1408"/>
    <d v="2023-06-02T00:00:00"/>
    <x v="0"/>
    <s v="MA-17560"/>
    <s v="Matt Abelman"/>
    <x v="2"/>
    <s v="United States"/>
    <s v="Everett"/>
    <x v="31"/>
    <n v="2149"/>
    <x v="3"/>
    <s v="OFF-PA-10003823"/>
    <x v="1"/>
    <x v="10"/>
    <s v="Xerox 197"/>
    <n v="154.9"/>
    <n v="5"/>
    <n v="0"/>
    <n v="69.704999999999998"/>
  </r>
  <r>
    <n v="7675"/>
    <s v="CA-2015-130974"/>
    <x v="1627"/>
    <d v="2023-05-30T00:00:00"/>
    <x v="0"/>
    <s v="MA-17560"/>
    <s v="Matt Abelman"/>
    <x v="2"/>
    <s v="United States"/>
    <s v="Everett"/>
    <x v="31"/>
    <n v="2149"/>
    <x v="3"/>
    <s v="FUR-TA-10004619"/>
    <x v="0"/>
    <x v="3"/>
    <s v="Hon Non-Folding Utility Tables"/>
    <n v="446.06799999999998"/>
    <n v="4"/>
    <n v="0.3"/>
    <n v="0"/>
  </r>
  <r>
    <n v="7676"/>
    <s v="CA-2017-133487"/>
    <x v="1097"/>
    <d v="2022-03-02T00:00:00"/>
    <x v="0"/>
    <s v="TS-21655"/>
    <s v="Trudy Schmidt"/>
    <x v="0"/>
    <s v="United States"/>
    <s v="Rancho Cucamonga"/>
    <x v="1"/>
    <n v="91730"/>
    <x v="1"/>
    <s v="OFF-AP-10001271"/>
    <x v="1"/>
    <x v="9"/>
    <s v="Eureka The Boss Cordless Rechargeable Stick Vac"/>
    <n v="152.94"/>
    <n v="3"/>
    <n v="0"/>
    <n v="41.293800000000005"/>
  </r>
  <r>
    <n v="7677"/>
    <s v="CA-2014-142951"/>
    <x v="958"/>
    <d v="2023-03-22T00:00:00"/>
    <x v="3"/>
    <s v="JG-15115"/>
    <s v="Jack Garza"/>
    <x v="0"/>
    <s v="United States"/>
    <s v="Charlotte"/>
    <x v="3"/>
    <n v="28205"/>
    <x v="0"/>
    <s v="TEC-AC-10002331"/>
    <x v="2"/>
    <x v="11"/>
    <s v="Maxell 74 Minute CDR, 10/Pack"/>
    <n v="23.472000000000001"/>
    <n v="3"/>
    <n v="0.2"/>
    <n v="4.9877999999999982"/>
  </r>
  <r>
    <n v="7678"/>
    <s v="CA-2014-133592"/>
    <x v="1079"/>
    <d v="2022-01-10T00:00:00"/>
    <x v="1"/>
    <s v="KM-16375"/>
    <s v="Katherine Murray"/>
    <x v="2"/>
    <s v="United States"/>
    <s v="Providence"/>
    <x v="34"/>
    <n v="2908"/>
    <x v="3"/>
    <s v="OFF-PA-10003228"/>
    <x v="1"/>
    <x v="10"/>
    <s v="Xerox 1917"/>
    <n v="195.64"/>
    <n v="4"/>
    <n v="0"/>
    <n v="91.950799999999987"/>
  </r>
  <r>
    <n v="7679"/>
    <s v="CA-2014-133592"/>
    <x v="620"/>
    <d v="2023-07-29T00:00:00"/>
    <x v="1"/>
    <s v="KM-16375"/>
    <s v="Katherine Murray"/>
    <x v="2"/>
    <s v="United States"/>
    <s v="Providence"/>
    <x v="34"/>
    <n v="2908"/>
    <x v="3"/>
    <s v="OFF-PA-10002586"/>
    <x v="1"/>
    <x v="10"/>
    <s v="Xerox 1970"/>
    <n v="14.940000000000001"/>
    <n v="3"/>
    <n v="0"/>
    <n v="7.0218000000000007"/>
  </r>
  <r>
    <n v="7680"/>
    <s v="CA-2014-133592"/>
    <x v="776"/>
    <d v="2023-11-28T00:00:00"/>
    <x v="1"/>
    <s v="KM-16375"/>
    <s v="Katherine Murray"/>
    <x v="2"/>
    <s v="United States"/>
    <s v="Providence"/>
    <x v="34"/>
    <n v="2908"/>
    <x v="3"/>
    <s v="TEC-AC-10002049"/>
    <x v="2"/>
    <x v="11"/>
    <s v="Plantronics Savi W720 Multi-Device Wireless Headset System"/>
    <n v="1687.8"/>
    <n v="4"/>
    <n v="0"/>
    <n v="742.63200000000006"/>
  </r>
  <r>
    <n v="7681"/>
    <s v="CA-2014-133592"/>
    <x v="1079"/>
    <d v="2022-01-10T00:00:00"/>
    <x v="1"/>
    <s v="KM-16375"/>
    <s v="Katherine Murray"/>
    <x v="2"/>
    <s v="United States"/>
    <s v="Providence"/>
    <x v="34"/>
    <n v="2908"/>
    <x v="3"/>
    <s v="FUR-BO-10000362"/>
    <x v="0"/>
    <x v="0"/>
    <s v="Sauder Inglewood Library Bookcases"/>
    <n v="341.96"/>
    <n v="2"/>
    <n v="0"/>
    <n v="78.650800000000004"/>
  </r>
  <r>
    <n v="7682"/>
    <s v="CA-2014-133592"/>
    <x v="1050"/>
    <d v="2024-10-26T00:00:00"/>
    <x v="1"/>
    <s v="KM-16375"/>
    <s v="Katherine Murray"/>
    <x v="2"/>
    <s v="United States"/>
    <s v="Providence"/>
    <x v="34"/>
    <n v="2908"/>
    <x v="3"/>
    <s v="FUR-CH-10004218"/>
    <x v="0"/>
    <x v="1"/>
    <s v="Global Fabric Manager's Chair, Dark Gray"/>
    <n v="605.88"/>
    <n v="6"/>
    <n v="0"/>
    <n v="151.47000000000003"/>
  </r>
  <r>
    <n v="7683"/>
    <s v="CA-2015-120782"/>
    <x v="1289"/>
    <d v="2023-05-02T00:00:00"/>
    <x v="2"/>
    <s v="SD-20485"/>
    <s v="Shirley Daniels"/>
    <x v="2"/>
    <s v="United States"/>
    <s v="Midland"/>
    <x v="12"/>
    <n v="48640"/>
    <x v="2"/>
    <s v="OFF-AP-10003779"/>
    <x v="1"/>
    <x v="9"/>
    <s v="Kensington 7 Outlet MasterPiece Power Center with Fax/Phone Line Protection"/>
    <n v="186.732"/>
    <n v="1"/>
    <n v="0.1"/>
    <n v="41.495999999999967"/>
  </r>
  <r>
    <n v="7684"/>
    <s v="CA-2015-120782"/>
    <x v="1501"/>
    <d v="2021-06-16T00:00:00"/>
    <x v="2"/>
    <s v="SD-20485"/>
    <s v="Shirley Daniels"/>
    <x v="2"/>
    <s v="United States"/>
    <s v="Midland"/>
    <x v="12"/>
    <n v="48640"/>
    <x v="2"/>
    <s v="OFF-BI-10003527"/>
    <x v="1"/>
    <x v="8"/>
    <s v="Fellowes PB500 Electric Punch Plastic Comb Binding Machine with Manual Bind"/>
    <n v="3812.9700000000003"/>
    <n v="3"/>
    <n v="0"/>
    <n v="1906.4850000000001"/>
  </r>
  <r>
    <n v="7685"/>
    <s v="CA-2015-116876"/>
    <x v="1791"/>
    <d v="2021-08-09T00:00:00"/>
    <x v="1"/>
    <s v="TT-21070"/>
    <s v="Ted Trevino"/>
    <x v="0"/>
    <s v="United States"/>
    <s v="Rochester"/>
    <x v="15"/>
    <n v="14609"/>
    <x v="3"/>
    <s v="OFF-BI-10002897"/>
    <x v="1"/>
    <x v="8"/>
    <s v="Black Avery Memo-Size 3-Ring Binder, 5 1/2&quot; x 8 1/2&quot;"/>
    <n v="26.423999999999999"/>
    <n v="9"/>
    <n v="0.2"/>
    <n v="9.5786999999999995"/>
  </r>
  <r>
    <n v="7686"/>
    <s v="CA-2015-116876"/>
    <x v="1587"/>
    <d v="2024-03-19T00:00:00"/>
    <x v="1"/>
    <s v="TT-21070"/>
    <s v="Ted Trevino"/>
    <x v="0"/>
    <s v="United States"/>
    <s v="Rochester"/>
    <x v="15"/>
    <n v="14609"/>
    <x v="3"/>
    <s v="TEC-PH-10002584"/>
    <x v="2"/>
    <x v="7"/>
    <s v="Samsung Galaxy S4"/>
    <n v="625.99"/>
    <n v="1"/>
    <n v="0"/>
    <n v="187.79699999999997"/>
  </r>
  <r>
    <n v="7687"/>
    <s v="CA-2016-169838"/>
    <x v="423"/>
    <d v="2022-07-22T00:00:00"/>
    <x v="1"/>
    <s v="BB-11545"/>
    <s v="Brenda Bowman"/>
    <x v="1"/>
    <s v="United States"/>
    <s v="Jackson"/>
    <x v="12"/>
    <n v="49201"/>
    <x v="2"/>
    <s v="FUR-TA-10001095"/>
    <x v="0"/>
    <x v="3"/>
    <s v="Chromcraft Round Conference Tables"/>
    <n v="1568.61"/>
    <n v="9"/>
    <n v="0"/>
    <n v="329.40809999999999"/>
  </r>
  <r>
    <n v="7688"/>
    <s v="CA-2016-169838"/>
    <x v="979"/>
    <d v="2024-08-29T00:00:00"/>
    <x v="1"/>
    <s v="BB-11545"/>
    <s v="Brenda Bowman"/>
    <x v="1"/>
    <s v="United States"/>
    <s v="Jackson"/>
    <x v="12"/>
    <n v="49201"/>
    <x v="2"/>
    <s v="OFF-BI-10004002"/>
    <x v="1"/>
    <x v="8"/>
    <s v="Wilson Jones International Size A4 Ring Binders"/>
    <n v="17.3"/>
    <n v="1"/>
    <n v="0"/>
    <n v="8.3040000000000003"/>
  </r>
  <r>
    <n v="7689"/>
    <s v="CA-2016-169838"/>
    <x v="374"/>
    <d v="2024-09-01T00:00:00"/>
    <x v="1"/>
    <s v="BB-11545"/>
    <s v="Brenda Bowman"/>
    <x v="1"/>
    <s v="United States"/>
    <s v="Jackson"/>
    <x v="12"/>
    <n v="49201"/>
    <x v="2"/>
    <s v="TEC-AC-10004518"/>
    <x v="2"/>
    <x v="11"/>
    <s v="Memorex Mini Travel Drive 32 GB USB 2.0 Flash Drive"/>
    <n v="160"/>
    <n v="8"/>
    <n v="0"/>
    <n v="62.400000000000006"/>
  </r>
  <r>
    <n v="7690"/>
    <s v="US-2017-128951"/>
    <x v="1357"/>
    <d v="2021-12-04T00:00:00"/>
    <x v="2"/>
    <s v="RS-19420"/>
    <s v="Ricardo Sperren"/>
    <x v="1"/>
    <s v="United States"/>
    <s v="Suffolk"/>
    <x v="17"/>
    <n v="23434"/>
    <x v="0"/>
    <s v="OFF-AP-10002191"/>
    <x v="1"/>
    <x v="9"/>
    <s v="Belkin 8 Outlet SurgeMaster II Gold Surge Protector"/>
    <n v="179.94"/>
    <n v="3"/>
    <n v="0"/>
    <n v="50.383200000000009"/>
  </r>
  <r>
    <n v="7691"/>
    <s v="US-2017-128951"/>
    <x v="705"/>
    <d v="2020-06-20T00:00:00"/>
    <x v="2"/>
    <s v="RS-19420"/>
    <s v="Ricardo Sperren"/>
    <x v="1"/>
    <s v="United States"/>
    <s v="Suffolk"/>
    <x v="17"/>
    <n v="23434"/>
    <x v="0"/>
    <s v="FUR-TA-10004575"/>
    <x v="0"/>
    <x v="3"/>
    <s v="Hon 5100 Series Wood Tables"/>
    <n v="872.94"/>
    <n v="3"/>
    <n v="0"/>
    <n v="157.12919999999997"/>
  </r>
  <r>
    <n v="7692"/>
    <s v="US-2017-128951"/>
    <x v="666"/>
    <d v="2020-01-06T00:00:00"/>
    <x v="2"/>
    <s v="RS-19420"/>
    <s v="Ricardo Sperren"/>
    <x v="1"/>
    <s v="United States"/>
    <s v="Suffolk"/>
    <x v="17"/>
    <n v="23434"/>
    <x v="0"/>
    <s v="OFF-PA-10003177"/>
    <x v="1"/>
    <x v="10"/>
    <s v="Xerox 1999"/>
    <n v="12.96"/>
    <n v="2"/>
    <n v="0"/>
    <n v="6.2208000000000006"/>
  </r>
  <r>
    <n v="7693"/>
    <s v="CA-2014-102330"/>
    <x v="96"/>
    <d v="2023-07-22T00:00:00"/>
    <x v="1"/>
    <s v="AI-10855"/>
    <s v="Arianne Irving"/>
    <x v="0"/>
    <s v="United States"/>
    <s v="Brentwood"/>
    <x v="1"/>
    <n v="94513"/>
    <x v="1"/>
    <s v="OFF-LA-10003923"/>
    <x v="1"/>
    <x v="2"/>
    <s v="Alphabetical Labels for Top Tab Filing"/>
    <n v="88.800000000000011"/>
    <n v="6"/>
    <n v="0"/>
    <n v="44.400000000000006"/>
  </r>
  <r>
    <n v="7694"/>
    <s v="CA-2014-102330"/>
    <x v="545"/>
    <d v="2023-11-21T00:00:00"/>
    <x v="1"/>
    <s v="AI-10855"/>
    <s v="Arianne Irving"/>
    <x v="0"/>
    <s v="United States"/>
    <s v="Brentwood"/>
    <x v="1"/>
    <n v="94513"/>
    <x v="1"/>
    <s v="TEC-PH-10001051"/>
    <x v="2"/>
    <x v="7"/>
    <s v="HTC One"/>
    <n v="319.96800000000002"/>
    <n v="4"/>
    <n v="0.2"/>
    <n v="35.996399999999952"/>
  </r>
  <r>
    <n v="7695"/>
    <s v="CA-2016-118899"/>
    <x v="1257"/>
    <d v="2021-04-17T00:00:00"/>
    <x v="3"/>
    <s v="MC-17275"/>
    <s v="Marc Crier"/>
    <x v="0"/>
    <s v="United States"/>
    <s v="Seattle"/>
    <x v="4"/>
    <n v="98103"/>
    <x v="1"/>
    <s v="FUR-CH-10004754"/>
    <x v="0"/>
    <x v="1"/>
    <s v="Global Stack Chair with Arms, Black"/>
    <n v="167.88800000000001"/>
    <n v="7"/>
    <n v="0.2"/>
    <n v="14.690199999999997"/>
  </r>
  <r>
    <n v="7696"/>
    <s v="CA-2017-107958"/>
    <x v="102"/>
    <d v="2023-12-27T00:00:00"/>
    <x v="2"/>
    <s v="AH-10120"/>
    <s v="Adrian Hane"/>
    <x v="2"/>
    <s v="United States"/>
    <s v="Houston"/>
    <x v="5"/>
    <n v="77036"/>
    <x v="2"/>
    <s v="OFF-PA-10000357"/>
    <x v="1"/>
    <x v="10"/>
    <s v="White Dual Perf Computer Printout Paper, 2700 Sheets, 1 Part, Heavyweight, 20 lbs., 14 7/8 x 11"/>
    <n v="163.96"/>
    <n v="5"/>
    <n v="0.2"/>
    <n v="59.435499999999998"/>
  </r>
  <r>
    <n v="7697"/>
    <s v="CA-2017-107958"/>
    <x v="547"/>
    <d v="2022-06-17T00:00:00"/>
    <x v="2"/>
    <s v="AH-10120"/>
    <s v="Adrian Hane"/>
    <x v="2"/>
    <s v="United States"/>
    <s v="Houston"/>
    <x v="5"/>
    <n v="77036"/>
    <x v="2"/>
    <s v="OFF-BI-10001787"/>
    <x v="1"/>
    <x v="8"/>
    <s v="Wilson Jones Four-Pocket Poly Binders"/>
    <n v="5.2319999999999984"/>
    <n v="4"/>
    <n v="0.8"/>
    <n v="-8.1096000000000004"/>
  </r>
  <r>
    <n v="7698"/>
    <s v="CA-2017-151799"/>
    <x v="714"/>
    <d v="2024-02-17T00:00:00"/>
    <x v="1"/>
    <s v="BF-11170"/>
    <s v="Ben Ferrer"/>
    <x v="2"/>
    <s v="United States"/>
    <s v="Lawrence"/>
    <x v="31"/>
    <n v="1841"/>
    <x v="3"/>
    <s v="TEC-CO-10002313"/>
    <x v="2"/>
    <x v="16"/>
    <s v="Canon PC1080F Personal Copier"/>
    <n v="1199.98"/>
    <n v="2"/>
    <n v="0"/>
    <n v="467.99220000000003"/>
  </r>
  <r>
    <n v="7699"/>
    <s v="CA-2017-151799"/>
    <x v="624"/>
    <d v="2021-12-23T00:00:00"/>
    <x v="1"/>
    <s v="BF-11170"/>
    <s v="Ben Ferrer"/>
    <x v="2"/>
    <s v="United States"/>
    <s v="Lawrence"/>
    <x v="31"/>
    <n v="1841"/>
    <x v="3"/>
    <s v="OFF-ST-10002790"/>
    <x v="1"/>
    <x v="4"/>
    <s v="Safco Industrial Shelving"/>
    <n v="73.849999999999994"/>
    <n v="1"/>
    <n v="0"/>
    <n v="2.2155000000000058"/>
  </r>
  <r>
    <n v="7700"/>
    <s v="CA-2017-151799"/>
    <x v="1770"/>
    <d v="2021-09-23T00:00:00"/>
    <x v="1"/>
    <s v="BF-11170"/>
    <s v="Ben Ferrer"/>
    <x v="2"/>
    <s v="United States"/>
    <s v="Lawrence"/>
    <x v="31"/>
    <n v="1841"/>
    <x v="3"/>
    <s v="OFF-SU-10001664"/>
    <x v="1"/>
    <x v="14"/>
    <s v="Acme Office Executive Series Stainless Steel Trimmers"/>
    <n v="25.71"/>
    <n v="3"/>
    <n v="0"/>
    <n v="6.6846000000000005"/>
  </r>
  <r>
    <n v="7701"/>
    <s v="CA-2017-151799"/>
    <x v="884"/>
    <d v="2021-01-15T00:00:00"/>
    <x v="1"/>
    <s v="BF-11170"/>
    <s v="Ben Ferrer"/>
    <x v="2"/>
    <s v="United States"/>
    <s v="Lawrence"/>
    <x v="31"/>
    <n v="1841"/>
    <x v="3"/>
    <s v="OFF-FA-10001332"/>
    <x v="1"/>
    <x v="13"/>
    <s v="Acco Banker's Clasps, 5 3/4&quot;-Long"/>
    <n v="17.28"/>
    <n v="6"/>
    <n v="0"/>
    <n v="8.121599999999999"/>
  </r>
  <r>
    <n v="7702"/>
    <s v="CA-2017-151799"/>
    <x v="1478"/>
    <d v="2021-08-18T00:00:00"/>
    <x v="1"/>
    <s v="BF-11170"/>
    <s v="Ben Ferrer"/>
    <x v="2"/>
    <s v="United States"/>
    <s v="Lawrence"/>
    <x v="31"/>
    <n v="1841"/>
    <x v="3"/>
    <s v="FUR-TA-10003473"/>
    <x v="0"/>
    <x v="3"/>
    <s v="Bretford Rectangular Conference Table Tops"/>
    <n v="526.58199999999999"/>
    <n v="2"/>
    <n v="0.3"/>
    <n v="-52.658199999999965"/>
  </r>
  <r>
    <n v="7703"/>
    <s v="CA-2016-114601"/>
    <x v="1019"/>
    <d v="2022-05-11T00:00:00"/>
    <x v="1"/>
    <s v="AA-10480"/>
    <s v="Andrew Allen"/>
    <x v="0"/>
    <s v="United States"/>
    <s v="Detroit"/>
    <x v="12"/>
    <n v="48234"/>
    <x v="2"/>
    <s v="OFF-PA-10000605"/>
    <x v="1"/>
    <x v="10"/>
    <s v="Xerox 1950"/>
    <n v="11.56"/>
    <n v="2"/>
    <n v="0"/>
    <n v="5.6644000000000005"/>
  </r>
  <r>
    <n v="7704"/>
    <s v="CA-2016-114601"/>
    <x v="1705"/>
    <d v="2023-07-23T00:00:00"/>
    <x v="1"/>
    <s v="AA-10480"/>
    <s v="Andrew Allen"/>
    <x v="0"/>
    <s v="United States"/>
    <s v="Detroit"/>
    <x v="12"/>
    <n v="48234"/>
    <x v="2"/>
    <s v="TEC-PH-10002170"/>
    <x v="2"/>
    <x v="7"/>
    <s v="ClearSounds CSC500 Amplified Spirit Phone Corded phone"/>
    <n v="209.96999999999997"/>
    <n v="3"/>
    <n v="0"/>
    <n v="58.791600000000003"/>
  </r>
  <r>
    <n v="7705"/>
    <s v="CA-2016-114601"/>
    <x v="235"/>
    <d v="2024-06-02T00:00:00"/>
    <x v="1"/>
    <s v="AA-10480"/>
    <s v="Andrew Allen"/>
    <x v="0"/>
    <s v="United States"/>
    <s v="Detroit"/>
    <x v="12"/>
    <n v="48234"/>
    <x v="2"/>
    <s v="FUR-TA-10004147"/>
    <x v="0"/>
    <x v="3"/>
    <s v="Hon 4060 Series Tables"/>
    <n v="447.84"/>
    <n v="4"/>
    <n v="0"/>
    <n v="98.524799999999971"/>
  </r>
  <r>
    <n v="7706"/>
    <s v="CA-2016-114601"/>
    <x v="1786"/>
    <d v="2020-09-16T00:00:00"/>
    <x v="1"/>
    <s v="AA-10480"/>
    <s v="Andrew Allen"/>
    <x v="0"/>
    <s v="United States"/>
    <s v="Detroit"/>
    <x v="12"/>
    <n v="48234"/>
    <x v="2"/>
    <s v="TEC-AC-10003911"/>
    <x v="2"/>
    <x v="11"/>
    <s v="NETGEAR AC1750 Dual Band Gigabit Smart WiFi Router"/>
    <n v="479.97"/>
    <n v="3"/>
    <n v="0"/>
    <n v="163.18979999999999"/>
  </r>
  <r>
    <n v="7707"/>
    <s v="CA-2016-114601"/>
    <x v="756"/>
    <d v="2024-11-18T00:00:00"/>
    <x v="1"/>
    <s v="AA-10480"/>
    <s v="Andrew Allen"/>
    <x v="0"/>
    <s v="United States"/>
    <s v="Detroit"/>
    <x v="12"/>
    <n v="48234"/>
    <x v="2"/>
    <s v="OFF-AR-10002578"/>
    <x v="1"/>
    <x v="6"/>
    <s v="Newell 335"/>
    <n v="8.64"/>
    <n v="3"/>
    <n v="0"/>
    <n v="2.5055999999999998"/>
  </r>
  <r>
    <n v="7708"/>
    <s v="CA-2017-100237"/>
    <x v="326"/>
    <d v="2022-02-17T00:00:00"/>
    <x v="1"/>
    <s v="SV-20815"/>
    <s v="Stuart Van"/>
    <x v="1"/>
    <s v="United States"/>
    <s v="Orem"/>
    <x v="7"/>
    <n v="84057"/>
    <x v="1"/>
    <s v="OFF-AR-10001761"/>
    <x v="1"/>
    <x v="6"/>
    <s v="Avery Hi-Liter Smear-Safe Highlighters"/>
    <n v="11.68"/>
    <n v="2"/>
    <n v="0"/>
    <n v="4.2047999999999996"/>
  </r>
  <r>
    <n v="7709"/>
    <s v="CA-2014-139542"/>
    <x v="893"/>
    <d v="2021-04-07T00:00:00"/>
    <x v="1"/>
    <s v="EH-14185"/>
    <s v="Evan Henry"/>
    <x v="0"/>
    <s v="United States"/>
    <s v="Philadelphia"/>
    <x v="9"/>
    <n v="19120"/>
    <x v="3"/>
    <s v="TEC-AC-10001553"/>
    <x v="2"/>
    <x v="11"/>
    <s v="Memorex 25GB 6X Branded Blu-Ray Recordable Disc, 15/Pack"/>
    <n v="40.775999999999996"/>
    <n v="3"/>
    <n v="0.2"/>
    <n v="0.50970000000000049"/>
  </r>
  <r>
    <n v="7710"/>
    <s v="CA-2014-139542"/>
    <x v="53"/>
    <d v="2021-11-05T00:00:00"/>
    <x v="1"/>
    <s v="EH-14185"/>
    <s v="Evan Henry"/>
    <x v="0"/>
    <s v="United States"/>
    <s v="Philadelphia"/>
    <x v="9"/>
    <n v="19120"/>
    <x v="3"/>
    <s v="OFF-BI-10000309"/>
    <x v="1"/>
    <x v="8"/>
    <s v="GBC Twin Loop Wire Binding Elements, 9/16&quot; Spine, Black"/>
    <n v="13.698000000000002"/>
    <n v="3"/>
    <n v="0.7"/>
    <n v="-9.5885999999999996"/>
  </r>
  <r>
    <n v="7711"/>
    <s v="US-2015-142811"/>
    <x v="545"/>
    <d v="2023-11-21T00:00:00"/>
    <x v="1"/>
    <s v="JL-15850"/>
    <s v="John Lucas"/>
    <x v="0"/>
    <s v="United States"/>
    <s v="Mesa"/>
    <x v="16"/>
    <n v="85204"/>
    <x v="1"/>
    <s v="TEC-PH-10003095"/>
    <x v="2"/>
    <x v="7"/>
    <s v="Samsung HM1900 Bluetooth Headset"/>
    <n v="87.8"/>
    <n v="5"/>
    <n v="0.2"/>
    <n v="32.924999999999997"/>
  </r>
  <r>
    <n v="7712"/>
    <s v="CA-2017-139353"/>
    <x v="1318"/>
    <d v="2022-01-16T00:00:00"/>
    <x v="0"/>
    <s v="JM-15250"/>
    <s v="Janet Martin"/>
    <x v="0"/>
    <s v="United States"/>
    <s v="Fayetteville"/>
    <x v="3"/>
    <n v="28314"/>
    <x v="0"/>
    <s v="FUR-FU-10001876"/>
    <x v="0"/>
    <x v="5"/>
    <s v="Computer Room Manger, 14&quot;"/>
    <n v="77.951999999999998"/>
    <n v="3"/>
    <n v="0.2"/>
    <n v="15.590399999999995"/>
  </r>
  <r>
    <n v="7713"/>
    <s v="CA-2017-139353"/>
    <x v="652"/>
    <d v="2024-03-29T00:00:00"/>
    <x v="0"/>
    <s v="JM-15250"/>
    <s v="Janet Martin"/>
    <x v="0"/>
    <s v="United States"/>
    <s v="Fayetteville"/>
    <x v="3"/>
    <n v="28314"/>
    <x v="0"/>
    <s v="OFF-ST-10001522"/>
    <x v="1"/>
    <x v="4"/>
    <s v="Gould Plastics 18-Pocket Panel Bin, 34w x 5-1/4d x 20-1/2h"/>
    <n v="147.184"/>
    <n v="2"/>
    <n v="0.2"/>
    <n v="-29.436800000000012"/>
  </r>
  <r>
    <n v="7714"/>
    <s v="CA-2017-139353"/>
    <x v="1279"/>
    <d v="2021-01-14T00:00:00"/>
    <x v="0"/>
    <s v="JM-15250"/>
    <s v="Janet Martin"/>
    <x v="0"/>
    <s v="United States"/>
    <s v="Fayetteville"/>
    <x v="3"/>
    <n v="28314"/>
    <x v="0"/>
    <s v="OFF-PA-10000300"/>
    <x v="1"/>
    <x v="10"/>
    <s v="Xerox 1936"/>
    <n v="47.952000000000005"/>
    <n v="3"/>
    <n v="0.2"/>
    <n v="16.183799999999998"/>
  </r>
  <r>
    <n v="7715"/>
    <s v="CA-2014-150203"/>
    <x v="640"/>
    <d v="2020-04-01T00:00:00"/>
    <x v="2"/>
    <s v="JB-15925"/>
    <s v="Joni Blumstein"/>
    <x v="0"/>
    <s v="United States"/>
    <s v="Los Angeles"/>
    <x v="1"/>
    <n v="90032"/>
    <x v="1"/>
    <s v="OFF-AP-10001469"/>
    <x v="1"/>
    <x v="9"/>
    <s v="Fellowes 8 Outlet Superior Workstation Surge Protector"/>
    <n v="250.26"/>
    <n v="6"/>
    <n v="0"/>
    <n v="72.575399999999973"/>
  </r>
  <r>
    <n v="7716"/>
    <s v="US-2017-101518"/>
    <x v="474"/>
    <d v="2020-02-02T00:00:00"/>
    <x v="1"/>
    <s v="PB-19105"/>
    <s v="Peter Bühler"/>
    <x v="0"/>
    <s v="United States"/>
    <s v="Philadelphia"/>
    <x v="9"/>
    <n v="19140"/>
    <x v="3"/>
    <s v="TEC-AC-10001553"/>
    <x v="2"/>
    <x v="11"/>
    <s v="Memorex 25GB 6X Branded Blu-Ray Recordable Disc, 15/Pack"/>
    <n v="40.775999999999996"/>
    <n v="3"/>
    <n v="0.2"/>
    <n v="0.50970000000000049"/>
  </r>
  <r>
    <n v="7717"/>
    <s v="CA-2015-149636"/>
    <x v="60"/>
    <d v="2020-12-26T00:00:00"/>
    <x v="1"/>
    <s v="SP-20620"/>
    <s v="Stefania Perrino"/>
    <x v="1"/>
    <s v="United States"/>
    <s v="Colorado Springs"/>
    <x v="22"/>
    <n v="80906"/>
    <x v="1"/>
    <s v="OFF-PA-10004041"/>
    <x v="1"/>
    <x v="10"/>
    <s v="It's Hot Message Books with Stickers, 2 3/4&quot; x 5&quot;"/>
    <n v="29.600000000000005"/>
    <n v="5"/>
    <n v="0.2"/>
    <n v="9.2499999999999964"/>
  </r>
  <r>
    <n v="7718"/>
    <s v="CA-2015-149636"/>
    <x v="337"/>
    <d v="2024-10-10T00:00:00"/>
    <x v="1"/>
    <s v="SP-20620"/>
    <s v="Stefania Perrino"/>
    <x v="1"/>
    <s v="United States"/>
    <s v="Colorado Springs"/>
    <x v="22"/>
    <n v="80906"/>
    <x v="1"/>
    <s v="OFF-BI-10002764"/>
    <x v="1"/>
    <x v="8"/>
    <s v="Recycled Pressboard Report Cover with Reinforced Top Hinge"/>
    <n v="1.9380000000000002"/>
    <n v="2"/>
    <n v="0.7"/>
    <n v="-1.3565999999999994"/>
  </r>
  <r>
    <n v="7719"/>
    <s v="US-2017-146213"/>
    <x v="379"/>
    <d v="2021-11-15T00:00:00"/>
    <x v="1"/>
    <s v="MC-17605"/>
    <s v="Matt Connell"/>
    <x v="1"/>
    <s v="United States"/>
    <s v="Los Angeles"/>
    <x v="1"/>
    <n v="90032"/>
    <x v="1"/>
    <s v="TEC-AC-10001114"/>
    <x v="2"/>
    <x v="11"/>
    <s v="Microsoft Wireless Mobile Mouse 4000"/>
    <n v="159.96"/>
    <n v="4"/>
    <n v="0"/>
    <n v="51.18719999999999"/>
  </r>
  <r>
    <n v="7720"/>
    <s v="CA-2015-108588"/>
    <x v="177"/>
    <d v="2024-05-07T00:00:00"/>
    <x v="1"/>
    <s v="BG-11695"/>
    <s v="Brooke Gillingham"/>
    <x v="1"/>
    <s v="United States"/>
    <s v="New York City"/>
    <x v="15"/>
    <n v="10009"/>
    <x v="3"/>
    <s v="OFF-AR-10001615"/>
    <x v="1"/>
    <x v="6"/>
    <s v="Newell 34"/>
    <n v="59.519999999999996"/>
    <n v="3"/>
    <n v="0"/>
    <n v="15.475200000000001"/>
  </r>
  <r>
    <n v="7721"/>
    <s v="CA-2015-108588"/>
    <x v="1748"/>
    <d v="2022-07-31T00:00:00"/>
    <x v="1"/>
    <s v="BG-11695"/>
    <s v="Brooke Gillingham"/>
    <x v="1"/>
    <s v="United States"/>
    <s v="New York City"/>
    <x v="15"/>
    <n v="10009"/>
    <x v="3"/>
    <s v="OFF-EN-10000461"/>
    <x v="1"/>
    <x v="12"/>
    <s v="#10- 4 1/8&quot; x 9 1/2&quot; Recycled Envelopes"/>
    <n v="17.48"/>
    <n v="2"/>
    <n v="0"/>
    <n v="8.2156000000000002"/>
  </r>
  <r>
    <n v="7722"/>
    <s v="CA-2015-108588"/>
    <x v="1176"/>
    <d v="2021-09-27T00:00:00"/>
    <x v="1"/>
    <s v="BG-11695"/>
    <s v="Brooke Gillingham"/>
    <x v="1"/>
    <s v="United States"/>
    <s v="New York City"/>
    <x v="15"/>
    <n v="10009"/>
    <x v="3"/>
    <s v="OFF-BI-10004506"/>
    <x v="1"/>
    <x v="8"/>
    <s v="Wilson Jones data.warehouse D-Ring Binders with DublLock"/>
    <n v="13.168000000000001"/>
    <n v="2"/>
    <n v="0.2"/>
    <n v="4.6088000000000005"/>
  </r>
  <r>
    <n v="7723"/>
    <s v="US-2017-138086"/>
    <x v="1658"/>
    <d v="2021-08-11T00:00:00"/>
    <x v="1"/>
    <s v="JO-15550"/>
    <s v="Jesus Ocampo"/>
    <x v="2"/>
    <s v="United States"/>
    <s v="San Francisco"/>
    <x v="1"/>
    <n v="94109"/>
    <x v="1"/>
    <s v="OFF-AP-10000027"/>
    <x v="1"/>
    <x v="9"/>
    <s v="Hoover Commercial SteamVac"/>
    <n v="40.74"/>
    <n v="3"/>
    <n v="0"/>
    <n v="12.222"/>
  </r>
  <r>
    <n v="7724"/>
    <s v="CA-2015-139374"/>
    <x v="853"/>
    <d v="2020-07-04T00:00:00"/>
    <x v="1"/>
    <s v="AR-10345"/>
    <s v="Alex Russell"/>
    <x v="1"/>
    <s v="United States"/>
    <s v="Austin"/>
    <x v="5"/>
    <n v="78745"/>
    <x v="2"/>
    <s v="FUR-CH-10003981"/>
    <x v="0"/>
    <x v="1"/>
    <s v="Global Commerce Series Low-Back Swivel/Tilt Chairs"/>
    <n v="179.886"/>
    <n v="1"/>
    <n v="0.3"/>
    <n v="-2.5698000000000292"/>
  </r>
  <r>
    <n v="7725"/>
    <s v="CA-2016-113978"/>
    <x v="75"/>
    <d v="2024-11-24T00:00:00"/>
    <x v="1"/>
    <s v="TS-21505"/>
    <s v="Tony Sayre"/>
    <x v="0"/>
    <s v="United States"/>
    <s v="Cleveland"/>
    <x v="24"/>
    <n v="44105"/>
    <x v="3"/>
    <s v="OFF-AP-10003849"/>
    <x v="1"/>
    <x v="9"/>
    <s v="Hoover Shoulder Vac Commercial Portable Vacuum"/>
    <n v="286.25600000000003"/>
    <n v="1"/>
    <n v="0.2"/>
    <n v="17.890999999999977"/>
  </r>
  <r>
    <n v="7726"/>
    <s v="CA-2016-113978"/>
    <x v="868"/>
    <d v="2021-05-01T00:00:00"/>
    <x v="1"/>
    <s v="TS-21505"/>
    <s v="Tony Sayre"/>
    <x v="0"/>
    <s v="United States"/>
    <s v="Cleveland"/>
    <x v="24"/>
    <n v="44105"/>
    <x v="3"/>
    <s v="OFF-ST-10004963"/>
    <x v="1"/>
    <x v="4"/>
    <s v="Eldon Gobal File Keepers"/>
    <n v="24.224000000000004"/>
    <n v="2"/>
    <n v="0.2"/>
    <n v="-4.8448000000000029"/>
  </r>
  <r>
    <n v="7727"/>
    <s v="CA-2016-113978"/>
    <x v="1644"/>
    <d v="2020-07-28T00:00:00"/>
    <x v="1"/>
    <s v="TS-21505"/>
    <s v="Tony Sayre"/>
    <x v="0"/>
    <s v="United States"/>
    <s v="Cleveland"/>
    <x v="24"/>
    <n v="44105"/>
    <x v="3"/>
    <s v="OFF-ST-10002574"/>
    <x v="1"/>
    <x v="4"/>
    <s v="SAFCO Commercial Wire Shelving, Black"/>
    <n v="331.536"/>
    <n v="3"/>
    <n v="0.2"/>
    <n v="-82.884"/>
  </r>
  <r>
    <n v="7728"/>
    <s v="US-2015-150231"/>
    <x v="500"/>
    <d v="2022-01-29T00:00:00"/>
    <x v="0"/>
    <s v="JK-15640"/>
    <s v="Jim Kriz"/>
    <x v="2"/>
    <s v="United States"/>
    <s v="New York City"/>
    <x v="15"/>
    <n v="10009"/>
    <x v="3"/>
    <s v="OFF-AR-10001761"/>
    <x v="1"/>
    <x v="6"/>
    <s v="Avery Hi-Liter Smear-Safe Highlighters"/>
    <n v="17.52"/>
    <n v="3"/>
    <n v="0"/>
    <n v="6.3071999999999999"/>
  </r>
  <r>
    <n v="7729"/>
    <s v="CA-2016-106915"/>
    <x v="533"/>
    <d v="2021-12-10T00:00:00"/>
    <x v="1"/>
    <s v="GA-14515"/>
    <s v="George Ashbrook"/>
    <x v="0"/>
    <s v="United States"/>
    <s v="El Paso"/>
    <x v="5"/>
    <n v="79907"/>
    <x v="2"/>
    <s v="OFF-AR-10000716"/>
    <x v="1"/>
    <x v="6"/>
    <s v="DIXON Ticonderoga Erasable Checking Pencils"/>
    <n v="17.856000000000002"/>
    <n v="4"/>
    <n v="0.2"/>
    <n v="4.2408000000000001"/>
  </r>
  <r>
    <n v="7730"/>
    <s v="US-2016-109260"/>
    <x v="1087"/>
    <d v="2024-01-16T00:00:00"/>
    <x v="1"/>
    <s v="TN-21040"/>
    <s v="Tanja Norvell"/>
    <x v="2"/>
    <s v="United States"/>
    <s v="Tallahassee"/>
    <x v="2"/>
    <n v="32303"/>
    <x v="0"/>
    <s v="TEC-AC-10002637"/>
    <x v="2"/>
    <x v="11"/>
    <s v="Logitech VX Revolution Cordless Laser Mouse for Notebooks (Black)"/>
    <n v="431.97600000000006"/>
    <n v="3"/>
    <n v="0.2"/>
    <n v="-75.59580000000004"/>
  </r>
  <r>
    <n v="7731"/>
    <s v="CA-2017-104850"/>
    <x v="31"/>
    <d v="2022-11-17T00:00:00"/>
    <x v="1"/>
    <s v="TW-21025"/>
    <s v="Tamara Willingham"/>
    <x v="2"/>
    <s v="United States"/>
    <s v="Seattle"/>
    <x v="4"/>
    <n v="98103"/>
    <x v="1"/>
    <s v="FUR-CH-10003774"/>
    <x v="0"/>
    <x v="1"/>
    <s v="Global Wood Trimmed Manager's Task Chair, Khaki"/>
    <n v="291.13600000000002"/>
    <n v="4"/>
    <n v="0.2"/>
    <n v="-25.474400000000017"/>
  </r>
  <r>
    <n v="7732"/>
    <s v="CA-2017-140508"/>
    <x v="866"/>
    <d v="2021-12-28T00:00:00"/>
    <x v="2"/>
    <s v="PA-19060"/>
    <s v="Pete Armstrong"/>
    <x v="2"/>
    <s v="United States"/>
    <s v="Dallas"/>
    <x v="5"/>
    <n v="75220"/>
    <x v="2"/>
    <s v="OFF-EN-10000927"/>
    <x v="1"/>
    <x v="12"/>
    <s v="Jet-Pak Recycled Peel 'N' Seal Padded Mailers"/>
    <n v="114.84800000000001"/>
    <n v="4"/>
    <n v="0.2"/>
    <n v="35.889999999999986"/>
  </r>
  <r>
    <n v="7733"/>
    <s v="CA-2017-143294"/>
    <x v="85"/>
    <d v="2024-12-03T00:00:00"/>
    <x v="1"/>
    <s v="JD-15790"/>
    <s v="John Dryer"/>
    <x v="0"/>
    <s v="United States"/>
    <s v="Houston"/>
    <x v="5"/>
    <n v="77070"/>
    <x v="2"/>
    <s v="OFF-PA-10000743"/>
    <x v="1"/>
    <x v="10"/>
    <s v="Xerox 1977"/>
    <n v="10.688000000000001"/>
    <n v="2"/>
    <n v="0.2"/>
    <n v="3.7407999999999997"/>
  </r>
  <r>
    <n v="7734"/>
    <s v="CA-2016-165673"/>
    <x v="83"/>
    <d v="2023-09-19T00:00:00"/>
    <x v="0"/>
    <s v="MN-17935"/>
    <s v="Michael Nguyen"/>
    <x v="0"/>
    <s v="United States"/>
    <s v="Springfield"/>
    <x v="24"/>
    <n v="45503"/>
    <x v="3"/>
    <s v="OFF-PA-10000697"/>
    <x v="1"/>
    <x v="10"/>
    <s v="TOPS Voice Message Log Book, Flash Format"/>
    <n v="15.231999999999999"/>
    <n v="4"/>
    <n v="0.2"/>
    <n v="5.5215999999999994"/>
  </r>
  <r>
    <n v="7735"/>
    <s v="CA-2017-134418"/>
    <x v="74"/>
    <d v="2021-01-10T00:00:00"/>
    <x v="1"/>
    <s v="GM-14500"/>
    <s v="Gene McClure"/>
    <x v="0"/>
    <s v="United States"/>
    <s v="Seattle"/>
    <x v="4"/>
    <n v="98103"/>
    <x v="1"/>
    <s v="OFF-AR-10004441"/>
    <x v="1"/>
    <x v="6"/>
    <s v="BIC Brite Liner Highlighters"/>
    <n v="12.419999999999998"/>
    <n v="3"/>
    <n v="0"/>
    <n v="5.2164000000000001"/>
  </r>
  <r>
    <n v="7736"/>
    <s v="US-2016-106313"/>
    <x v="1317"/>
    <d v="2023-01-23T00:00:00"/>
    <x v="1"/>
    <s v="DG-13300"/>
    <s v="Deirdre Greer"/>
    <x v="1"/>
    <s v="United States"/>
    <s v="Seattle"/>
    <x v="4"/>
    <n v="98105"/>
    <x v="1"/>
    <s v="OFF-PA-10001870"/>
    <x v="1"/>
    <x v="10"/>
    <s v="Xerox 202"/>
    <n v="19.440000000000001"/>
    <n v="3"/>
    <n v="0"/>
    <n v="9.3312000000000008"/>
  </r>
  <r>
    <n v="7737"/>
    <s v="CA-2014-105872"/>
    <x v="1191"/>
    <d v="2024-08-30T00:00:00"/>
    <x v="1"/>
    <s v="JG-15160"/>
    <s v="James Galang"/>
    <x v="0"/>
    <s v="United States"/>
    <s v="New York City"/>
    <x v="15"/>
    <n v="10024"/>
    <x v="3"/>
    <s v="OFF-BI-10003684"/>
    <x v="1"/>
    <x v="8"/>
    <s v="Wilson Jones Legal Size Ring Binders"/>
    <n v="70.367999999999995"/>
    <n v="4"/>
    <n v="0.2"/>
    <n v="26.387999999999998"/>
  </r>
  <r>
    <n v="7738"/>
    <s v="CA-2017-108287"/>
    <x v="888"/>
    <d v="2022-11-10T00:00:00"/>
    <x v="2"/>
    <s v="AG-10330"/>
    <s v="Alex Grayson"/>
    <x v="0"/>
    <s v="United States"/>
    <s v="Charlotte"/>
    <x v="3"/>
    <n v="28205"/>
    <x v="0"/>
    <s v="OFF-AR-10001315"/>
    <x v="1"/>
    <x v="6"/>
    <s v="Newell 310"/>
    <n v="12.672000000000001"/>
    <n v="9"/>
    <n v="0.2"/>
    <n v="1.4255999999999993"/>
  </r>
  <r>
    <n v="7739"/>
    <s v="CA-2017-141103"/>
    <x v="1535"/>
    <d v="2022-07-04T00:00:00"/>
    <x v="1"/>
    <s v="JF-15355"/>
    <s v="Jay Fein"/>
    <x v="0"/>
    <s v="United States"/>
    <s v="Baltimore"/>
    <x v="39"/>
    <n v="21215"/>
    <x v="3"/>
    <s v="TEC-PH-10003589"/>
    <x v="2"/>
    <x v="7"/>
    <s v="invisibleSHIELD by ZAGG Smudge-Free Screen Protector"/>
    <n v="89.949999999999989"/>
    <n v="5"/>
    <n v="0"/>
    <n v="43.175999999999995"/>
  </r>
  <r>
    <n v="7740"/>
    <s v="CA-2014-154781"/>
    <x v="421"/>
    <d v="2022-01-26T00:00:00"/>
    <x v="1"/>
    <s v="SC-20680"/>
    <s v="Steve Carroll"/>
    <x v="2"/>
    <s v="United States"/>
    <s v="San Francisco"/>
    <x v="1"/>
    <n v="94110"/>
    <x v="1"/>
    <s v="OFF-PA-10001609"/>
    <x v="1"/>
    <x v="10"/>
    <s v="Tops Wirebound Message Log Books"/>
    <n v="6.58"/>
    <n v="2"/>
    <n v="0"/>
    <n v="3.0267999999999997"/>
  </r>
  <r>
    <n v="7741"/>
    <s v="CA-2014-154781"/>
    <x v="1536"/>
    <d v="2023-05-17T00:00:00"/>
    <x v="1"/>
    <s v="SC-20680"/>
    <s v="Steve Carroll"/>
    <x v="2"/>
    <s v="United States"/>
    <s v="San Francisco"/>
    <x v="1"/>
    <n v="94110"/>
    <x v="1"/>
    <s v="TEC-AC-10000474"/>
    <x v="2"/>
    <x v="11"/>
    <s v="Kensington Expert Mouse Optical USB Trackball for PC or Mac"/>
    <n v="94.99"/>
    <n v="1"/>
    <n v="0"/>
    <n v="28.496999999999986"/>
  </r>
  <r>
    <n v="7742"/>
    <s v="CA-2015-147816"/>
    <x v="1186"/>
    <d v="2020-02-17T00:00:00"/>
    <x v="0"/>
    <s v="CM-11935"/>
    <s v="Carlos Meador"/>
    <x v="0"/>
    <s v="United States"/>
    <s v="Tucson"/>
    <x v="16"/>
    <n v="85705"/>
    <x v="1"/>
    <s v="TEC-PH-10003095"/>
    <x v="2"/>
    <x v="7"/>
    <s v="Samsung HM1900 Bluetooth Headset"/>
    <n v="35.119999999999997"/>
    <n v="2"/>
    <n v="0.2"/>
    <n v="13.17"/>
  </r>
  <r>
    <n v="7743"/>
    <s v="CA-2017-105326"/>
    <x v="1461"/>
    <d v="2020-12-21T00:00:00"/>
    <x v="1"/>
    <s v="KT-16480"/>
    <s v="Kean Thornton"/>
    <x v="0"/>
    <s v="United States"/>
    <s v="Los Angeles"/>
    <x v="1"/>
    <n v="90036"/>
    <x v="1"/>
    <s v="OFF-PA-10001639"/>
    <x v="1"/>
    <x v="10"/>
    <s v="Xerox 203"/>
    <n v="25.92"/>
    <n v="4"/>
    <n v="0"/>
    <n v="12.441600000000001"/>
  </r>
  <r>
    <n v="7744"/>
    <s v="CA-2016-133613"/>
    <x v="362"/>
    <d v="2023-08-23T00:00:00"/>
    <x v="1"/>
    <s v="CP-12340"/>
    <s v="Christine Phan"/>
    <x v="1"/>
    <s v="United States"/>
    <s v="Waterbury"/>
    <x v="29"/>
    <n v="6708"/>
    <x v="3"/>
    <s v="OFF-BI-10002003"/>
    <x v="1"/>
    <x v="8"/>
    <s v="Ibico Presentation Index for Binding Systems"/>
    <n v="7.96"/>
    <n v="2"/>
    <n v="0"/>
    <n v="3.7412000000000001"/>
  </r>
  <r>
    <n v="7745"/>
    <s v="CA-2016-133613"/>
    <x v="693"/>
    <d v="2024-01-11T00:00:00"/>
    <x v="1"/>
    <s v="CP-12340"/>
    <s v="Christine Phan"/>
    <x v="1"/>
    <s v="United States"/>
    <s v="Waterbury"/>
    <x v="29"/>
    <n v="6708"/>
    <x v="3"/>
    <s v="TEC-PH-10004539"/>
    <x v="2"/>
    <x v="7"/>
    <s v="Wireless Extenders zBoost YX545 SOHO Signal Booster"/>
    <n v="566.97"/>
    <n v="3"/>
    <n v="0"/>
    <n v="153.08189999999999"/>
  </r>
  <r>
    <n v="7746"/>
    <s v="CA-2016-133613"/>
    <x v="1108"/>
    <d v="2021-04-18T00:00:00"/>
    <x v="1"/>
    <s v="CP-12340"/>
    <s v="Christine Phan"/>
    <x v="1"/>
    <s v="United States"/>
    <s v="Waterbury"/>
    <x v="29"/>
    <n v="6708"/>
    <x v="3"/>
    <s v="OFF-AR-10003829"/>
    <x v="1"/>
    <x v="6"/>
    <s v="Newell 35"/>
    <n v="9.84"/>
    <n v="3"/>
    <n v="0"/>
    <n v="2.8535999999999988"/>
  </r>
  <r>
    <n v="7747"/>
    <s v="CA-2015-109113"/>
    <x v="542"/>
    <d v="2021-07-13T00:00:00"/>
    <x v="1"/>
    <s v="EK-13795"/>
    <s v="Eileen Kiefer"/>
    <x v="2"/>
    <s v="United States"/>
    <s v="Chicago"/>
    <x v="10"/>
    <n v="60610"/>
    <x v="2"/>
    <s v="TEC-AC-10004761"/>
    <x v="2"/>
    <x v="11"/>
    <s v="Maxell 4.7GB DVD+RW 3/Pack"/>
    <n v="25.488"/>
    <n v="2"/>
    <n v="0.2"/>
    <n v="4.7789999999999999"/>
  </r>
  <r>
    <n v="7748"/>
    <s v="CA-2015-156153"/>
    <x v="136"/>
    <d v="2022-01-03T00:00:00"/>
    <x v="0"/>
    <s v="CW-11905"/>
    <s v="Carl Weiss"/>
    <x v="2"/>
    <s v="United States"/>
    <s v="Long Beach"/>
    <x v="15"/>
    <n v="11561"/>
    <x v="3"/>
    <s v="OFF-FA-10003472"/>
    <x v="1"/>
    <x v="13"/>
    <s v="Bagged Rubber Bands"/>
    <n v="7.5600000000000005"/>
    <n v="6"/>
    <n v="0"/>
    <n v="0.3024"/>
  </r>
  <r>
    <n v="7749"/>
    <s v="CA-2015-133242"/>
    <x v="494"/>
    <d v="2023-11-13T00:00:00"/>
    <x v="1"/>
    <s v="KH-16510"/>
    <s v="Keith Herrera"/>
    <x v="0"/>
    <s v="United States"/>
    <s v="Arlington"/>
    <x v="17"/>
    <n v="22204"/>
    <x v="0"/>
    <s v="FUR-FU-10003464"/>
    <x v="0"/>
    <x v="5"/>
    <s v="Seth Thomas 8 1/2&quot; Cubicle Clock"/>
    <n v="60.84"/>
    <n v="3"/>
    <n v="0"/>
    <n v="19.468799999999998"/>
  </r>
  <r>
    <n v="7750"/>
    <s v="CA-2015-133242"/>
    <x v="1240"/>
    <d v="2020-09-02T00:00:00"/>
    <x v="1"/>
    <s v="KH-16510"/>
    <s v="Keith Herrera"/>
    <x v="0"/>
    <s v="United States"/>
    <s v="Arlington"/>
    <x v="17"/>
    <n v="22204"/>
    <x v="0"/>
    <s v="OFF-ST-10003716"/>
    <x v="1"/>
    <x v="4"/>
    <s v="Tennsco Double-Tier Lockers"/>
    <n v="450.04"/>
    <n v="2"/>
    <n v="0"/>
    <n v="58.505200000000002"/>
  </r>
  <r>
    <n v="7751"/>
    <s v="CA-2015-133242"/>
    <x v="1010"/>
    <d v="2022-11-01T00:00:00"/>
    <x v="1"/>
    <s v="KH-16510"/>
    <s v="Keith Herrera"/>
    <x v="0"/>
    <s v="United States"/>
    <s v="Arlington"/>
    <x v="17"/>
    <n v="22204"/>
    <x v="0"/>
    <s v="OFF-BI-10004002"/>
    <x v="1"/>
    <x v="8"/>
    <s v="Wilson Jones International Size A4 Ring Binders"/>
    <n v="34.6"/>
    <n v="2"/>
    <n v="0"/>
    <n v="16.608000000000001"/>
  </r>
  <r>
    <n v="7752"/>
    <s v="CA-2015-133242"/>
    <x v="849"/>
    <d v="2024-11-07T00:00:00"/>
    <x v="1"/>
    <s v="KH-16510"/>
    <s v="Keith Herrera"/>
    <x v="0"/>
    <s v="United States"/>
    <s v="Arlington"/>
    <x v="17"/>
    <n v="22204"/>
    <x v="0"/>
    <s v="TEC-PH-10002496"/>
    <x v="2"/>
    <x v="7"/>
    <s v="Cisco SPA301"/>
    <n v="467.97"/>
    <n v="3"/>
    <n v="0"/>
    <n v="140.39099999999999"/>
  </r>
  <r>
    <n v="7753"/>
    <s v="CA-2015-133242"/>
    <x v="1149"/>
    <d v="2021-09-21T00:00:00"/>
    <x v="1"/>
    <s v="KH-16510"/>
    <s v="Keith Herrera"/>
    <x v="0"/>
    <s v="United States"/>
    <s v="Arlington"/>
    <x v="17"/>
    <n v="22204"/>
    <x v="0"/>
    <s v="OFF-BI-10004826"/>
    <x v="1"/>
    <x v="8"/>
    <s v="JM Magazine Binder"/>
    <n v="33.020000000000003"/>
    <n v="2"/>
    <n v="0"/>
    <n v="15.849600000000002"/>
  </r>
  <r>
    <n v="7754"/>
    <s v="CA-2015-158323"/>
    <x v="868"/>
    <d v="2021-05-01T00:00:00"/>
    <x v="2"/>
    <s v="AB-10600"/>
    <s v="Ann Blume"/>
    <x v="1"/>
    <s v="United States"/>
    <s v="Jacksonville"/>
    <x v="3"/>
    <n v="28540"/>
    <x v="0"/>
    <s v="FUR-FU-10001546"/>
    <x v="0"/>
    <x v="5"/>
    <s v="Dana Swing-Arm Lamps"/>
    <n v="17.088000000000001"/>
    <n v="2"/>
    <n v="0.2"/>
    <n v="1.0679999999999996"/>
  </r>
  <r>
    <n v="7755"/>
    <s v="CA-2015-161795"/>
    <x v="1203"/>
    <d v="2021-02-25T00:00:00"/>
    <x v="0"/>
    <s v="AH-10075"/>
    <s v="Adam Hart"/>
    <x v="1"/>
    <s v="United States"/>
    <s v="Columbus"/>
    <x v="24"/>
    <n v="43229"/>
    <x v="3"/>
    <s v="OFF-AR-10001919"/>
    <x v="1"/>
    <x v="6"/>
    <s v="OIC #2 Pencils, Medium Soft"/>
    <n v="3.008"/>
    <n v="2"/>
    <n v="0.2"/>
    <n v="0.33839999999999981"/>
  </r>
  <r>
    <n v="7756"/>
    <s v="CA-2017-100902"/>
    <x v="1720"/>
    <d v="2024-04-21T00:00:00"/>
    <x v="1"/>
    <s v="CK-12595"/>
    <s v="Clytie Kelty"/>
    <x v="0"/>
    <s v="United States"/>
    <s v="Charlotte"/>
    <x v="3"/>
    <n v="28205"/>
    <x v="0"/>
    <s v="OFF-PA-10002558"/>
    <x v="1"/>
    <x v="10"/>
    <s v="Xerox 1938"/>
    <n v="268.24"/>
    <n v="7"/>
    <n v="0.2"/>
    <n v="93.883999999999986"/>
  </r>
  <r>
    <n v="7757"/>
    <s v="CA-2017-100902"/>
    <x v="1466"/>
    <d v="2022-06-28T00:00:00"/>
    <x v="1"/>
    <s v="CK-12595"/>
    <s v="Clytie Kelty"/>
    <x v="0"/>
    <s v="United States"/>
    <s v="Charlotte"/>
    <x v="3"/>
    <n v="28205"/>
    <x v="0"/>
    <s v="TEC-AC-10003174"/>
    <x v="2"/>
    <x v="11"/>
    <s v="Plantronics S12 Corded Telephone Headset System"/>
    <n v="431.16000000000008"/>
    <n v="5"/>
    <n v="0.2"/>
    <n v="107.78999999999996"/>
  </r>
  <r>
    <n v="7758"/>
    <s v="CA-2017-112844"/>
    <x v="453"/>
    <d v="2020-10-28T00:00:00"/>
    <x v="0"/>
    <s v="SP-20620"/>
    <s v="Stefania Perrino"/>
    <x v="1"/>
    <s v="United States"/>
    <s v="Buffalo"/>
    <x v="15"/>
    <n v="14215"/>
    <x v="3"/>
    <s v="TEC-PH-10003988"/>
    <x v="2"/>
    <x v="7"/>
    <s v="LF Elite 3D Dazzle Designer Hard Case Cover, Lf Stylus Pen and Wiper For Apple Iphone 5c Mini Lite"/>
    <n v="43.6"/>
    <n v="4"/>
    <n v="0"/>
    <n v="12.208000000000002"/>
  </r>
  <r>
    <n v="7759"/>
    <s v="CA-2017-112844"/>
    <x v="1704"/>
    <d v="2021-05-29T00:00:00"/>
    <x v="0"/>
    <s v="SP-20620"/>
    <s v="Stefania Perrino"/>
    <x v="1"/>
    <s v="United States"/>
    <s v="Buffalo"/>
    <x v="15"/>
    <n v="14215"/>
    <x v="3"/>
    <s v="FUR-FU-10004845"/>
    <x v="0"/>
    <x v="5"/>
    <s v="Deflect-o EconoMat Nonstudded, No Bevel Mat"/>
    <n v="154.94999999999999"/>
    <n v="3"/>
    <n v="0"/>
    <n v="30.989999999999995"/>
  </r>
  <r>
    <n v="7760"/>
    <s v="CA-2016-158925"/>
    <x v="1293"/>
    <d v="2022-08-22T00:00:00"/>
    <x v="1"/>
    <s v="JP-15460"/>
    <s v="Jennifer Patt"/>
    <x v="1"/>
    <s v="United States"/>
    <s v="Houston"/>
    <x v="5"/>
    <n v="77041"/>
    <x v="2"/>
    <s v="OFF-PA-10003072"/>
    <x v="1"/>
    <x v="10"/>
    <s v="Eureka Recycled Copy Paper 8 1/2&quot; x 11&quot;, Ream"/>
    <n v="15.552000000000003"/>
    <n v="3"/>
    <n v="0.2"/>
    <n v="5.4432"/>
  </r>
  <r>
    <n v="7761"/>
    <s v="CA-2014-155390"/>
    <x v="1088"/>
    <d v="2021-10-07T00:00:00"/>
    <x v="1"/>
    <s v="BG-11035"/>
    <s v="Barry Gonzalez"/>
    <x v="0"/>
    <s v="United States"/>
    <s v="Memphis"/>
    <x v="18"/>
    <n v="38109"/>
    <x v="0"/>
    <s v="OFF-PA-10003641"/>
    <x v="1"/>
    <x v="10"/>
    <s v="Xerox 1909"/>
    <n v="42.207999999999998"/>
    <n v="2"/>
    <n v="0.2"/>
    <n v="13.717599999999997"/>
  </r>
  <r>
    <n v="7762"/>
    <s v="CA-2017-123071"/>
    <x v="177"/>
    <d v="2024-05-07T00:00:00"/>
    <x v="2"/>
    <s v="CC-12550"/>
    <s v="Clay Cheatham"/>
    <x v="0"/>
    <s v="United States"/>
    <s v="Plano"/>
    <x v="5"/>
    <n v="75023"/>
    <x v="2"/>
    <s v="OFF-PA-10003729"/>
    <x v="1"/>
    <x v="10"/>
    <s v="Xerox 1998"/>
    <n v="10.368000000000002"/>
    <n v="2"/>
    <n v="0.2"/>
    <n v="3.6288"/>
  </r>
  <r>
    <n v="7763"/>
    <s v="CA-2017-156391"/>
    <x v="1344"/>
    <d v="2024-04-25T00:00:00"/>
    <x v="2"/>
    <s v="SL-20155"/>
    <s v="Sara Luxemburg"/>
    <x v="2"/>
    <s v="United States"/>
    <s v="Salem"/>
    <x v="21"/>
    <n v="97301"/>
    <x v="1"/>
    <s v="OFF-AR-10003251"/>
    <x v="1"/>
    <x v="6"/>
    <s v="Prang Drawing Pencil Set"/>
    <n v="2.2239999999999998"/>
    <n v="1"/>
    <n v="0.2"/>
    <n v="0.55599999999999994"/>
  </r>
  <r>
    <n v="7764"/>
    <s v="CA-2015-103093"/>
    <x v="1399"/>
    <d v="2021-11-28T00:00:00"/>
    <x v="1"/>
    <s v="FO-14305"/>
    <s v="Frank Olsen"/>
    <x v="0"/>
    <s v="United States"/>
    <s v="Columbus"/>
    <x v="32"/>
    <n v="31907"/>
    <x v="0"/>
    <s v="OFF-EN-10003286"/>
    <x v="1"/>
    <x v="12"/>
    <s v="Staple envelope"/>
    <n v="74.52"/>
    <n v="9"/>
    <n v="0"/>
    <n v="35.024399999999993"/>
  </r>
  <r>
    <n v="7765"/>
    <s v="US-2017-118941"/>
    <x v="1707"/>
    <d v="2021-07-01T00:00:00"/>
    <x v="3"/>
    <s v="BB-11545"/>
    <s v="Brenda Bowman"/>
    <x v="1"/>
    <s v="United States"/>
    <s v="Columbia"/>
    <x v="39"/>
    <n v="21044"/>
    <x v="3"/>
    <s v="OFF-AR-10004078"/>
    <x v="1"/>
    <x v="6"/>
    <s v="Newell 312"/>
    <n v="17.52"/>
    <n v="3"/>
    <n v="0"/>
    <n v="5.2559999999999993"/>
  </r>
  <r>
    <n v="7766"/>
    <s v="US-2017-118941"/>
    <x v="1672"/>
    <d v="2024-08-03T00:00:00"/>
    <x v="3"/>
    <s v="BB-11545"/>
    <s v="Brenda Bowman"/>
    <x v="1"/>
    <s v="United States"/>
    <s v="Columbia"/>
    <x v="39"/>
    <n v="21044"/>
    <x v="3"/>
    <s v="FUR-CH-10002331"/>
    <x v="0"/>
    <x v="1"/>
    <s v="Hon 4700 Series Mobuis Mid-Back Task Chairs with Adjustable Arms"/>
    <n v="1779.9"/>
    <n v="5"/>
    <n v="0"/>
    <n v="373.77899999999983"/>
  </r>
  <r>
    <n v="7767"/>
    <s v="US-2017-118941"/>
    <x v="1436"/>
    <d v="2020-04-20T00:00:00"/>
    <x v="3"/>
    <s v="BB-11545"/>
    <s v="Brenda Bowman"/>
    <x v="1"/>
    <s v="United States"/>
    <s v="Columbia"/>
    <x v="39"/>
    <n v="21044"/>
    <x v="3"/>
    <s v="OFF-AR-10001953"/>
    <x v="1"/>
    <x v="6"/>
    <s v="Boston 1645 Deluxe Heavier-Duty Electric Pencil Sharpener"/>
    <n v="219.89999999999998"/>
    <n v="5"/>
    <n v="0"/>
    <n v="59.373000000000005"/>
  </r>
  <r>
    <n v="7768"/>
    <s v="CA-2015-169299"/>
    <x v="1475"/>
    <d v="2024-08-14T00:00:00"/>
    <x v="2"/>
    <s v="DO-13435"/>
    <s v="Denny Ordway"/>
    <x v="0"/>
    <s v="United States"/>
    <s v="Portland"/>
    <x v="21"/>
    <n v="97206"/>
    <x v="1"/>
    <s v="OFF-AR-10002053"/>
    <x v="1"/>
    <x v="6"/>
    <s v="Premium Writing Pencils, Soft, #2 by Central Association for the Blind"/>
    <n v="7.1519999999999992"/>
    <n v="3"/>
    <n v="0.2"/>
    <n v="0.71520000000000028"/>
  </r>
  <r>
    <n v="7769"/>
    <s v="CA-2017-154088"/>
    <x v="446"/>
    <d v="2023-06-22T00:00:00"/>
    <x v="1"/>
    <s v="LB-16735"/>
    <s v="Larry Blacks"/>
    <x v="0"/>
    <s v="United States"/>
    <s v="Tallahassee"/>
    <x v="2"/>
    <n v="32303"/>
    <x v="0"/>
    <s v="OFF-PA-10003651"/>
    <x v="1"/>
    <x v="10"/>
    <s v="Xerox 1968"/>
    <n v="26.720000000000002"/>
    <n v="5"/>
    <n v="0.2"/>
    <n v="9.3520000000000003"/>
  </r>
  <r>
    <n v="7770"/>
    <s v="CA-2016-155978"/>
    <x v="96"/>
    <d v="2023-07-22T00:00:00"/>
    <x v="3"/>
    <s v="TS-21205"/>
    <s v="Thomas Seio"/>
    <x v="1"/>
    <s v="United States"/>
    <s v="Riverside"/>
    <x v="1"/>
    <n v="92503"/>
    <x v="1"/>
    <s v="TEC-PH-10002885"/>
    <x v="2"/>
    <x v="7"/>
    <s v="Apple iPhone 5"/>
    <n v="1039.7280000000001"/>
    <n v="2"/>
    <n v="0.2"/>
    <n v="90.976200000000063"/>
  </r>
  <r>
    <n v="7771"/>
    <s v="CA-2016-155978"/>
    <x v="1795"/>
    <d v="2021-02-21T00:00:00"/>
    <x v="3"/>
    <s v="TS-21205"/>
    <s v="Thomas Seio"/>
    <x v="1"/>
    <s v="United States"/>
    <s v="Riverside"/>
    <x v="1"/>
    <n v="92503"/>
    <x v="1"/>
    <s v="OFF-AP-10002892"/>
    <x v="1"/>
    <x v="9"/>
    <s v="Belkin F5C206VTEL 6 Outlet Surge"/>
    <n v="45.96"/>
    <n v="2"/>
    <n v="0"/>
    <n v="13.787999999999997"/>
  </r>
  <r>
    <n v="7772"/>
    <s v="CA-2016-108196"/>
    <x v="1473"/>
    <d v="2021-11-10T00:00:00"/>
    <x v="1"/>
    <s v="CS-12505"/>
    <s v="Cindy Stewart"/>
    <x v="0"/>
    <s v="United States"/>
    <s v="Lancaster"/>
    <x v="24"/>
    <n v="43130"/>
    <x v="3"/>
    <s v="OFF-BI-10000545"/>
    <x v="1"/>
    <x v="8"/>
    <s v="GBC Ibimaster 500 Manual ProClick Binding System"/>
    <n v="456.58800000000008"/>
    <n v="2"/>
    <n v="0.7"/>
    <n v="-304.39200000000005"/>
  </r>
  <r>
    <n v="7773"/>
    <s v="CA-2016-108196"/>
    <x v="1741"/>
    <d v="2023-03-05T00:00:00"/>
    <x v="1"/>
    <s v="CS-12505"/>
    <s v="Cindy Stewart"/>
    <x v="0"/>
    <s v="United States"/>
    <s v="Lancaster"/>
    <x v="24"/>
    <n v="43130"/>
    <x v="3"/>
    <s v="TEC-MA-10000418"/>
    <x v="2"/>
    <x v="15"/>
    <s v="Cubify CubeX 3D Printer Double Head Print"/>
    <n v="4499.9850000000006"/>
    <n v="5"/>
    <n v="0.7"/>
    <n v="-6599.978000000001"/>
  </r>
  <r>
    <n v="7774"/>
    <s v="CA-2016-108196"/>
    <x v="1382"/>
    <d v="2020-08-01T00:00:00"/>
    <x v="1"/>
    <s v="CS-12505"/>
    <s v="Cindy Stewart"/>
    <x v="0"/>
    <s v="United States"/>
    <s v="Lancaster"/>
    <x v="24"/>
    <n v="43130"/>
    <x v="3"/>
    <s v="TEC-AC-10000926"/>
    <x v="2"/>
    <x v="11"/>
    <s v="NETGEAR RangeMax WNR1000 Wireless Router"/>
    <n v="59.975999999999999"/>
    <n v="3"/>
    <n v="0.2"/>
    <n v="11.995199999999997"/>
  </r>
  <r>
    <n v="7775"/>
    <s v="CA-2016-152800"/>
    <x v="231"/>
    <d v="2024-10-19T00:00:00"/>
    <x v="2"/>
    <s v="SP-20920"/>
    <s v="Susan Pistek"/>
    <x v="0"/>
    <s v="United States"/>
    <s v="San Francisco"/>
    <x v="1"/>
    <n v="94109"/>
    <x v="1"/>
    <s v="OFF-EN-10001509"/>
    <x v="1"/>
    <x v="12"/>
    <s v="Poly String Tie Envelopes"/>
    <n v="6.12"/>
    <n v="3"/>
    <n v="0"/>
    <n v="2.8763999999999994"/>
  </r>
  <r>
    <n v="7776"/>
    <s v="CA-2014-166961"/>
    <x v="199"/>
    <d v="2020-12-31T00:00:00"/>
    <x v="1"/>
    <s v="CD-12790"/>
    <s v="Cynthia Delaney"/>
    <x v="2"/>
    <s v="United States"/>
    <s v="Moreno Valley"/>
    <x v="1"/>
    <n v="92553"/>
    <x v="1"/>
    <s v="OFF-AP-10001366"/>
    <x v="1"/>
    <x v="9"/>
    <s v="Staple holder"/>
    <n v="10.98"/>
    <n v="1"/>
    <n v="0"/>
    <n v="2.9646000000000008"/>
  </r>
  <r>
    <n v="7777"/>
    <s v="CA-2014-166961"/>
    <x v="1630"/>
    <d v="2020-08-12T00:00:00"/>
    <x v="1"/>
    <s v="CD-12790"/>
    <s v="Cynthia Delaney"/>
    <x v="2"/>
    <s v="United States"/>
    <s v="Moreno Valley"/>
    <x v="1"/>
    <n v="92553"/>
    <x v="1"/>
    <s v="OFF-FA-10003485"/>
    <x v="1"/>
    <x v="13"/>
    <s v="Staples"/>
    <n v="7.86"/>
    <n v="3"/>
    <n v="0"/>
    <n v="3.6156000000000001"/>
  </r>
  <r>
    <n v="7778"/>
    <s v="CA-2014-166961"/>
    <x v="720"/>
    <d v="2021-05-21T00:00:00"/>
    <x v="1"/>
    <s v="CD-12790"/>
    <s v="Cynthia Delaney"/>
    <x v="2"/>
    <s v="United States"/>
    <s v="Moreno Valley"/>
    <x v="1"/>
    <n v="92553"/>
    <x v="1"/>
    <s v="OFF-ST-10004507"/>
    <x v="1"/>
    <x v="4"/>
    <s v="Advantus Rolling Storage Box"/>
    <n v="51.449999999999996"/>
    <n v="3"/>
    <n v="0"/>
    <n v="13.891499999999999"/>
  </r>
  <r>
    <n v="7779"/>
    <s v="CA-2014-166961"/>
    <x v="610"/>
    <d v="2020-05-31T00:00:00"/>
    <x v="1"/>
    <s v="CD-12790"/>
    <s v="Cynthia Delaney"/>
    <x v="2"/>
    <s v="United States"/>
    <s v="Moreno Valley"/>
    <x v="1"/>
    <n v="92553"/>
    <x v="1"/>
    <s v="OFF-BI-10002353"/>
    <x v="1"/>
    <x v="8"/>
    <s v="GBC VeloBind Cover Sets"/>
    <n v="37.055999999999997"/>
    <n v="3"/>
    <n v="0.2"/>
    <n v="13.896000000000001"/>
  </r>
  <r>
    <n v="7780"/>
    <s v="CA-2016-139381"/>
    <x v="820"/>
    <d v="2021-09-15T00:00:00"/>
    <x v="1"/>
    <s v="RF-19840"/>
    <s v="Roy Französisch"/>
    <x v="0"/>
    <s v="United States"/>
    <s v="Chesapeake"/>
    <x v="17"/>
    <n v="23320"/>
    <x v="0"/>
    <s v="OFF-AP-10001271"/>
    <x v="1"/>
    <x v="9"/>
    <s v="Eureka The Boss Cordless Rechargeable Stick Vac"/>
    <n v="203.92"/>
    <n v="4"/>
    <n v="0"/>
    <n v="55.058400000000006"/>
  </r>
  <r>
    <n v="7781"/>
    <s v="CA-2016-139381"/>
    <x v="1026"/>
    <d v="2022-06-03T00:00:00"/>
    <x v="1"/>
    <s v="RF-19840"/>
    <s v="Roy Französisch"/>
    <x v="0"/>
    <s v="United States"/>
    <s v="Chesapeake"/>
    <x v="17"/>
    <n v="23320"/>
    <x v="0"/>
    <s v="TEC-PH-10004924"/>
    <x v="2"/>
    <x v="7"/>
    <s v="SKILCRAFT Telephone Shoulder Rest, 2&quot; x 6.5&quot; x 2.5&quot;, Black"/>
    <n v="29.56"/>
    <n v="4"/>
    <n v="0"/>
    <n v="7.9812000000000012"/>
  </r>
  <r>
    <n v="7782"/>
    <s v="CA-2015-132136"/>
    <x v="941"/>
    <d v="2020-08-07T00:00:00"/>
    <x v="1"/>
    <s v="FO-14305"/>
    <s v="Frank Olsen"/>
    <x v="0"/>
    <s v="United States"/>
    <s v="Chicago"/>
    <x v="10"/>
    <n v="60623"/>
    <x v="2"/>
    <s v="OFF-BI-10002706"/>
    <x v="1"/>
    <x v="8"/>
    <s v="Avery Premier Heavy-Duty Binder with Round Locking Rings"/>
    <n v="8.5679999999999978"/>
    <n v="3"/>
    <n v="0.8"/>
    <n v="-14.5656"/>
  </r>
  <r>
    <n v="7783"/>
    <s v="CA-2016-162236"/>
    <x v="704"/>
    <d v="2024-08-21T00:00:00"/>
    <x v="0"/>
    <s v="ER-13855"/>
    <s v="Elpida Rittenbach"/>
    <x v="1"/>
    <s v="United States"/>
    <s v="Charlotte"/>
    <x v="3"/>
    <n v="28205"/>
    <x v="0"/>
    <s v="OFF-ST-10003442"/>
    <x v="1"/>
    <x v="4"/>
    <s v="Eldon Portable Mobile Manager"/>
    <n v="45.248000000000005"/>
    <n v="2"/>
    <n v="0.2"/>
    <n v="3.9591999999999992"/>
  </r>
  <r>
    <n v="7784"/>
    <s v="CA-2016-162236"/>
    <x v="1602"/>
    <d v="2022-09-15T00:00:00"/>
    <x v="0"/>
    <s v="ER-13855"/>
    <s v="Elpida Rittenbach"/>
    <x v="1"/>
    <s v="United States"/>
    <s v="Charlotte"/>
    <x v="3"/>
    <n v="28205"/>
    <x v="0"/>
    <s v="FUR-TA-10002533"/>
    <x v="0"/>
    <x v="3"/>
    <s v="BPI Conference Tables"/>
    <n v="876.30000000000007"/>
    <n v="10"/>
    <n v="0.4"/>
    <n v="-292.10000000000014"/>
  </r>
  <r>
    <n v="7785"/>
    <s v="CA-2016-162236"/>
    <x v="1242"/>
    <d v="2023-05-28T00:00:00"/>
    <x v="0"/>
    <s v="ER-13855"/>
    <s v="Elpida Rittenbach"/>
    <x v="1"/>
    <s v="United States"/>
    <s v="Charlotte"/>
    <x v="3"/>
    <n v="28205"/>
    <x v="0"/>
    <s v="OFF-SU-10003505"/>
    <x v="1"/>
    <x v="14"/>
    <s v="Premier Electric Letter Opener"/>
    <n v="185.376"/>
    <n v="2"/>
    <n v="0.2"/>
    <n v="-34.758000000000017"/>
  </r>
  <r>
    <n v="7786"/>
    <s v="US-2014-111353"/>
    <x v="1768"/>
    <d v="2022-07-07T00:00:00"/>
    <x v="1"/>
    <s v="PB-19150"/>
    <s v="Philip Brown"/>
    <x v="0"/>
    <s v="United States"/>
    <s v="New York City"/>
    <x v="15"/>
    <n v="10009"/>
    <x v="3"/>
    <s v="OFF-LA-10002762"/>
    <x v="1"/>
    <x v="2"/>
    <s v="Avery 485"/>
    <n v="25.06"/>
    <n v="2"/>
    <n v="0"/>
    <n v="11.778199999999998"/>
  </r>
  <r>
    <n v="7787"/>
    <s v="US-2016-117037"/>
    <x v="893"/>
    <d v="2021-04-07T00:00:00"/>
    <x v="2"/>
    <s v="LW-17215"/>
    <s v="Luke Weiss"/>
    <x v="0"/>
    <s v="United States"/>
    <s v="Chicago"/>
    <x v="10"/>
    <n v="60653"/>
    <x v="2"/>
    <s v="OFF-BI-10000279"/>
    <x v="1"/>
    <x v="8"/>
    <s v="Acco Recycled 2&quot; Capacity Laser Printer Hanging Data Binders"/>
    <n v="2.8899999999999992"/>
    <n v="1"/>
    <n v="0.8"/>
    <n v="-4.7685000000000013"/>
  </r>
  <r>
    <n v="7788"/>
    <s v="US-2016-117037"/>
    <x v="912"/>
    <d v="2022-09-05T00:00:00"/>
    <x v="2"/>
    <s v="LW-17215"/>
    <s v="Luke Weiss"/>
    <x v="0"/>
    <s v="United States"/>
    <s v="Chicago"/>
    <x v="10"/>
    <n v="60653"/>
    <x v="2"/>
    <s v="OFF-FA-10000936"/>
    <x v="1"/>
    <x v="13"/>
    <s v="Acco Hot Clips Clips to Go"/>
    <n v="7.8960000000000008"/>
    <n v="3"/>
    <n v="0.2"/>
    <n v="2.4674999999999994"/>
  </r>
  <r>
    <n v="7789"/>
    <s v="US-2016-117037"/>
    <x v="1512"/>
    <d v="2023-11-03T00:00:00"/>
    <x v="2"/>
    <s v="LW-17215"/>
    <s v="Luke Weiss"/>
    <x v="0"/>
    <s v="United States"/>
    <s v="Chicago"/>
    <x v="10"/>
    <n v="60653"/>
    <x v="2"/>
    <s v="FUR-FU-10004973"/>
    <x v="0"/>
    <x v="5"/>
    <s v="Flat Face Poster Frame"/>
    <n v="22.608000000000001"/>
    <n v="3"/>
    <n v="0.6"/>
    <n v="-10.173599999999997"/>
  </r>
  <r>
    <n v="7790"/>
    <s v="US-2016-117037"/>
    <x v="611"/>
    <d v="2022-10-22T00:00:00"/>
    <x v="2"/>
    <s v="LW-17215"/>
    <s v="Luke Weiss"/>
    <x v="0"/>
    <s v="United States"/>
    <s v="Chicago"/>
    <x v="10"/>
    <n v="60653"/>
    <x v="2"/>
    <s v="OFF-PA-10000791"/>
    <x v="1"/>
    <x v="10"/>
    <s v="Wirebound Message Books, Four 2 3/4 x 5 Forms per Page, 200 Sets per Book"/>
    <n v="30.527999999999999"/>
    <n v="8"/>
    <n v="0.2"/>
    <n v="9.5399999999999974"/>
  </r>
  <r>
    <n v="7791"/>
    <s v="CA-2017-160801"/>
    <x v="963"/>
    <d v="2023-12-14T00:00:00"/>
    <x v="3"/>
    <s v="FG-14260"/>
    <s v="Frank Gastineau"/>
    <x v="2"/>
    <s v="United States"/>
    <s v="Philadelphia"/>
    <x v="9"/>
    <n v="19120"/>
    <x v="3"/>
    <s v="OFF-BI-10001132"/>
    <x v="1"/>
    <x v="8"/>
    <s v="Acco PRESSTEX Data Binder with Storage Hooks, Dark Blue, 9 1/2&quot; X 11&quot;"/>
    <n v="4.8420000000000005"/>
    <n v="3"/>
    <n v="0.7"/>
    <n v="-3.3893999999999984"/>
  </r>
  <r>
    <n v="7792"/>
    <s v="CA-2016-108364"/>
    <x v="1697"/>
    <d v="2021-04-25T00:00:00"/>
    <x v="1"/>
    <s v="BP-11050"/>
    <s v="Barry Pond"/>
    <x v="1"/>
    <s v="United States"/>
    <s v="Chicago"/>
    <x v="10"/>
    <n v="60623"/>
    <x v="2"/>
    <s v="OFF-BI-10002012"/>
    <x v="1"/>
    <x v="8"/>
    <s v="Wilson Jones Easy Flow II Sheet Lifters"/>
    <n v="1.7999999999999996"/>
    <n v="5"/>
    <n v="0.8"/>
    <n v="-2.8800000000000008"/>
  </r>
  <r>
    <n v="7793"/>
    <s v="CA-2017-169362"/>
    <x v="1782"/>
    <d v="2023-01-27T00:00:00"/>
    <x v="2"/>
    <s v="SP-20860"/>
    <s v="Sung Pak"/>
    <x v="1"/>
    <s v="United States"/>
    <s v="Dallas"/>
    <x v="5"/>
    <n v="75217"/>
    <x v="2"/>
    <s v="TEC-AC-10001383"/>
    <x v="2"/>
    <x v="11"/>
    <s v="Logitech Wireless Touch Keyboard K400"/>
    <n v="39.984000000000002"/>
    <n v="2"/>
    <n v="0.2"/>
    <n v="-1.4994000000000067"/>
  </r>
  <r>
    <n v="7794"/>
    <s v="CA-2015-127481"/>
    <x v="728"/>
    <d v="2020-04-11T00:00:00"/>
    <x v="0"/>
    <s v="JD-15895"/>
    <s v="Jonathan Doherty"/>
    <x v="1"/>
    <s v="United States"/>
    <s v="Las Vegas"/>
    <x v="33"/>
    <n v="89115"/>
    <x v="1"/>
    <s v="OFF-PA-10002036"/>
    <x v="1"/>
    <x v="10"/>
    <s v="Xerox 1930"/>
    <n v="32.400000000000006"/>
    <n v="5"/>
    <n v="0"/>
    <n v="15.876000000000001"/>
  </r>
  <r>
    <n v="7795"/>
    <s v="CA-2015-127481"/>
    <x v="745"/>
    <d v="2020-07-18T00:00:00"/>
    <x v="0"/>
    <s v="JD-15895"/>
    <s v="Jonathan Doherty"/>
    <x v="1"/>
    <s v="United States"/>
    <s v="Las Vegas"/>
    <x v="33"/>
    <n v="89115"/>
    <x v="1"/>
    <s v="OFF-PA-10002377"/>
    <x v="1"/>
    <x v="10"/>
    <s v="Xerox 1916"/>
    <n v="97.88"/>
    <n v="2"/>
    <n v="0"/>
    <n v="48.94"/>
  </r>
  <r>
    <n v="7796"/>
    <s v="CA-2015-112711"/>
    <x v="1195"/>
    <d v="2022-01-09T00:00:00"/>
    <x v="1"/>
    <s v="FM-14380"/>
    <s v="Fred McMath"/>
    <x v="0"/>
    <s v="United States"/>
    <s v="Amarillo"/>
    <x v="5"/>
    <n v="79109"/>
    <x v="2"/>
    <s v="TEC-PH-10000526"/>
    <x v="2"/>
    <x v="7"/>
    <s v="Vtech CS6719"/>
    <n v="307.16800000000001"/>
    <n v="4"/>
    <n v="0.2"/>
    <n v="30.716800000000006"/>
  </r>
  <r>
    <n v="7797"/>
    <s v="US-2015-145121"/>
    <x v="1210"/>
    <d v="2020-07-05T00:00:00"/>
    <x v="1"/>
    <s v="MP-17965"/>
    <s v="Michael Paige"/>
    <x v="1"/>
    <s v="United States"/>
    <s v="Middletown"/>
    <x v="29"/>
    <n v="6457"/>
    <x v="3"/>
    <s v="OFF-BI-10001078"/>
    <x v="1"/>
    <x v="8"/>
    <s v="Acco PRESSTEX Data Binder with Storage Hooks, Dark Blue, 14 7/8&quot; X 11&quot;"/>
    <n v="26.9"/>
    <n v="5"/>
    <n v="0"/>
    <n v="13.181000000000001"/>
  </r>
  <r>
    <n v="7798"/>
    <s v="CA-2017-166184"/>
    <x v="533"/>
    <d v="2021-12-10T00:00:00"/>
    <x v="2"/>
    <s v="HR-14830"/>
    <s v="Harold Ryan"/>
    <x v="1"/>
    <s v="United States"/>
    <s v="New York City"/>
    <x v="15"/>
    <n v="10035"/>
    <x v="3"/>
    <s v="OFF-EN-10004483"/>
    <x v="1"/>
    <x v="12"/>
    <s v="#10 White Business Envelopes,4 1/8 x 9 1/2"/>
    <n v="47.01"/>
    <n v="3"/>
    <n v="0"/>
    <n v="22.094699999999996"/>
  </r>
  <r>
    <n v="7799"/>
    <s v="CA-2017-166184"/>
    <x v="623"/>
    <d v="2021-07-27T00:00:00"/>
    <x v="2"/>
    <s v="HR-14830"/>
    <s v="Harold Ryan"/>
    <x v="1"/>
    <s v="United States"/>
    <s v="New York City"/>
    <x v="15"/>
    <n v="10035"/>
    <x v="3"/>
    <s v="TEC-PH-10002624"/>
    <x v="2"/>
    <x v="7"/>
    <s v="Samsung Galaxy S4 Mini"/>
    <n v="469.99"/>
    <n v="1"/>
    <n v="0"/>
    <n v="136.29709999999994"/>
  </r>
  <r>
    <n v="7800"/>
    <s v="CA-2017-166184"/>
    <x v="1413"/>
    <d v="2022-09-11T00:00:00"/>
    <x v="2"/>
    <s v="HR-14830"/>
    <s v="Harold Ryan"/>
    <x v="1"/>
    <s v="United States"/>
    <s v="New York City"/>
    <x v="15"/>
    <n v="10035"/>
    <x v="3"/>
    <s v="FUR-CH-10003396"/>
    <x v="0"/>
    <x v="1"/>
    <s v="Global Deluxe Steno Chair"/>
    <n v="207.84600000000003"/>
    <n v="3"/>
    <n v="0.1"/>
    <n v="2.3093999999999895"/>
  </r>
  <r>
    <n v="7801"/>
    <s v="CA-2017-157413"/>
    <x v="675"/>
    <d v="2020-07-01T00:00:00"/>
    <x v="1"/>
    <s v="BW-11065"/>
    <s v="Barry Weirich"/>
    <x v="0"/>
    <s v="United States"/>
    <s v="Philadelphia"/>
    <x v="9"/>
    <n v="19120"/>
    <x v="3"/>
    <s v="OFF-ST-10002756"/>
    <x v="1"/>
    <x v="4"/>
    <s v="Tennsco Stur-D-Stor Boltless Shelving, 5 Shelves, 24&quot; Deep, Sand"/>
    <n v="324.74400000000003"/>
    <n v="3"/>
    <n v="0.2"/>
    <n v="-77.126699999999971"/>
  </r>
  <r>
    <n v="7802"/>
    <s v="CA-2014-143637"/>
    <x v="1386"/>
    <d v="2020-11-29T00:00:00"/>
    <x v="0"/>
    <s v="MS-17710"/>
    <s v="Maurice Satty"/>
    <x v="0"/>
    <s v="United States"/>
    <s v="Fresno"/>
    <x v="1"/>
    <n v="93727"/>
    <x v="1"/>
    <s v="FUR-FU-10002813"/>
    <x v="0"/>
    <x v="5"/>
    <s v="DAX Contemporary Wood Frame with Silver Metal Mat, Desktop, 11 x 14 Size"/>
    <n v="40.479999999999997"/>
    <n v="2"/>
    <n v="0"/>
    <n v="14.572799999999997"/>
  </r>
  <r>
    <n v="7803"/>
    <s v="CA-2015-102260"/>
    <x v="1698"/>
    <d v="2020-10-10T00:00:00"/>
    <x v="1"/>
    <s v="SJ-20125"/>
    <s v="Sanjit Jacobs"/>
    <x v="2"/>
    <s v="United States"/>
    <s v="Franklin"/>
    <x v="18"/>
    <n v="37064"/>
    <x v="0"/>
    <s v="OFF-LA-10003714"/>
    <x v="1"/>
    <x v="2"/>
    <s v="Avery 510"/>
    <n v="12"/>
    <n v="4"/>
    <n v="0.2"/>
    <n v="4.1999999999999993"/>
  </r>
  <r>
    <n v="7804"/>
    <s v="CA-2015-102260"/>
    <x v="1377"/>
    <d v="2023-06-17T00:00:00"/>
    <x v="1"/>
    <s v="SJ-20125"/>
    <s v="Sanjit Jacobs"/>
    <x v="2"/>
    <s v="United States"/>
    <s v="Franklin"/>
    <x v="18"/>
    <n v="37064"/>
    <x v="0"/>
    <s v="OFF-ST-10003716"/>
    <x v="1"/>
    <x v="4"/>
    <s v="Tennsco Double-Tier Lockers"/>
    <n v="720.06400000000008"/>
    <n v="4"/>
    <n v="0.2"/>
    <n v="-63.005600000000015"/>
  </r>
  <r>
    <n v="7805"/>
    <s v="CA-2015-102260"/>
    <x v="1513"/>
    <d v="2022-02-14T00:00:00"/>
    <x v="1"/>
    <s v="SJ-20125"/>
    <s v="Sanjit Jacobs"/>
    <x v="2"/>
    <s v="United States"/>
    <s v="Franklin"/>
    <x v="18"/>
    <n v="37064"/>
    <x v="0"/>
    <s v="OFF-ST-10002289"/>
    <x v="1"/>
    <x v="4"/>
    <s v="Safco Wire Cube Shelving System, For Use as 4 or 5 14&quot; Cubes, Black"/>
    <n v="25.424000000000003"/>
    <n v="1"/>
    <n v="0.2"/>
    <n v="-4.7670000000000021"/>
  </r>
  <r>
    <n v="7806"/>
    <s v="CA-2015-102260"/>
    <x v="1521"/>
    <d v="2024-05-16T00:00:00"/>
    <x v="1"/>
    <s v="SJ-20125"/>
    <s v="Sanjit Jacobs"/>
    <x v="2"/>
    <s v="United States"/>
    <s v="Franklin"/>
    <x v="18"/>
    <n v="37064"/>
    <x v="0"/>
    <s v="OFF-AR-10001315"/>
    <x v="1"/>
    <x v="6"/>
    <s v="Newell 310"/>
    <n v="2.8160000000000003"/>
    <n v="2"/>
    <n v="0.2"/>
    <n v="0.31679999999999986"/>
  </r>
  <r>
    <n v="7807"/>
    <s v="CA-2015-102260"/>
    <x v="1666"/>
    <d v="2022-05-30T00:00:00"/>
    <x v="1"/>
    <s v="SJ-20125"/>
    <s v="Sanjit Jacobs"/>
    <x v="2"/>
    <s v="United States"/>
    <s v="Franklin"/>
    <x v="18"/>
    <n v="37064"/>
    <x v="0"/>
    <s v="OFF-BI-10000042"/>
    <x v="1"/>
    <x v="8"/>
    <s v="Pressboard Data Binder, Crimson, 12&quot; X 8 1/2&quot;"/>
    <n v="3.2040000000000002"/>
    <n v="2"/>
    <n v="0.7"/>
    <n v="-2.5631999999999993"/>
  </r>
  <r>
    <n v="7808"/>
    <s v="US-2016-137295"/>
    <x v="956"/>
    <d v="2023-02-11T00:00:00"/>
    <x v="1"/>
    <s v="VS-21820"/>
    <s v="Vivek Sundaresam"/>
    <x v="0"/>
    <s v="United States"/>
    <s v="Raleigh"/>
    <x v="3"/>
    <n v="27604"/>
    <x v="0"/>
    <s v="OFF-BI-10004236"/>
    <x v="1"/>
    <x v="8"/>
    <s v="XtraLife ClearVue Slant-D Ring Binder, White, 3&quot;"/>
    <n v="30.828000000000007"/>
    <n v="7"/>
    <n v="0.7"/>
    <n v="-24.662400000000005"/>
  </r>
  <r>
    <n v="7809"/>
    <s v="US-2016-137295"/>
    <x v="799"/>
    <d v="2020-03-15T00:00:00"/>
    <x v="1"/>
    <s v="VS-21820"/>
    <s v="Vivek Sundaresam"/>
    <x v="0"/>
    <s v="United States"/>
    <s v="Raleigh"/>
    <x v="3"/>
    <n v="27604"/>
    <x v="0"/>
    <s v="OFF-AR-10001955"/>
    <x v="1"/>
    <x v="6"/>
    <s v="Newell 319"/>
    <n v="47.616"/>
    <n v="3"/>
    <n v="0.2"/>
    <n v="5.9519999999999946"/>
  </r>
  <r>
    <n v="7810"/>
    <s v="US-2016-137295"/>
    <x v="794"/>
    <d v="2022-03-10T00:00:00"/>
    <x v="1"/>
    <s v="VS-21820"/>
    <s v="Vivek Sundaresam"/>
    <x v="0"/>
    <s v="United States"/>
    <s v="Raleigh"/>
    <x v="3"/>
    <n v="27604"/>
    <x v="0"/>
    <s v="TEC-PH-10004080"/>
    <x v="2"/>
    <x v="7"/>
    <s v="Avaya 5410 Digital phone"/>
    <n v="108.78399999999999"/>
    <n v="2"/>
    <n v="0.2"/>
    <n v="10.878399999999999"/>
  </r>
  <r>
    <n v="7811"/>
    <s v="CA-2016-134334"/>
    <x v="149"/>
    <d v="2024-06-14T00:00:00"/>
    <x v="2"/>
    <s v="DK-13090"/>
    <s v="Dave Kipp"/>
    <x v="0"/>
    <s v="United States"/>
    <s v="Clinton"/>
    <x v="39"/>
    <n v="20735"/>
    <x v="3"/>
    <s v="OFF-PA-10000791"/>
    <x v="1"/>
    <x v="10"/>
    <s v="Wirebound Message Books, Four 2 3/4 x 5 Forms per Page, 200 Sets per Book"/>
    <n v="4.7699999999999996"/>
    <n v="1"/>
    <n v="0"/>
    <n v="2.1464999999999996"/>
  </r>
  <r>
    <n v="7812"/>
    <s v="CA-2016-134334"/>
    <x v="1652"/>
    <d v="2021-02-01T00:00:00"/>
    <x v="2"/>
    <s v="DK-13090"/>
    <s v="Dave Kipp"/>
    <x v="0"/>
    <s v="United States"/>
    <s v="Clinton"/>
    <x v="39"/>
    <n v="20735"/>
    <x v="3"/>
    <s v="OFF-AR-10001770"/>
    <x v="1"/>
    <x v="6"/>
    <s v="Economy #2 Pencils"/>
    <n v="7.98"/>
    <n v="3"/>
    <n v="0"/>
    <n v="2.0747999999999998"/>
  </r>
  <r>
    <n v="7813"/>
    <s v="CA-2016-134334"/>
    <x v="1615"/>
    <d v="2022-08-23T00:00:00"/>
    <x v="2"/>
    <s v="DK-13090"/>
    <s v="Dave Kipp"/>
    <x v="0"/>
    <s v="United States"/>
    <s v="Clinton"/>
    <x v="39"/>
    <n v="20735"/>
    <x v="3"/>
    <s v="FUR-TA-10002356"/>
    <x v="0"/>
    <x v="3"/>
    <s v="Bevis Boat-Shaped Conference Table"/>
    <n v="550.43100000000004"/>
    <n v="3"/>
    <n v="0.3"/>
    <n v="-47.179800000000029"/>
  </r>
  <r>
    <n v="7814"/>
    <s v="CA-2016-134334"/>
    <x v="434"/>
    <d v="2024-02-18T00:00:00"/>
    <x v="2"/>
    <s v="DK-13090"/>
    <s v="Dave Kipp"/>
    <x v="0"/>
    <s v="United States"/>
    <s v="Clinton"/>
    <x v="39"/>
    <n v="20735"/>
    <x v="3"/>
    <s v="FUR-FU-10003274"/>
    <x v="0"/>
    <x v="5"/>
    <s v="Regeneration Desk Collection"/>
    <n v="10.56"/>
    <n v="6"/>
    <n v="0"/>
    <n v="4.6464000000000008"/>
  </r>
  <r>
    <n v="7815"/>
    <s v="US-2017-109316"/>
    <x v="1609"/>
    <d v="2020-09-01T00:00:00"/>
    <x v="2"/>
    <s v="MG-17680"/>
    <s v="Maureen Gastineau"/>
    <x v="2"/>
    <s v="United States"/>
    <s v="Los Angeles"/>
    <x v="1"/>
    <n v="90049"/>
    <x v="1"/>
    <s v="FUR-BO-10004834"/>
    <x v="0"/>
    <x v="0"/>
    <s v="Riverside Palais Royal Lawyers Bookcase, Royale Cherry Finish"/>
    <n v="1497.6659999999999"/>
    <n v="2"/>
    <n v="0.15"/>
    <n v="140.95680000000004"/>
  </r>
  <r>
    <n v="7816"/>
    <s v="US-2017-109316"/>
    <x v="343"/>
    <d v="2024-02-27T00:00:00"/>
    <x v="2"/>
    <s v="MG-17680"/>
    <s v="Maureen Gastineau"/>
    <x v="2"/>
    <s v="United States"/>
    <s v="Los Angeles"/>
    <x v="1"/>
    <n v="90049"/>
    <x v="1"/>
    <s v="TEC-PH-10000307"/>
    <x v="2"/>
    <x v="7"/>
    <s v="Shocksock Galaxy S4 Armband"/>
    <n v="17.52"/>
    <n v="2"/>
    <n v="0.2"/>
    <n v="-3.5040000000000022"/>
  </r>
  <r>
    <n v="7817"/>
    <s v="CA-2016-138478"/>
    <x v="1467"/>
    <d v="2020-04-30T00:00:00"/>
    <x v="0"/>
    <s v="DP-13390"/>
    <s v="Dennis Pardue"/>
    <x v="2"/>
    <s v="United States"/>
    <s v="North Las Vegas"/>
    <x v="33"/>
    <n v="89031"/>
    <x v="1"/>
    <s v="OFF-AR-10002240"/>
    <x v="1"/>
    <x v="6"/>
    <s v="Panasonic KP-150 Electric Pencil Sharpener"/>
    <n v="113.22"/>
    <n v="3"/>
    <n v="0"/>
    <n v="29.437200000000001"/>
  </r>
  <r>
    <n v="7818"/>
    <s v="CA-2016-138478"/>
    <x v="1434"/>
    <d v="2020-09-12T00:00:00"/>
    <x v="0"/>
    <s v="DP-13390"/>
    <s v="Dennis Pardue"/>
    <x v="2"/>
    <s v="United States"/>
    <s v="North Las Vegas"/>
    <x v="33"/>
    <n v="89031"/>
    <x v="1"/>
    <s v="OFF-PA-10001801"/>
    <x v="1"/>
    <x v="10"/>
    <s v="Xerox 193"/>
    <n v="35.880000000000003"/>
    <n v="6"/>
    <n v="0"/>
    <n v="17.581200000000003"/>
  </r>
  <r>
    <n v="7819"/>
    <s v="CA-2016-138478"/>
    <x v="957"/>
    <d v="2021-01-30T00:00:00"/>
    <x v="0"/>
    <s v="DP-13390"/>
    <s v="Dennis Pardue"/>
    <x v="2"/>
    <s v="United States"/>
    <s v="North Las Vegas"/>
    <x v="33"/>
    <n v="89031"/>
    <x v="1"/>
    <s v="OFF-BI-10001120"/>
    <x v="1"/>
    <x v="8"/>
    <s v="Ibico EPK-21 Electric Binding System"/>
    <n v="4535.9760000000006"/>
    <n v="3"/>
    <n v="0.2"/>
    <n v="1644.2912999999999"/>
  </r>
  <r>
    <n v="7820"/>
    <s v="CA-2017-150469"/>
    <x v="1198"/>
    <d v="2020-12-30T00:00:00"/>
    <x v="1"/>
    <s v="CJ-12010"/>
    <s v="Caroline Jumper"/>
    <x v="0"/>
    <s v="United States"/>
    <s v="San Francisco"/>
    <x v="1"/>
    <n v="94109"/>
    <x v="1"/>
    <s v="OFF-FA-10000611"/>
    <x v="1"/>
    <x v="13"/>
    <s v="Binder Clips by OIC"/>
    <n v="11.84"/>
    <n v="8"/>
    <n v="0"/>
    <n v="5.6831999999999994"/>
  </r>
  <r>
    <n v="7821"/>
    <s v="CA-2017-152436"/>
    <x v="250"/>
    <d v="2022-02-09T00:00:00"/>
    <x v="0"/>
    <s v="CW-11905"/>
    <s v="Carl Weiss"/>
    <x v="2"/>
    <s v="United States"/>
    <s v="Cranston"/>
    <x v="34"/>
    <n v="2920"/>
    <x v="3"/>
    <s v="OFF-ST-10000036"/>
    <x v="1"/>
    <x v="4"/>
    <s v="Recycled Data-Pak for Archival Bound Computer Printouts, 12-1/2 x 12-1/2 x 16"/>
    <n v="592.74"/>
    <n v="6"/>
    <n v="0"/>
    <n v="160.03979999999999"/>
  </r>
  <r>
    <n v="7822"/>
    <s v="CA-2016-169334"/>
    <x v="1667"/>
    <d v="2020-04-02T00:00:00"/>
    <x v="0"/>
    <s v="GW-14605"/>
    <s v="Giulietta Weimer"/>
    <x v="0"/>
    <s v="United States"/>
    <s v="Jackson"/>
    <x v="18"/>
    <n v="38301"/>
    <x v="0"/>
    <s v="OFF-ST-10004950"/>
    <x v="1"/>
    <x v="4"/>
    <s v="Tenex Personal Filing Tote With Secure Closure Lid, Black/Frost"/>
    <n v="111.67200000000001"/>
    <n v="9"/>
    <n v="0.2"/>
    <n v="6.9794999999999909"/>
  </r>
  <r>
    <n v="7823"/>
    <s v="US-2014-115413"/>
    <x v="1482"/>
    <d v="2024-11-30T00:00:00"/>
    <x v="1"/>
    <s v="PP-18955"/>
    <s v="Paul Prost"/>
    <x v="2"/>
    <s v="United States"/>
    <s v="Newark"/>
    <x v="13"/>
    <n v="19711"/>
    <x v="3"/>
    <s v="OFF-AR-10003770"/>
    <x v="1"/>
    <x v="6"/>
    <s v="Newell 340"/>
    <n v="8.64"/>
    <n v="3"/>
    <n v="0"/>
    <n v="2.5055999999999998"/>
  </r>
  <r>
    <n v="7824"/>
    <s v="US-2014-115413"/>
    <x v="571"/>
    <d v="2021-11-20T00:00:00"/>
    <x v="1"/>
    <s v="PP-18955"/>
    <s v="Paul Prost"/>
    <x v="2"/>
    <s v="United States"/>
    <s v="Newark"/>
    <x v="13"/>
    <n v="19711"/>
    <x v="3"/>
    <s v="TEC-AC-10002800"/>
    <x v="2"/>
    <x v="11"/>
    <s v="Plantronics Audio 478 Stereo USB Headset"/>
    <n v="149.97"/>
    <n v="3"/>
    <n v="0"/>
    <n v="52.489499999999992"/>
  </r>
  <r>
    <n v="7825"/>
    <s v="CA-2014-125150"/>
    <x v="291"/>
    <d v="2023-11-11T00:00:00"/>
    <x v="1"/>
    <s v="PW-19030"/>
    <s v="Pauline Webber"/>
    <x v="1"/>
    <s v="United States"/>
    <s v="Los Angeles"/>
    <x v="1"/>
    <n v="90036"/>
    <x v="1"/>
    <s v="FUR-CH-10002439"/>
    <x v="0"/>
    <x v="1"/>
    <s v="Iceberg Nesting Folding Chair, 19w x 6d x 43h"/>
    <n v="232.88"/>
    <n v="5"/>
    <n v="0.2"/>
    <n v="17.466000000000008"/>
  </r>
  <r>
    <n v="7826"/>
    <s v="CA-2015-127327"/>
    <x v="883"/>
    <d v="2024-10-21T00:00:00"/>
    <x v="1"/>
    <s v="PW-19030"/>
    <s v="Pauline Webber"/>
    <x v="1"/>
    <s v="United States"/>
    <s v="Rome"/>
    <x v="15"/>
    <n v="13440"/>
    <x v="3"/>
    <s v="FUR-CH-10004218"/>
    <x v="0"/>
    <x v="1"/>
    <s v="Global Fabric Manager's Chair, Dark Gray"/>
    <n v="90.882000000000005"/>
    <n v="1"/>
    <n v="0.1"/>
    <n v="15.147000000000004"/>
  </r>
  <r>
    <n v="7827"/>
    <s v="CA-2017-117114"/>
    <x v="1354"/>
    <d v="2023-05-22T00:00:00"/>
    <x v="1"/>
    <s v="CY-12745"/>
    <s v="Craig Yedwab"/>
    <x v="1"/>
    <s v="United States"/>
    <s v="Chicago"/>
    <x v="10"/>
    <n v="60610"/>
    <x v="2"/>
    <s v="TEC-PH-10004042"/>
    <x v="2"/>
    <x v="7"/>
    <s v="ClearOne Communications CHAT 70 OC Speaker Phone"/>
    <n v="508.76800000000003"/>
    <n v="4"/>
    <n v="0.2"/>
    <n v="38.157600000000002"/>
  </r>
  <r>
    <n v="7828"/>
    <s v="CA-2017-117114"/>
    <x v="929"/>
    <d v="2021-08-25T00:00:00"/>
    <x v="1"/>
    <s v="CY-12745"/>
    <s v="Craig Yedwab"/>
    <x v="1"/>
    <s v="United States"/>
    <s v="Chicago"/>
    <x v="10"/>
    <n v="60610"/>
    <x v="2"/>
    <s v="OFF-EN-10001137"/>
    <x v="1"/>
    <x v="12"/>
    <s v="#10 Gummed Flap White Envelopes, 100/Box"/>
    <n v="9.9120000000000008"/>
    <n v="3"/>
    <n v="0.2"/>
    <n v="3.2213999999999996"/>
  </r>
  <r>
    <n v="7829"/>
    <s v="CA-2015-137302"/>
    <x v="1329"/>
    <d v="2023-09-13T00:00:00"/>
    <x v="1"/>
    <s v="BW-11110"/>
    <s v="Bart Watters"/>
    <x v="1"/>
    <s v="United States"/>
    <s v="San Diego"/>
    <x v="1"/>
    <n v="92105"/>
    <x v="1"/>
    <s v="FUR-CH-10002017"/>
    <x v="0"/>
    <x v="1"/>
    <s v="SAFCO Optional Arm Kit for Workspace Cribbage Stacking Chair"/>
    <n v="63.936000000000007"/>
    <n v="3"/>
    <n v="0.2"/>
    <n v="6.3935999999999957"/>
  </r>
  <r>
    <n v="7830"/>
    <s v="CA-2015-137302"/>
    <x v="1646"/>
    <d v="2025-01-01T00:00:00"/>
    <x v="1"/>
    <s v="BW-11110"/>
    <s v="Bart Watters"/>
    <x v="1"/>
    <s v="United States"/>
    <s v="San Diego"/>
    <x v="1"/>
    <n v="92105"/>
    <x v="1"/>
    <s v="OFF-AR-10000588"/>
    <x v="1"/>
    <x v="6"/>
    <s v="Newell 345"/>
    <n v="59.519999999999996"/>
    <n v="3"/>
    <n v="0"/>
    <n v="15.475200000000001"/>
  </r>
  <r>
    <n v="7831"/>
    <s v="CA-2015-137302"/>
    <x v="191"/>
    <d v="2023-05-14T00:00:00"/>
    <x v="1"/>
    <s v="BW-11110"/>
    <s v="Bart Watters"/>
    <x v="1"/>
    <s v="United States"/>
    <s v="San Diego"/>
    <x v="1"/>
    <n v="92105"/>
    <x v="1"/>
    <s v="TEC-PH-10003174"/>
    <x v="2"/>
    <x v="7"/>
    <s v="RCA ViSYS 25825 Wireless digital phone"/>
    <n v="311.97600000000006"/>
    <n v="3"/>
    <n v="0.2"/>
    <n v="38.996999999999986"/>
  </r>
  <r>
    <n v="7832"/>
    <s v="CA-2015-137302"/>
    <x v="1028"/>
    <d v="2021-02-13T00:00:00"/>
    <x v="1"/>
    <s v="BW-11110"/>
    <s v="Bart Watters"/>
    <x v="1"/>
    <s v="United States"/>
    <s v="San Diego"/>
    <x v="1"/>
    <n v="92105"/>
    <x v="1"/>
    <s v="OFF-BI-10001524"/>
    <x v="1"/>
    <x v="8"/>
    <s v="GBC Premium Transparent Covers with Diagonal Lined Pattern"/>
    <n v="50.352000000000004"/>
    <n v="3"/>
    <n v="0.2"/>
    <n v="17.623199999999997"/>
  </r>
  <r>
    <n v="7833"/>
    <s v="CA-2016-112382"/>
    <x v="302"/>
    <d v="2021-05-08T00:00:00"/>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5-128958"/>
    <x v="1023"/>
    <d v="2024-09-06T00:00:00"/>
    <x v="1"/>
    <s v="CR-12820"/>
    <s v="Cyra Reiten"/>
    <x v="2"/>
    <s v="United States"/>
    <s v="West Palm Beach"/>
    <x v="2"/>
    <n v="33407"/>
    <x v="0"/>
    <s v="OFF-AR-10004757"/>
    <x v="1"/>
    <x v="6"/>
    <s v="Crayola Colored Pencils"/>
    <n v="13.120000000000001"/>
    <n v="5"/>
    <n v="0.2"/>
    <n v="2.1319999999999988"/>
  </r>
  <r>
    <n v="7835"/>
    <s v="CA-2015-106257"/>
    <x v="890"/>
    <d v="2024-08-02T00:00:00"/>
    <x v="0"/>
    <s v="EB-14110"/>
    <s v="Eugene Barchas"/>
    <x v="0"/>
    <s v="United States"/>
    <s v="Los Angeles"/>
    <x v="1"/>
    <n v="90045"/>
    <x v="1"/>
    <s v="FUR-TA-10002530"/>
    <x v="0"/>
    <x v="3"/>
    <s v="Iceberg OfficeWorks 42&quot; Round Tables"/>
    <n v="241.56799999999998"/>
    <n v="2"/>
    <n v="0.2"/>
    <n v="-15.098000000000013"/>
  </r>
  <r>
    <n v="7836"/>
    <s v="CA-2015-106257"/>
    <x v="241"/>
    <d v="2020-07-09T00:00:00"/>
    <x v="0"/>
    <s v="EB-14110"/>
    <s v="Eugene Barchas"/>
    <x v="0"/>
    <s v="United States"/>
    <s v="Los Angeles"/>
    <x v="1"/>
    <n v="90045"/>
    <x v="1"/>
    <s v="TEC-PH-10001494"/>
    <x v="2"/>
    <x v="7"/>
    <s v="Polycom CX600 IP Phone VoIP phone"/>
    <n v="479.92"/>
    <n v="2"/>
    <n v="0.2"/>
    <n v="41.993000000000009"/>
  </r>
  <r>
    <n v="7837"/>
    <s v="CA-2015-149083"/>
    <x v="1371"/>
    <d v="2024-09-23T00:00:00"/>
    <x v="1"/>
    <s v="SH-19975"/>
    <s v="Sally Hughsby"/>
    <x v="1"/>
    <s v="United States"/>
    <s v="Seattle"/>
    <x v="4"/>
    <n v="98103"/>
    <x v="1"/>
    <s v="FUR-CH-10004289"/>
    <x v="0"/>
    <x v="1"/>
    <s v="Global Super Steno Chair"/>
    <n v="307.13600000000002"/>
    <n v="4"/>
    <n v="0.2"/>
    <n v="-11.51760000000003"/>
  </r>
  <r>
    <n v="7838"/>
    <s v="CA-2015-149083"/>
    <x v="546"/>
    <d v="2022-09-23T00:00:00"/>
    <x v="1"/>
    <s v="SH-19975"/>
    <s v="Sally Hughsby"/>
    <x v="1"/>
    <s v="United States"/>
    <s v="Seattle"/>
    <x v="4"/>
    <n v="98103"/>
    <x v="1"/>
    <s v="OFF-LA-10002945"/>
    <x v="1"/>
    <x v="2"/>
    <s v="Permanent Self-Adhesive File Folder Labels for Typewriters, 1 1/8 x 3 1/2, White"/>
    <n v="12.6"/>
    <n v="2"/>
    <n v="0"/>
    <n v="5.7959999999999994"/>
  </r>
  <r>
    <n v="7839"/>
    <s v="CA-2015-149083"/>
    <x v="390"/>
    <d v="2020-06-02T00:00:00"/>
    <x v="1"/>
    <s v="SH-19975"/>
    <s v="Sally Hughsby"/>
    <x v="1"/>
    <s v="United States"/>
    <s v="Seattle"/>
    <x v="4"/>
    <n v="98103"/>
    <x v="1"/>
    <s v="TEC-AC-10002567"/>
    <x v="2"/>
    <x v="11"/>
    <s v="Logitech G602 Wireless Gaming Mouse"/>
    <n v="159.97999999999999"/>
    <n v="2"/>
    <n v="0"/>
    <n v="57.592799999999997"/>
  </r>
  <r>
    <n v="7840"/>
    <s v="US-2014-137869"/>
    <x v="666"/>
    <d v="2020-01-06T00:00:00"/>
    <x v="1"/>
    <s v="CV-12295"/>
    <s v="Christina VanderZanden"/>
    <x v="0"/>
    <s v="United States"/>
    <s v="Des Moines"/>
    <x v="23"/>
    <n v="50315"/>
    <x v="2"/>
    <s v="OFF-EN-10001509"/>
    <x v="1"/>
    <x v="12"/>
    <s v="Poly String Tie Envelopes"/>
    <n v="6.12"/>
    <n v="3"/>
    <n v="0"/>
    <n v="2.8763999999999994"/>
  </r>
  <r>
    <n v="7841"/>
    <s v="US-2014-137869"/>
    <x v="1692"/>
    <d v="2022-08-14T00:00:00"/>
    <x v="1"/>
    <s v="CV-12295"/>
    <s v="Christina VanderZanden"/>
    <x v="0"/>
    <s v="United States"/>
    <s v="Des Moines"/>
    <x v="23"/>
    <n v="50315"/>
    <x v="2"/>
    <s v="FUR-TA-10003954"/>
    <x v="0"/>
    <x v="3"/>
    <s v="Hon 94000 Series Round Tables"/>
    <n v="1184.72"/>
    <n v="4"/>
    <n v="0"/>
    <n v="106.62480000000005"/>
  </r>
  <r>
    <n v="7842"/>
    <s v="CA-2016-116603"/>
    <x v="266"/>
    <d v="2024-09-07T00:00:00"/>
    <x v="1"/>
    <s v="AT-10735"/>
    <s v="Annie Thurman"/>
    <x v="0"/>
    <s v="United States"/>
    <s v="New York City"/>
    <x v="15"/>
    <n v="10024"/>
    <x v="3"/>
    <s v="OFF-AP-10002892"/>
    <x v="1"/>
    <x v="9"/>
    <s v="Belkin F5C206VTEL 6 Outlet Surge"/>
    <n v="45.96"/>
    <n v="2"/>
    <n v="0"/>
    <n v="13.787999999999997"/>
  </r>
  <r>
    <n v="7843"/>
    <s v="CA-2014-158470"/>
    <x v="574"/>
    <d v="2020-02-28T00:00:00"/>
    <x v="0"/>
    <s v="AG-10390"/>
    <s v="Allen Goldenen"/>
    <x v="0"/>
    <s v="United States"/>
    <s v="Arlington"/>
    <x v="17"/>
    <n v="22204"/>
    <x v="0"/>
    <s v="OFF-BI-10003638"/>
    <x v="1"/>
    <x v="8"/>
    <s v="GBC Durable Plastic Covers"/>
    <n v="58.050000000000004"/>
    <n v="3"/>
    <n v="0"/>
    <n v="26.702999999999999"/>
  </r>
  <r>
    <n v="7844"/>
    <s v="CA-2014-158470"/>
    <x v="1557"/>
    <d v="2022-11-15T00:00:00"/>
    <x v="0"/>
    <s v="AG-10390"/>
    <s v="Allen Goldenen"/>
    <x v="0"/>
    <s v="United States"/>
    <s v="Arlington"/>
    <x v="17"/>
    <n v="22204"/>
    <x v="0"/>
    <s v="OFF-PA-10001569"/>
    <x v="1"/>
    <x v="10"/>
    <s v="Xerox 232"/>
    <n v="71.28"/>
    <n v="11"/>
    <n v="0"/>
    <n v="34.214400000000005"/>
  </r>
  <r>
    <n v="7845"/>
    <s v="US-2017-123834"/>
    <x v="313"/>
    <d v="2020-05-10T00:00:00"/>
    <x v="1"/>
    <s v="GM-14500"/>
    <s v="Gene McClure"/>
    <x v="0"/>
    <s v="United States"/>
    <s v="Pharr"/>
    <x v="5"/>
    <n v="78577"/>
    <x v="2"/>
    <s v="FUR-TA-10001676"/>
    <x v="0"/>
    <x v="3"/>
    <s v="Hon 61000 Series Interactive Training Tables"/>
    <n v="124.404"/>
    <n v="4"/>
    <n v="0.3"/>
    <n v="-21.3264"/>
  </r>
  <r>
    <n v="7846"/>
    <s v="CA-2015-125976"/>
    <x v="367"/>
    <d v="2023-07-25T00:00:00"/>
    <x v="1"/>
    <s v="JK-15205"/>
    <s v="Jamie Kunitz"/>
    <x v="0"/>
    <s v="United States"/>
    <s v="Arlington"/>
    <x v="17"/>
    <n v="22204"/>
    <x v="0"/>
    <s v="OFF-PA-10001125"/>
    <x v="1"/>
    <x v="10"/>
    <s v="Xerox 1988"/>
    <n v="154.9"/>
    <n v="5"/>
    <n v="0"/>
    <n v="69.704999999999998"/>
  </r>
  <r>
    <n v="7847"/>
    <s v="CA-2015-125976"/>
    <x v="1110"/>
    <d v="2024-03-27T00:00:00"/>
    <x v="1"/>
    <s v="JK-15205"/>
    <s v="Jamie Kunitz"/>
    <x v="0"/>
    <s v="United States"/>
    <s v="Arlington"/>
    <x v="17"/>
    <n v="22204"/>
    <x v="0"/>
    <s v="TEC-PH-10002496"/>
    <x v="2"/>
    <x v="7"/>
    <s v="Cisco SPA301"/>
    <n v="1871.88"/>
    <n v="12"/>
    <n v="0"/>
    <n v="561.56399999999996"/>
  </r>
  <r>
    <n v="7848"/>
    <s v="CA-2016-128706"/>
    <x v="1636"/>
    <d v="2021-01-29T00:00:00"/>
    <x v="1"/>
    <s v="DW-13540"/>
    <s v="Don Weiss"/>
    <x v="0"/>
    <s v="United States"/>
    <s v="Houston"/>
    <x v="5"/>
    <n v="77070"/>
    <x v="2"/>
    <s v="FUR-FU-10004053"/>
    <x v="0"/>
    <x v="5"/>
    <s v="DAX Two-Tone Silver Metal Document Frame"/>
    <n v="16.192"/>
    <n v="2"/>
    <n v="0.6"/>
    <n v="-6.8815999999999953"/>
  </r>
  <r>
    <n v="7849"/>
    <s v="CA-2016-104311"/>
    <x v="1767"/>
    <d v="2023-06-04T00:00:00"/>
    <x v="1"/>
    <s v="AS-10090"/>
    <s v="Adam Shillingsburg"/>
    <x v="0"/>
    <s v="United States"/>
    <s v="Irving"/>
    <x v="5"/>
    <n v="75061"/>
    <x v="2"/>
    <s v="OFF-ST-10000321"/>
    <x v="1"/>
    <x v="4"/>
    <s v="Akro Stacking Bins"/>
    <n v="18.936"/>
    <n v="3"/>
    <n v="0.2"/>
    <n v="-3.787200000000003"/>
  </r>
  <r>
    <n v="7850"/>
    <s v="CA-2016-104311"/>
    <x v="639"/>
    <d v="2022-05-19T00:00:00"/>
    <x v="1"/>
    <s v="AS-10090"/>
    <s v="Adam Shillingsburg"/>
    <x v="0"/>
    <s v="United States"/>
    <s v="Irving"/>
    <x v="5"/>
    <n v="75061"/>
    <x v="2"/>
    <s v="OFF-ST-10002957"/>
    <x v="1"/>
    <x v="4"/>
    <s v="Sterilite Show Offs Storage Containers"/>
    <n v="12.672000000000001"/>
    <n v="3"/>
    <n v="0.2"/>
    <n v="-3.1680000000000001"/>
  </r>
  <r>
    <n v="7851"/>
    <s v="CA-2016-104311"/>
    <x v="1063"/>
    <d v="2021-06-25T00:00:00"/>
    <x v="1"/>
    <s v="AS-10090"/>
    <s v="Adam Shillingsburg"/>
    <x v="0"/>
    <s v="United States"/>
    <s v="Irving"/>
    <x v="5"/>
    <n v="75061"/>
    <x v="2"/>
    <s v="OFF-LA-10000973"/>
    <x v="1"/>
    <x v="2"/>
    <s v="Avery 502"/>
    <n v="5.04"/>
    <n v="2"/>
    <n v="0.2"/>
    <n v="1.764"/>
  </r>
  <r>
    <n v="7852"/>
    <s v="CA-2014-169649"/>
    <x v="21"/>
    <d v="2023-02-23T00:00:00"/>
    <x v="1"/>
    <s v="TS-21205"/>
    <s v="Thomas Seio"/>
    <x v="1"/>
    <s v="United States"/>
    <s v="Chicago"/>
    <x v="10"/>
    <n v="60653"/>
    <x v="2"/>
    <s v="OFF-PA-10000143"/>
    <x v="1"/>
    <x v="10"/>
    <s v="Astroparche Fine Business Paper"/>
    <n v="8.4480000000000004"/>
    <n v="2"/>
    <n v="0.2"/>
    <n v="2.9568000000000003"/>
  </r>
  <r>
    <n v="7853"/>
    <s v="CA-2014-169649"/>
    <x v="1095"/>
    <d v="2024-06-22T00:00:00"/>
    <x v="1"/>
    <s v="TS-21205"/>
    <s v="Thomas Seio"/>
    <x v="1"/>
    <s v="United States"/>
    <s v="Chicago"/>
    <x v="10"/>
    <n v="60653"/>
    <x v="2"/>
    <s v="OFF-AP-10003287"/>
    <x v="1"/>
    <x v="9"/>
    <s v="Tripp Lite TLP810NET Broadband Surge for Modem/Fax"/>
    <n v="20.387999999999995"/>
    <n v="2"/>
    <n v="0.8"/>
    <n v="-53.008800000000008"/>
  </r>
  <r>
    <n v="7854"/>
    <s v="CA-2015-144890"/>
    <x v="320"/>
    <d v="2020-01-20T00:00:00"/>
    <x v="1"/>
    <s v="SM-20320"/>
    <s v="Sean Miller"/>
    <x v="2"/>
    <s v="United States"/>
    <s v="Los Angeles"/>
    <x v="1"/>
    <n v="90049"/>
    <x v="1"/>
    <s v="OFF-PA-10001526"/>
    <x v="1"/>
    <x v="10"/>
    <s v="Xerox 1949"/>
    <n v="9.9600000000000009"/>
    <n v="2"/>
    <n v="0"/>
    <n v="4.8804000000000007"/>
  </r>
  <r>
    <n v="7855"/>
    <s v="CA-2017-135587"/>
    <x v="1669"/>
    <d v="2023-08-26T00:00:00"/>
    <x v="1"/>
    <s v="BH-11710"/>
    <s v="Brosina Hoffman"/>
    <x v="0"/>
    <s v="United States"/>
    <s v="Hattiesburg"/>
    <x v="35"/>
    <n v="39401"/>
    <x v="0"/>
    <s v="OFF-AP-10004540"/>
    <x v="1"/>
    <x v="9"/>
    <s v="Eureka The Boss Lite 10-Amp Upright Vacuum, Blue"/>
    <n v="320.64"/>
    <n v="4"/>
    <n v="0"/>
    <n v="89.779200000000003"/>
  </r>
  <r>
    <n v="7856"/>
    <s v="CA-2017-135587"/>
    <x v="1253"/>
    <d v="2022-03-07T00:00:00"/>
    <x v="1"/>
    <s v="BH-11710"/>
    <s v="Brosina Hoffman"/>
    <x v="0"/>
    <s v="United States"/>
    <s v="Hattiesburg"/>
    <x v="35"/>
    <n v="39401"/>
    <x v="0"/>
    <s v="TEC-AC-10001266"/>
    <x v="2"/>
    <x v="11"/>
    <s v="Memorex Micro Travel Drive 8 GB"/>
    <n v="52"/>
    <n v="4"/>
    <n v="0"/>
    <n v="23.4"/>
  </r>
  <r>
    <n v="7857"/>
    <s v="CA-2014-103429"/>
    <x v="344"/>
    <d v="2024-09-22T00:00:00"/>
    <x v="2"/>
    <s v="LW-16825"/>
    <s v="Laurel Workman"/>
    <x v="1"/>
    <s v="United States"/>
    <s v="New York City"/>
    <x v="15"/>
    <n v="10024"/>
    <x v="3"/>
    <s v="OFF-BI-10004233"/>
    <x v="1"/>
    <x v="8"/>
    <s v="GBC Pre-Punched Binding Paper, Plastic, White, 8-1/2&quot; x 11&quot;"/>
    <n v="25.584000000000003"/>
    <n v="2"/>
    <n v="0.2"/>
    <n v="8.9543999999999997"/>
  </r>
  <r>
    <n v="7858"/>
    <s v="CA-2014-103429"/>
    <x v="852"/>
    <d v="2023-10-25T00:00:00"/>
    <x v="2"/>
    <s v="LW-16825"/>
    <s v="Laurel Workman"/>
    <x v="1"/>
    <s v="United States"/>
    <s v="New York City"/>
    <x v="15"/>
    <n v="10024"/>
    <x v="3"/>
    <s v="TEC-PH-10003505"/>
    <x v="2"/>
    <x v="7"/>
    <s v="Geemarc AmpliPOWER60"/>
    <n v="464"/>
    <n v="5"/>
    <n v="0"/>
    <n v="134.55999999999995"/>
  </r>
  <r>
    <n v="7859"/>
    <s v="CA-2014-103429"/>
    <x v="1761"/>
    <d v="2023-10-03T00:00:00"/>
    <x v="2"/>
    <s v="LW-16825"/>
    <s v="Laurel Workman"/>
    <x v="1"/>
    <s v="United States"/>
    <s v="New York City"/>
    <x v="15"/>
    <n v="10024"/>
    <x v="3"/>
    <s v="OFF-AP-10001005"/>
    <x v="1"/>
    <x v="9"/>
    <s v="Honeywell Quietcare HEPA Air Cleaner"/>
    <n v="235.95000000000002"/>
    <n v="3"/>
    <n v="0"/>
    <n v="77.863499999999988"/>
  </r>
  <r>
    <n v="7860"/>
    <s v="CA-2014-103429"/>
    <x v="1469"/>
    <d v="2022-10-26T00:00:00"/>
    <x v="2"/>
    <s v="LW-16825"/>
    <s v="Laurel Workman"/>
    <x v="1"/>
    <s v="United States"/>
    <s v="New York City"/>
    <x v="15"/>
    <n v="10024"/>
    <x v="3"/>
    <s v="OFF-PA-10001712"/>
    <x v="1"/>
    <x v="10"/>
    <s v="Xerox 1948"/>
    <n v="39.96"/>
    <n v="4"/>
    <n v="0"/>
    <n v="17.981999999999999"/>
  </r>
  <r>
    <n v="7861"/>
    <s v="CA-2017-152261"/>
    <x v="202"/>
    <d v="2020-02-13T00:00:00"/>
    <x v="1"/>
    <s v="JA-15970"/>
    <s v="Joseph Airdo"/>
    <x v="0"/>
    <s v="United States"/>
    <s v="Cuyahoga Falls"/>
    <x v="24"/>
    <n v="44221"/>
    <x v="3"/>
    <s v="OFF-BI-10002353"/>
    <x v="1"/>
    <x v="8"/>
    <s v="GBC VeloBind Cover Sets"/>
    <n v="18.528000000000002"/>
    <n v="4"/>
    <n v="0.7"/>
    <n v="-12.352"/>
  </r>
  <r>
    <n v="7862"/>
    <s v="CA-2015-142993"/>
    <x v="308"/>
    <d v="2021-08-02T00:00:00"/>
    <x v="1"/>
    <s v="KA-16525"/>
    <s v="Kelly Andreada"/>
    <x v="0"/>
    <s v="United States"/>
    <s v="Seattle"/>
    <x v="4"/>
    <n v="98103"/>
    <x v="1"/>
    <s v="TEC-AC-10003038"/>
    <x v="2"/>
    <x v="11"/>
    <s v="Kingston Digital DataTraveler 16GB USB 2.0"/>
    <n v="17.899999999999999"/>
    <n v="2"/>
    <n v="0"/>
    <n v="3.400999999999998"/>
  </r>
  <r>
    <n v="7863"/>
    <s v="CA-2015-142993"/>
    <x v="1396"/>
    <d v="2022-10-12T00:00:00"/>
    <x v="1"/>
    <s v="KA-16525"/>
    <s v="Kelly Andreada"/>
    <x v="0"/>
    <s v="United States"/>
    <s v="Seattle"/>
    <x v="4"/>
    <n v="98103"/>
    <x v="1"/>
    <s v="OFF-ST-10000934"/>
    <x v="1"/>
    <x v="4"/>
    <s v="Contico 72&quot;H Heavy-Duty Storage System"/>
    <n v="81.96"/>
    <n v="2"/>
    <n v="0"/>
    <n v="0"/>
  </r>
  <r>
    <n v="7864"/>
    <s v="CA-2015-143364"/>
    <x v="1335"/>
    <d v="2020-02-09T00:00:00"/>
    <x v="0"/>
    <s v="TG-21310"/>
    <s v="Toby Gnade"/>
    <x v="0"/>
    <s v="United States"/>
    <s v="Mesa"/>
    <x v="16"/>
    <n v="85204"/>
    <x v="1"/>
    <s v="OFF-ST-10002743"/>
    <x v="1"/>
    <x v="4"/>
    <s v="SAFCO Boltless Steel Shelving"/>
    <n v="272.73599999999999"/>
    <n v="3"/>
    <n v="0.2"/>
    <n v="-64.774800000000013"/>
  </r>
  <r>
    <n v="7865"/>
    <s v="CA-2015-143364"/>
    <x v="923"/>
    <d v="2024-11-16T00:00:00"/>
    <x v="0"/>
    <s v="TG-21310"/>
    <s v="Toby Gnade"/>
    <x v="0"/>
    <s v="United States"/>
    <s v="Mesa"/>
    <x v="16"/>
    <n v="85204"/>
    <x v="1"/>
    <s v="OFF-PA-10001846"/>
    <x v="1"/>
    <x v="10"/>
    <s v="Xerox 1899"/>
    <n v="18.496000000000002"/>
    <n v="4"/>
    <n v="0.2"/>
    <n v="6.7048000000000005"/>
  </r>
  <r>
    <n v="7866"/>
    <s v="CA-2015-143364"/>
    <x v="526"/>
    <d v="2020-05-18T00:00:00"/>
    <x v="0"/>
    <s v="TG-21310"/>
    <s v="Toby Gnade"/>
    <x v="0"/>
    <s v="United States"/>
    <s v="Mesa"/>
    <x v="16"/>
    <n v="85204"/>
    <x v="1"/>
    <s v="FUR-CH-10004287"/>
    <x v="0"/>
    <x v="1"/>
    <s v="SAFCO Arco Folding Chair"/>
    <n v="441.92"/>
    <n v="2"/>
    <n v="0.2"/>
    <n v="49.715999999999966"/>
  </r>
  <r>
    <n v="7867"/>
    <s v="CA-2015-143364"/>
    <x v="90"/>
    <d v="2020-04-03T00:00:00"/>
    <x v="0"/>
    <s v="TG-21310"/>
    <s v="Toby Gnade"/>
    <x v="0"/>
    <s v="United States"/>
    <s v="Mesa"/>
    <x v="16"/>
    <n v="85204"/>
    <x v="1"/>
    <s v="FUR-BO-10001608"/>
    <x v="0"/>
    <x v="0"/>
    <s v="Hon Metal Bookcases, Black"/>
    <n v="127.76400000000002"/>
    <n v="6"/>
    <n v="0.7"/>
    <n v="-191.64599999999996"/>
  </r>
  <r>
    <n v="7868"/>
    <s v="CA-2014-100972"/>
    <x v="805"/>
    <d v="2021-09-24T00:00:00"/>
    <x v="0"/>
    <s v="DB-13360"/>
    <s v="Dennis Bolton"/>
    <x v="2"/>
    <s v="United States"/>
    <s v="Salt Lake City"/>
    <x v="7"/>
    <n v="84106"/>
    <x v="1"/>
    <s v="OFF-PA-10000357"/>
    <x v="1"/>
    <x v="10"/>
    <s v="Xerox 1888"/>
    <n v="166.44"/>
    <n v="3"/>
    <n v="0"/>
    <n v="79.891199999999998"/>
  </r>
  <r>
    <n v="7869"/>
    <s v="CA-2016-136994"/>
    <x v="1478"/>
    <d v="2021-08-18T00:00:00"/>
    <x v="1"/>
    <s v="LS-17245"/>
    <s v="Lynn Smith"/>
    <x v="0"/>
    <s v="United States"/>
    <s v="Los Angeles"/>
    <x v="1"/>
    <n v="90045"/>
    <x v="1"/>
    <s v="OFF-PA-10000575"/>
    <x v="1"/>
    <x v="10"/>
    <s v="Wirebound Message Books, Four 2 3/4 x 5 White Forms per Page"/>
    <n v="13.38"/>
    <n v="2"/>
    <n v="0"/>
    <n v="6.1547999999999998"/>
  </r>
  <r>
    <n v="7870"/>
    <s v="US-2017-166233"/>
    <x v="840"/>
    <d v="2020-10-03T00:00:00"/>
    <x v="1"/>
    <s v="MO-17950"/>
    <s v="Michael Oakman"/>
    <x v="0"/>
    <s v="United States"/>
    <s v="Jacksonville"/>
    <x v="3"/>
    <n v="28540"/>
    <x v="0"/>
    <s v="TEC-AC-10002167"/>
    <x v="2"/>
    <x v="11"/>
    <s v="Imation 8gb Micro Traveldrive Usb 2.0 Flash Drive"/>
    <n v="24"/>
    <n v="2"/>
    <n v="0.2"/>
    <n v="-2.6999999999999993"/>
  </r>
  <r>
    <n v="7871"/>
    <s v="CA-2017-122112"/>
    <x v="286"/>
    <d v="2020-12-10T00:00:00"/>
    <x v="1"/>
    <s v="CA-11965"/>
    <s v="Carol Adams"/>
    <x v="1"/>
    <s v="United States"/>
    <s v="Lakewood"/>
    <x v="24"/>
    <n v="44107"/>
    <x v="3"/>
    <s v="OFF-EN-10004459"/>
    <x v="1"/>
    <x v="12"/>
    <s v="Security-Tint Envelopes"/>
    <n v="24.448"/>
    <n v="4"/>
    <n v="0.2"/>
    <n v="8.8623999999999992"/>
  </r>
  <r>
    <n v="7872"/>
    <s v="CA-2016-101672"/>
    <x v="421"/>
    <d v="2022-01-26T00:00:00"/>
    <x v="1"/>
    <s v="DB-12910"/>
    <s v="Daniel Byrd"/>
    <x v="2"/>
    <s v="United States"/>
    <s v="Lake Forest"/>
    <x v="1"/>
    <n v="92630"/>
    <x v="1"/>
    <s v="OFF-LA-10002271"/>
    <x v="1"/>
    <x v="2"/>
    <s v="Smead Alpha-Z Color-Coded Second Alphabetical Labels and Starter Set"/>
    <n v="6.16"/>
    <n v="2"/>
    <n v="0"/>
    <n v="2.9567999999999999"/>
  </r>
  <r>
    <n v="7873"/>
    <s v="CA-2016-101672"/>
    <x v="707"/>
    <d v="2021-04-04T00:00:00"/>
    <x v="1"/>
    <s v="DB-12910"/>
    <s v="Daniel Byrd"/>
    <x v="2"/>
    <s v="United States"/>
    <s v="Lake Forest"/>
    <x v="1"/>
    <n v="92630"/>
    <x v="1"/>
    <s v="FUR-CH-10004063"/>
    <x v="0"/>
    <x v="1"/>
    <s v="Global Deluxe High-Back Manager's Chair"/>
    <n v="915.13600000000008"/>
    <n v="4"/>
    <n v="0.2"/>
    <n v="102.95279999999988"/>
  </r>
  <r>
    <n v="7874"/>
    <s v="CA-2016-101672"/>
    <x v="1289"/>
    <d v="2023-05-02T00:00:00"/>
    <x v="1"/>
    <s v="DB-12910"/>
    <s v="Daniel Byrd"/>
    <x v="2"/>
    <s v="United States"/>
    <s v="Lake Forest"/>
    <x v="1"/>
    <n v="92630"/>
    <x v="1"/>
    <s v="OFF-PA-10004610"/>
    <x v="1"/>
    <x v="10"/>
    <s v="Xerox 1900"/>
    <n v="8.56"/>
    <n v="2"/>
    <n v="0"/>
    <n v="3.8519999999999994"/>
  </r>
  <r>
    <n v="7875"/>
    <s v="CA-2016-101672"/>
    <x v="607"/>
    <d v="2020-03-11T00:00:00"/>
    <x v="1"/>
    <s v="DB-12910"/>
    <s v="Daniel Byrd"/>
    <x v="2"/>
    <s v="United States"/>
    <s v="Lake Forest"/>
    <x v="1"/>
    <n v="92630"/>
    <x v="1"/>
    <s v="OFF-PA-10001878"/>
    <x v="1"/>
    <x v="10"/>
    <s v="Xerox 1891"/>
    <n v="97.82"/>
    <n v="2"/>
    <n v="0"/>
    <n v="45.975399999999993"/>
  </r>
  <r>
    <n v="7876"/>
    <s v="CA-2017-168403"/>
    <x v="1082"/>
    <d v="2023-11-01T00:00:00"/>
    <x v="1"/>
    <s v="DK-12835"/>
    <s v="Damala Kotsonis"/>
    <x v="1"/>
    <s v="United States"/>
    <s v="Portland"/>
    <x v="21"/>
    <n v="97206"/>
    <x v="1"/>
    <s v="OFF-PA-10002036"/>
    <x v="1"/>
    <x v="10"/>
    <s v="Xerox 1930"/>
    <n v="31.104000000000006"/>
    <n v="6"/>
    <n v="0.2"/>
    <n v="11.2752"/>
  </r>
  <r>
    <n v="7877"/>
    <s v="CA-2017-168403"/>
    <x v="1008"/>
    <d v="2024-05-30T00:00:00"/>
    <x v="1"/>
    <s v="DK-12835"/>
    <s v="Damala Kotsonis"/>
    <x v="1"/>
    <s v="United States"/>
    <s v="Portland"/>
    <x v="21"/>
    <n v="97206"/>
    <x v="1"/>
    <s v="OFF-AP-10003278"/>
    <x v="1"/>
    <x v="9"/>
    <s v="Belkin 7-Outlet SurgeMaster Home Series"/>
    <n v="11.176000000000002"/>
    <n v="1"/>
    <n v="0.2"/>
    <n v="0.8382000000000005"/>
  </r>
  <r>
    <n v="7878"/>
    <s v="CA-2015-148705"/>
    <x v="832"/>
    <d v="2023-06-11T00:00:00"/>
    <x v="1"/>
    <s v="EB-14170"/>
    <s v="Evan Bailliet"/>
    <x v="0"/>
    <s v="United States"/>
    <s v="Charlotte"/>
    <x v="3"/>
    <n v="28205"/>
    <x v="0"/>
    <s v="OFF-LA-10001641"/>
    <x v="1"/>
    <x v="2"/>
    <s v="Avery 518"/>
    <n v="5.04"/>
    <n v="2"/>
    <n v="0.2"/>
    <n v="1.764"/>
  </r>
  <r>
    <n v="7879"/>
    <s v="CA-2016-160241"/>
    <x v="984"/>
    <d v="2022-09-22T00:00:00"/>
    <x v="0"/>
    <s v="DR-12940"/>
    <s v="Daniel Raglin"/>
    <x v="2"/>
    <s v="United States"/>
    <s v="Aurora"/>
    <x v="10"/>
    <n v="60505"/>
    <x v="2"/>
    <s v="FUR-FU-10003806"/>
    <x v="0"/>
    <x v="5"/>
    <s v="Tenex Chairmat w/ Average Lip, 45&quot; x 53&quot;"/>
    <n v="242.17600000000004"/>
    <n v="4"/>
    <n v="0.6"/>
    <n v="-302.72000000000003"/>
  </r>
  <r>
    <n v="7880"/>
    <s v="CA-2016-155747"/>
    <x v="799"/>
    <d v="2020-03-15T00:00:00"/>
    <x v="1"/>
    <s v="JS-15685"/>
    <s v="Jim Sink"/>
    <x v="1"/>
    <s v="United States"/>
    <s v="Philadelphia"/>
    <x v="9"/>
    <n v="19140"/>
    <x v="3"/>
    <s v="FUR-TA-10003392"/>
    <x v="0"/>
    <x v="3"/>
    <s v="Global Adaptabilities Conference Tables"/>
    <n v="337.17599999999999"/>
    <n v="2"/>
    <n v="0.4"/>
    <n v="-118.01160000000002"/>
  </r>
  <r>
    <n v="7881"/>
    <s v="CA-2017-118017"/>
    <x v="149"/>
    <d v="2024-06-14T00:00:00"/>
    <x v="0"/>
    <s v="LC-16870"/>
    <s v="Lena Cacioppo"/>
    <x v="0"/>
    <s v="United States"/>
    <s v="Thornton"/>
    <x v="22"/>
    <n v="80229"/>
    <x v="1"/>
    <s v="OFF-AR-10003856"/>
    <x v="1"/>
    <x v="6"/>
    <s v="Newell 344"/>
    <n v="13.343999999999998"/>
    <n v="6"/>
    <n v="0.2"/>
    <n v="1.0007999999999999"/>
  </r>
  <r>
    <n v="7882"/>
    <s v="CA-2017-118017"/>
    <x v="862"/>
    <d v="2024-01-14T00:00:00"/>
    <x v="0"/>
    <s v="LC-16870"/>
    <s v="Lena Cacioppo"/>
    <x v="0"/>
    <s v="United States"/>
    <s v="Thornton"/>
    <x v="22"/>
    <n v="80229"/>
    <x v="1"/>
    <s v="TEC-AC-10002006"/>
    <x v="2"/>
    <x v="11"/>
    <s v="Memorex Micro Travel Drive 16 GB"/>
    <n v="76.75200000000001"/>
    <n v="6"/>
    <n v="0.2"/>
    <n v="10.553399999999993"/>
  </r>
  <r>
    <n v="7883"/>
    <s v="CA-2017-118017"/>
    <x v="1446"/>
    <d v="2022-07-28T00:00:00"/>
    <x v="0"/>
    <s v="LC-16870"/>
    <s v="Lena Cacioppo"/>
    <x v="0"/>
    <s v="United States"/>
    <s v="Thornton"/>
    <x v="22"/>
    <n v="80229"/>
    <x v="1"/>
    <s v="TEC-AC-10002006"/>
    <x v="2"/>
    <x v="11"/>
    <s v="Memorex Micro Travel Drive 16 GB"/>
    <n v="102.33600000000001"/>
    <n v="8"/>
    <n v="0.2"/>
    <n v="14.07119999999999"/>
  </r>
  <r>
    <n v="7884"/>
    <s v="CA-2017-118017"/>
    <x v="1089"/>
    <d v="2020-12-18T00:00:00"/>
    <x v="0"/>
    <s v="LC-16870"/>
    <s v="Lena Cacioppo"/>
    <x v="0"/>
    <s v="United States"/>
    <s v="Thornton"/>
    <x v="22"/>
    <n v="80229"/>
    <x v="1"/>
    <s v="OFF-PA-10002246"/>
    <x v="1"/>
    <x v="10"/>
    <s v="Wirebound Four 2-3/4 x 5 Forms per Page, 400 Sets per Book"/>
    <n v="10.32"/>
    <n v="2"/>
    <n v="0.2"/>
    <n v="3.7409999999999997"/>
  </r>
  <r>
    <n v="7885"/>
    <s v="CA-2017-118017"/>
    <x v="403"/>
    <d v="2022-10-13T00:00:00"/>
    <x v="0"/>
    <s v="LC-16870"/>
    <s v="Lena Cacioppo"/>
    <x v="0"/>
    <s v="United States"/>
    <s v="Thornton"/>
    <x v="22"/>
    <n v="80229"/>
    <x v="1"/>
    <s v="OFF-SU-10004782"/>
    <x v="1"/>
    <x v="14"/>
    <s v="Elite 5&quot; Scissors"/>
    <n v="47.32"/>
    <n v="7"/>
    <n v="0.2"/>
    <n v="5.9149999999999938"/>
  </r>
  <r>
    <n v="7886"/>
    <s v="CA-2017-118017"/>
    <x v="1677"/>
    <d v="2020-09-04T00:00:00"/>
    <x v="0"/>
    <s v="LC-16870"/>
    <s v="Lena Cacioppo"/>
    <x v="0"/>
    <s v="United States"/>
    <s v="Thornton"/>
    <x v="22"/>
    <n v="80229"/>
    <x v="1"/>
    <s v="FUR-FU-10004351"/>
    <x v="0"/>
    <x v="5"/>
    <s v="Staple-based wall hangings"/>
    <n v="23.376000000000001"/>
    <n v="3"/>
    <n v="0.2"/>
    <n v="7.0128000000000013"/>
  </r>
  <r>
    <n v="7887"/>
    <s v="CA-2017-118017"/>
    <x v="1479"/>
    <d v="2021-09-26T00:00:00"/>
    <x v="0"/>
    <s v="LC-16870"/>
    <s v="Lena Cacioppo"/>
    <x v="0"/>
    <s v="United States"/>
    <s v="Thornton"/>
    <x v="22"/>
    <n v="80229"/>
    <x v="1"/>
    <s v="FUR-FU-10004270"/>
    <x v="0"/>
    <x v="5"/>
    <s v="Eldon Image Series Desk Accessories, Burgundy"/>
    <n v="16.72"/>
    <n v="5"/>
    <n v="0.2"/>
    <n v="3.3439999999999994"/>
  </r>
  <r>
    <n v="7888"/>
    <s v="CA-2017-118017"/>
    <x v="1403"/>
    <d v="2022-10-07T00:00:00"/>
    <x v="0"/>
    <s v="LC-16870"/>
    <s v="Lena Cacioppo"/>
    <x v="0"/>
    <s v="United States"/>
    <s v="Thornton"/>
    <x v="22"/>
    <n v="80229"/>
    <x v="1"/>
    <s v="FUR-FU-10004053"/>
    <x v="0"/>
    <x v="5"/>
    <s v="DAX Two-Tone Silver Metal Document Frame"/>
    <n v="16.192"/>
    <n v="1"/>
    <n v="0.2"/>
    <n v="4.6552000000000007"/>
  </r>
  <r>
    <n v="7889"/>
    <s v="CA-2016-113117"/>
    <x v="1732"/>
    <d v="2021-07-16T00:00:00"/>
    <x v="1"/>
    <s v="JP-15520"/>
    <s v="Jeremy Pistek"/>
    <x v="0"/>
    <s v="United States"/>
    <s v="Davis"/>
    <x v="1"/>
    <n v="95616"/>
    <x v="1"/>
    <s v="OFF-PA-10000019"/>
    <x v="1"/>
    <x v="10"/>
    <s v="Xerox 1931"/>
    <n v="32.400000000000006"/>
    <n v="5"/>
    <n v="0"/>
    <n v="15.552000000000001"/>
  </r>
  <r>
    <n v="7890"/>
    <s v="CA-2016-148684"/>
    <x v="1462"/>
    <d v="2021-01-28T00:00:00"/>
    <x v="1"/>
    <s v="TS-21655"/>
    <s v="Trudy Schmidt"/>
    <x v="0"/>
    <s v="United States"/>
    <s v="Fayetteville"/>
    <x v="36"/>
    <n v="72701"/>
    <x v="0"/>
    <s v="OFF-AR-10003811"/>
    <x v="1"/>
    <x v="6"/>
    <s v="Newell 327"/>
    <n v="19.89"/>
    <n v="9"/>
    <n v="0"/>
    <n v="5.3703000000000003"/>
  </r>
  <r>
    <n v="7891"/>
    <s v="CA-2016-148684"/>
    <x v="251"/>
    <d v="2020-01-10T00:00:00"/>
    <x v="1"/>
    <s v="TS-21655"/>
    <s v="Trudy Schmidt"/>
    <x v="0"/>
    <s v="United States"/>
    <s v="Fayetteville"/>
    <x v="36"/>
    <n v="72701"/>
    <x v="0"/>
    <s v="TEC-AC-10001838"/>
    <x v="2"/>
    <x v="11"/>
    <s v="Razer Tiamat Over Ear 7.1 Surround Sound PC Gaming Headset"/>
    <n v="399.98"/>
    <n v="2"/>
    <n v="0"/>
    <n v="171.99140000000003"/>
  </r>
  <r>
    <n v="7892"/>
    <s v="CA-2016-148684"/>
    <x v="1633"/>
    <d v="2023-01-12T00:00:00"/>
    <x v="1"/>
    <s v="TS-21655"/>
    <s v="Trudy Schmidt"/>
    <x v="0"/>
    <s v="United States"/>
    <s v="Fayetteville"/>
    <x v="36"/>
    <n v="72701"/>
    <x v="0"/>
    <s v="FUR-FU-10003553"/>
    <x v="0"/>
    <x v="5"/>
    <s v="Howard Miller 13-1/2&quot; Diameter Rosebrook Wall Clock"/>
    <n v="343.84999999999997"/>
    <n v="5"/>
    <n v="0"/>
    <n v="137.54000000000002"/>
  </r>
  <r>
    <n v="7893"/>
    <s v="CA-2016-148684"/>
    <x v="610"/>
    <d v="2020-05-31T00:00:00"/>
    <x v="1"/>
    <s v="TS-21655"/>
    <s v="Trudy Schmidt"/>
    <x v="0"/>
    <s v="United States"/>
    <s v="Fayetteville"/>
    <x v="36"/>
    <n v="72701"/>
    <x v="0"/>
    <s v="OFF-PA-10003302"/>
    <x v="1"/>
    <x v="10"/>
    <s v="Xerox 1906"/>
    <n v="106.32"/>
    <n v="3"/>
    <n v="0"/>
    <n v="49.970399999999991"/>
  </r>
  <r>
    <n v="7894"/>
    <s v="CA-2017-125367"/>
    <x v="1621"/>
    <d v="2023-11-04T00:00:00"/>
    <x v="1"/>
    <s v="NM-18445"/>
    <s v="Nathan Mautz"/>
    <x v="2"/>
    <s v="United States"/>
    <s v="New York City"/>
    <x v="15"/>
    <n v="10011"/>
    <x v="3"/>
    <s v="OFF-BI-10002412"/>
    <x v="1"/>
    <x v="8"/>
    <s v="Wilson Jones “Snap” Scratch Pad Binder Tool for Ring Binders"/>
    <n v="13.919999999999998"/>
    <n v="3"/>
    <n v="0.2"/>
    <n v="4.3500000000000005"/>
  </r>
  <r>
    <n v="7895"/>
    <s v="CA-2017-124744"/>
    <x v="200"/>
    <d v="2022-05-29T00:00:00"/>
    <x v="1"/>
    <s v="EH-14125"/>
    <s v="Eugene Hildebrand"/>
    <x v="2"/>
    <s v="United States"/>
    <s v="Wheeling"/>
    <x v="48"/>
    <n v="26003"/>
    <x v="3"/>
    <s v="OFF-BI-10002852"/>
    <x v="1"/>
    <x v="8"/>
    <s v="Ibico Standard Transparent Covers"/>
    <n v="82.4"/>
    <n v="5"/>
    <n v="0"/>
    <n v="40.376000000000005"/>
  </r>
  <r>
    <n v="7896"/>
    <s v="CA-2017-124744"/>
    <x v="391"/>
    <d v="2021-01-18T00:00:00"/>
    <x v="1"/>
    <s v="EH-14125"/>
    <s v="Eugene Hildebrand"/>
    <x v="2"/>
    <s v="United States"/>
    <s v="Wheeling"/>
    <x v="48"/>
    <n v="26003"/>
    <x v="3"/>
    <s v="OFF-BI-10000145"/>
    <x v="1"/>
    <x v="8"/>
    <s v="Zipper Ring Binder Pockets"/>
    <n v="6.24"/>
    <n v="2"/>
    <n v="0"/>
    <n v="3.0575999999999999"/>
  </r>
  <r>
    <n v="7897"/>
    <s v="CA-2017-124744"/>
    <x v="1777"/>
    <d v="2024-09-30T00:00:00"/>
    <x v="1"/>
    <s v="EH-14125"/>
    <s v="Eugene Hildebrand"/>
    <x v="2"/>
    <s v="United States"/>
    <s v="Wheeling"/>
    <x v="48"/>
    <n v="26003"/>
    <x v="3"/>
    <s v="OFF-PA-10001970"/>
    <x v="1"/>
    <x v="10"/>
    <s v="Xerox 1908"/>
    <n v="447.84"/>
    <n v="8"/>
    <n v="0"/>
    <n v="219.44159999999999"/>
  </r>
  <r>
    <n v="7898"/>
    <s v="CA-2017-128363"/>
    <x v="1175"/>
    <d v="2020-04-17T00:00:00"/>
    <x v="1"/>
    <s v="DC-12850"/>
    <s v="Dan Campbell"/>
    <x v="0"/>
    <s v="United States"/>
    <s v="Memphis"/>
    <x v="18"/>
    <n v="38109"/>
    <x v="0"/>
    <s v="OFF-AP-10001563"/>
    <x v="1"/>
    <x v="9"/>
    <s v="Belkin Premiere Surge Master II 8-outlet surge protector"/>
    <n v="272.048"/>
    <n v="7"/>
    <n v="0.2"/>
    <n v="30.605399999999946"/>
  </r>
  <r>
    <n v="7899"/>
    <s v="CA-2017-128363"/>
    <x v="745"/>
    <d v="2020-07-18T00:00:00"/>
    <x v="1"/>
    <s v="DC-12850"/>
    <s v="Dan Campbell"/>
    <x v="0"/>
    <s v="United States"/>
    <s v="Memphis"/>
    <x v="18"/>
    <n v="38109"/>
    <x v="0"/>
    <s v="OFF-BI-10001359"/>
    <x v="1"/>
    <x v="8"/>
    <s v="GBC DocuBind TL300 Electric Binding System"/>
    <n v="1614.5820000000003"/>
    <n v="6"/>
    <n v="0.7"/>
    <n v="-1237.8461999999995"/>
  </r>
  <r>
    <n v="7900"/>
    <s v="CA-2017-128363"/>
    <x v="13"/>
    <d v="2023-09-16T00:00:00"/>
    <x v="1"/>
    <s v="DC-12850"/>
    <s v="Dan Campbell"/>
    <x v="0"/>
    <s v="United States"/>
    <s v="Memphis"/>
    <x v="18"/>
    <n v="38109"/>
    <x v="0"/>
    <s v="OFF-FA-10003495"/>
    <x v="1"/>
    <x v="13"/>
    <s v="Staples"/>
    <n v="24.320000000000004"/>
    <n v="5"/>
    <n v="0.2"/>
    <n v="9.1199999999999974"/>
  </r>
  <r>
    <n v="7901"/>
    <s v="CA-2017-128363"/>
    <x v="457"/>
    <d v="2023-07-18T00:00:00"/>
    <x v="1"/>
    <s v="DC-12850"/>
    <s v="Dan Campbell"/>
    <x v="0"/>
    <s v="United States"/>
    <s v="Memphis"/>
    <x v="18"/>
    <n v="38109"/>
    <x v="0"/>
    <s v="TEC-AC-10003709"/>
    <x v="2"/>
    <x v="11"/>
    <s v="Maxell 4.7GB DVD-R 5/Pack"/>
    <n v="1.5840000000000001"/>
    <n v="2"/>
    <n v="0.2"/>
    <n v="0.47520000000000018"/>
  </r>
  <r>
    <n v="7902"/>
    <s v="CA-2017-128363"/>
    <x v="295"/>
    <d v="2023-09-24T00:00:00"/>
    <x v="1"/>
    <s v="DC-12850"/>
    <s v="Dan Campbell"/>
    <x v="0"/>
    <s v="United States"/>
    <s v="Memphis"/>
    <x v="18"/>
    <n v="38109"/>
    <x v="0"/>
    <s v="FUR-FU-10003268"/>
    <x v="0"/>
    <x v="5"/>
    <s v="Eldon Radial Chair Mat for Low to Medium Pile Carpets"/>
    <n v="31.983999999999998"/>
    <n v="1"/>
    <n v="0.2"/>
    <n v="0"/>
  </r>
  <r>
    <n v="7903"/>
    <s v="CA-2017-128363"/>
    <x v="403"/>
    <d v="2022-10-13T00:00:00"/>
    <x v="1"/>
    <s v="DC-12850"/>
    <s v="Dan Campbell"/>
    <x v="0"/>
    <s v="United States"/>
    <s v="Memphis"/>
    <x v="18"/>
    <n v="38109"/>
    <x v="0"/>
    <s v="OFF-EN-10003845"/>
    <x v="1"/>
    <x v="12"/>
    <s v="Colored Envelopes"/>
    <n v="14.76"/>
    <n v="5"/>
    <n v="0.2"/>
    <n v="4.7969999999999988"/>
  </r>
  <r>
    <n v="7904"/>
    <s v="CA-2017-128363"/>
    <x v="105"/>
    <d v="2024-01-05T00:00:00"/>
    <x v="1"/>
    <s v="DC-12850"/>
    <s v="Dan Campbell"/>
    <x v="0"/>
    <s v="United States"/>
    <s v="Memphis"/>
    <x v="18"/>
    <n v="38109"/>
    <x v="0"/>
    <s v="FUR-CH-10002073"/>
    <x v="0"/>
    <x v="1"/>
    <s v="Hon Olson Stacker Chairs"/>
    <n v="423.64799999999997"/>
    <n v="2"/>
    <n v="0.2"/>
    <n v="47.660399999999967"/>
  </r>
  <r>
    <n v="7905"/>
    <s v="CA-2015-126669"/>
    <x v="1303"/>
    <d v="2021-06-27T00:00:00"/>
    <x v="1"/>
    <s v="DO-13645"/>
    <s v="Doug O'Connell"/>
    <x v="0"/>
    <s v="United States"/>
    <s v="Houston"/>
    <x v="5"/>
    <n v="77036"/>
    <x v="2"/>
    <s v="OFF-PA-10001357"/>
    <x v="1"/>
    <x v="10"/>
    <s v="Xerox 1886"/>
    <n v="76.64"/>
    <n v="2"/>
    <n v="0.2"/>
    <n v="26.823999999999995"/>
  </r>
  <r>
    <n v="7906"/>
    <s v="US-2015-118766"/>
    <x v="1740"/>
    <d v="2022-03-23T00:00:00"/>
    <x v="1"/>
    <s v="LS-16975"/>
    <s v="Lindsay Shagiari"/>
    <x v="2"/>
    <s v="United States"/>
    <s v="Dallas"/>
    <x v="5"/>
    <n v="75217"/>
    <x v="2"/>
    <s v="OFF-EN-10001415"/>
    <x v="1"/>
    <x v="12"/>
    <s v="Staple envelope"/>
    <n v="4.4640000000000004"/>
    <n v="1"/>
    <n v="0.2"/>
    <n v="1.6739999999999999"/>
  </r>
  <r>
    <n v="7907"/>
    <s v="US-2015-118766"/>
    <x v="1268"/>
    <d v="2022-09-27T00:00:00"/>
    <x v="1"/>
    <s v="LS-16975"/>
    <s v="Lindsay Shagiari"/>
    <x v="2"/>
    <s v="United States"/>
    <s v="Dallas"/>
    <x v="5"/>
    <n v="75217"/>
    <x v="2"/>
    <s v="OFF-BI-10002813"/>
    <x v="1"/>
    <x v="8"/>
    <s v="Avery Reinforcements for Hole-Punch Pages"/>
    <n v="3.9599999999999991"/>
    <n v="10"/>
    <n v="0.8"/>
    <n v="-6.93"/>
  </r>
  <r>
    <n v="7908"/>
    <s v="CA-2016-112585"/>
    <x v="1085"/>
    <d v="2020-05-04T00:00:00"/>
    <x v="2"/>
    <s v="RW-19630"/>
    <s v="Rob Williams"/>
    <x v="1"/>
    <s v="United States"/>
    <s v="San Francisco"/>
    <x v="1"/>
    <n v="94122"/>
    <x v="1"/>
    <s v="OFF-AP-10003849"/>
    <x v="1"/>
    <x v="9"/>
    <s v="Hoover Shoulder Vac Commercial Portable Vacuum"/>
    <n v="715.64"/>
    <n v="2"/>
    <n v="0"/>
    <n v="178.90999999999997"/>
  </r>
  <r>
    <n v="7909"/>
    <s v="CA-2016-149762"/>
    <x v="1512"/>
    <d v="2023-11-03T00:00:00"/>
    <x v="1"/>
    <s v="RD-19720"/>
    <s v="Roger Demir"/>
    <x v="0"/>
    <s v="United States"/>
    <s v="Morgan Hill"/>
    <x v="1"/>
    <n v="95037"/>
    <x v="1"/>
    <s v="FUR-TA-10004147"/>
    <x v="0"/>
    <x v="3"/>
    <s v="Hon 4060 Series Tables"/>
    <n v="268.70400000000001"/>
    <n v="3"/>
    <n v="0.2"/>
    <n v="6.717599999999976"/>
  </r>
  <r>
    <n v="7910"/>
    <s v="CA-2016-149762"/>
    <x v="1329"/>
    <d v="2023-09-13T00:00:00"/>
    <x v="1"/>
    <s v="RD-19720"/>
    <s v="Roger Demir"/>
    <x v="0"/>
    <s v="United States"/>
    <s v="Morgan Hill"/>
    <x v="1"/>
    <n v="95037"/>
    <x v="1"/>
    <s v="OFF-AR-10001662"/>
    <x v="1"/>
    <x v="6"/>
    <s v="Rogers Handheld Barrel Pencil Sharpener"/>
    <n v="21.92"/>
    <n v="8"/>
    <n v="0"/>
    <n v="5.9184000000000019"/>
  </r>
  <r>
    <n v="7911"/>
    <s v="CA-2016-149762"/>
    <x v="52"/>
    <d v="2020-12-08T00:00:00"/>
    <x v="1"/>
    <s v="RD-19720"/>
    <s v="Roger Demir"/>
    <x v="0"/>
    <s v="United States"/>
    <s v="Morgan Hill"/>
    <x v="1"/>
    <n v="95037"/>
    <x v="1"/>
    <s v="OFF-ST-10001558"/>
    <x v="1"/>
    <x v="4"/>
    <s v="Acco Perma 4000 Stacking Storage Drawers"/>
    <n v="48.72"/>
    <n v="3"/>
    <n v="0"/>
    <n v="7.3079999999999998"/>
  </r>
  <r>
    <n v="7912"/>
    <s v="CA-2016-149762"/>
    <x v="670"/>
    <d v="2022-10-15T00:00:00"/>
    <x v="1"/>
    <s v="RD-19720"/>
    <s v="Roger Demir"/>
    <x v="0"/>
    <s v="United States"/>
    <s v="Morgan Hill"/>
    <x v="1"/>
    <n v="95037"/>
    <x v="1"/>
    <s v="FUR-BO-10001337"/>
    <x v="0"/>
    <x v="0"/>
    <s v="O'Sullivan Living Dimensions 2-Shelf Bookcases"/>
    <n v="205.666"/>
    <n v="2"/>
    <n v="0.15"/>
    <n v="-12.097999999999999"/>
  </r>
  <r>
    <n v="7913"/>
    <s v="CA-2016-167605"/>
    <x v="1547"/>
    <d v="2023-04-20T00:00:00"/>
    <x v="0"/>
    <s v="RB-19570"/>
    <s v="Rob Beeghly"/>
    <x v="0"/>
    <s v="United States"/>
    <s v="Saint Charles"/>
    <x v="10"/>
    <n v="60174"/>
    <x v="2"/>
    <s v="FUR-FU-10001602"/>
    <x v="0"/>
    <x v="5"/>
    <s v="Eldon Delta Triangular Chair Mat, 52&quot; x 58&quot;, Clear"/>
    <n v="30.344000000000001"/>
    <n v="2"/>
    <n v="0.6"/>
    <n v="-31.861200000000004"/>
  </r>
  <r>
    <n v="7914"/>
    <s v="US-2017-105697"/>
    <x v="756"/>
    <d v="2024-11-18T00:00:00"/>
    <x v="2"/>
    <s v="JE-15715"/>
    <s v="Joe Elijah"/>
    <x v="0"/>
    <s v="United States"/>
    <s v="Cleveland"/>
    <x v="24"/>
    <n v="44105"/>
    <x v="3"/>
    <s v="OFF-ST-10003996"/>
    <x v="1"/>
    <x v="4"/>
    <s v="Letter/Legal File Tote with Clear Snap-On Lid, Black Granite"/>
    <n v="25.695999999999998"/>
    <n v="2"/>
    <n v="0.2"/>
    <n v="1.9271999999999991"/>
  </r>
  <r>
    <n v="7915"/>
    <s v="CA-2017-165323"/>
    <x v="1235"/>
    <d v="2022-01-05T00:00:00"/>
    <x v="1"/>
    <s v="SR-20740"/>
    <s v="Steven Roelle"/>
    <x v="2"/>
    <s v="United States"/>
    <s v="New York City"/>
    <x v="15"/>
    <n v="10024"/>
    <x v="3"/>
    <s v="TEC-MA-10003673"/>
    <x v="2"/>
    <x v="15"/>
    <s v="Hewlett-Packard Desktjet 6988DT Refurbished Printer"/>
    <n v="3404.5"/>
    <n v="5"/>
    <n v="0"/>
    <n v="1668.2049999999999"/>
  </r>
  <r>
    <n v="7916"/>
    <s v="CA-2017-165323"/>
    <x v="1765"/>
    <d v="2024-05-09T00:00:00"/>
    <x v="1"/>
    <s v="SR-20740"/>
    <s v="Steven Roelle"/>
    <x v="2"/>
    <s v="United States"/>
    <s v="New York City"/>
    <x v="15"/>
    <n v="10024"/>
    <x v="3"/>
    <s v="TEC-AC-10004992"/>
    <x v="2"/>
    <x v="11"/>
    <s v="Kingston Digital DataTraveler 64GB USB 2.0"/>
    <n v="101.34"/>
    <n v="3"/>
    <n v="0"/>
    <n v="8.1071999999999917"/>
  </r>
  <r>
    <n v="7917"/>
    <s v="CA-2015-110891"/>
    <x v="1337"/>
    <d v="2024-06-30T00:00:00"/>
    <x v="1"/>
    <s v="PO-19195"/>
    <s v="Phillina Ober"/>
    <x v="2"/>
    <s v="United States"/>
    <s v="Philadelphia"/>
    <x v="9"/>
    <n v="19140"/>
    <x v="3"/>
    <s v="FUR-CH-10002880"/>
    <x v="0"/>
    <x v="1"/>
    <s v="Global High-Back Leather Tilter, Burgundy"/>
    <n v="344.37199999999996"/>
    <n v="4"/>
    <n v="0.3"/>
    <n v="-93.472400000000022"/>
  </r>
  <r>
    <n v="7918"/>
    <s v="CA-2017-100783"/>
    <x v="879"/>
    <d v="2021-08-22T00:00:00"/>
    <x v="0"/>
    <s v="JK-16120"/>
    <s v="Julie Kriz"/>
    <x v="2"/>
    <s v="United States"/>
    <s v="Garland"/>
    <x v="5"/>
    <n v="75043"/>
    <x v="2"/>
    <s v="OFF-AR-10000380"/>
    <x v="1"/>
    <x v="6"/>
    <s v="Hunt PowerHouse Electric Pencil Sharpener, Blue"/>
    <n v="30.384"/>
    <n v="1"/>
    <n v="0.2"/>
    <n v="3.7979999999999947"/>
  </r>
  <r>
    <n v="7919"/>
    <s v="CA-2015-152513"/>
    <x v="1291"/>
    <d v="2021-07-09T00:00:00"/>
    <x v="0"/>
    <s v="JP-16135"/>
    <s v="Julie Prescott"/>
    <x v="2"/>
    <s v="United States"/>
    <s v="San Diego"/>
    <x v="1"/>
    <n v="92024"/>
    <x v="1"/>
    <s v="OFF-BI-10002706"/>
    <x v="1"/>
    <x v="8"/>
    <s v="Avery Premier Heavy-Duty Binder with Round Locking Rings"/>
    <n v="22.847999999999999"/>
    <n v="2"/>
    <n v="0.2"/>
    <n v="7.4255999999999993"/>
  </r>
  <r>
    <n v="7920"/>
    <s v="CA-2017-139822"/>
    <x v="1592"/>
    <d v="2023-09-06T00:00:00"/>
    <x v="1"/>
    <s v="Dp-13240"/>
    <s v="Dean percer"/>
    <x v="2"/>
    <s v="United States"/>
    <s v="Waterbury"/>
    <x v="29"/>
    <n v="6708"/>
    <x v="3"/>
    <s v="OFF-ST-10000943"/>
    <x v="1"/>
    <x v="4"/>
    <s v="Eldon ProFile File 'N Store Portable File Tub Letter/Legal Size Black"/>
    <n v="38.619999999999997"/>
    <n v="2"/>
    <n v="0"/>
    <n v="10.813600000000001"/>
  </r>
  <r>
    <n v="7921"/>
    <s v="CA-2017-139822"/>
    <x v="1350"/>
    <d v="2020-11-11T00:00:00"/>
    <x v="1"/>
    <s v="Dp-13240"/>
    <s v="Dean percer"/>
    <x v="2"/>
    <s v="United States"/>
    <s v="Waterbury"/>
    <x v="29"/>
    <n v="6708"/>
    <x v="3"/>
    <s v="TEC-AC-10001090"/>
    <x v="2"/>
    <x v="11"/>
    <s v="Micro Innovations Wireless Classic Keyboard with Mouse"/>
    <n v="59.98"/>
    <n v="2"/>
    <n v="0"/>
    <n v="10.796399999999998"/>
  </r>
  <r>
    <n v="7922"/>
    <s v="CA-2017-107713"/>
    <x v="389"/>
    <d v="2021-03-21T00:00:00"/>
    <x v="1"/>
    <s v="JB-16000"/>
    <s v="Joy Bell-"/>
    <x v="0"/>
    <s v="United States"/>
    <s v="Columbia"/>
    <x v="39"/>
    <n v="21044"/>
    <x v="3"/>
    <s v="OFF-BI-10002026"/>
    <x v="1"/>
    <x v="8"/>
    <s v="Avery Arch Ring Binders"/>
    <n v="174.3"/>
    <n v="3"/>
    <n v="0"/>
    <n v="81.920999999999992"/>
  </r>
  <r>
    <n v="7923"/>
    <s v="CA-2017-134096"/>
    <x v="1737"/>
    <d v="2022-10-24T00:00:00"/>
    <x v="1"/>
    <s v="PP-18955"/>
    <s v="Paul Prost"/>
    <x v="2"/>
    <s v="United States"/>
    <s v="Hollywood"/>
    <x v="2"/>
    <n v="33021"/>
    <x v="0"/>
    <s v="TEC-PH-10000526"/>
    <x v="2"/>
    <x v="7"/>
    <s v="Vtech CS6719"/>
    <n v="383.96000000000004"/>
    <n v="5"/>
    <n v="0.2"/>
    <n v="38.396000000000015"/>
  </r>
  <r>
    <n v="7924"/>
    <s v="CA-2017-134096"/>
    <x v="262"/>
    <d v="2021-04-16T00:00:00"/>
    <x v="1"/>
    <s v="PP-18955"/>
    <s v="Paul Prost"/>
    <x v="2"/>
    <s v="United States"/>
    <s v="Hollywood"/>
    <x v="2"/>
    <n v="33021"/>
    <x v="0"/>
    <s v="OFF-BI-10004002"/>
    <x v="1"/>
    <x v="8"/>
    <s v="Wilson Jones International Size A4 Ring Binders"/>
    <n v="15.570000000000004"/>
    <n v="3"/>
    <n v="0.7"/>
    <n v="-11.417999999999999"/>
  </r>
  <r>
    <n v="7925"/>
    <s v="CA-2016-125843"/>
    <x v="491"/>
    <d v="2021-12-14T00:00:00"/>
    <x v="2"/>
    <s v="RF-19840"/>
    <s v="Roy Französisch"/>
    <x v="0"/>
    <s v="United States"/>
    <s v="Springfield"/>
    <x v="17"/>
    <n v="22153"/>
    <x v="0"/>
    <s v="OFF-BI-10002309"/>
    <x v="1"/>
    <x v="8"/>
    <s v="Avery Heavy-Duty EZD  Binder With Locking Rings"/>
    <n v="22.32"/>
    <n v="4"/>
    <n v="0"/>
    <n v="10.7136"/>
  </r>
  <r>
    <n v="7926"/>
    <s v="CA-2016-125843"/>
    <x v="1307"/>
    <d v="2024-11-10T00:00:00"/>
    <x v="2"/>
    <s v="RF-19840"/>
    <s v="Roy Französisch"/>
    <x v="0"/>
    <s v="United States"/>
    <s v="Springfield"/>
    <x v="17"/>
    <n v="22153"/>
    <x v="0"/>
    <s v="OFF-LA-10003923"/>
    <x v="1"/>
    <x v="2"/>
    <s v="Alphabetical Labels for Top Tab Filing"/>
    <n v="103.60000000000001"/>
    <n v="7"/>
    <n v="0"/>
    <n v="51.800000000000004"/>
  </r>
  <r>
    <n v="7927"/>
    <s v="CA-2017-120404"/>
    <x v="796"/>
    <d v="2024-05-02T00:00:00"/>
    <x v="0"/>
    <s v="KH-16330"/>
    <s v="Katharine Harms"/>
    <x v="1"/>
    <s v="United States"/>
    <s v="New York City"/>
    <x v="15"/>
    <n v="10035"/>
    <x v="3"/>
    <s v="TEC-AC-10003433"/>
    <x v="2"/>
    <x v="11"/>
    <s v="Maxell 4.7GB DVD+R 5/Pack"/>
    <n v="2.9699999999999998"/>
    <n v="3"/>
    <n v="0"/>
    <n v="1.3365"/>
  </r>
  <r>
    <n v="7928"/>
    <s v="CA-2017-120404"/>
    <x v="1404"/>
    <d v="2021-02-28T00:00:00"/>
    <x v="0"/>
    <s v="KH-16330"/>
    <s v="Katharine Harms"/>
    <x v="1"/>
    <s v="United States"/>
    <s v="New York City"/>
    <x v="15"/>
    <n v="10035"/>
    <x v="3"/>
    <s v="TEC-PH-10001363"/>
    <x v="2"/>
    <x v="7"/>
    <s v="Apple iPhone 5S"/>
    <n v="569.99"/>
    <n v="1"/>
    <n v="0"/>
    <n v="170.99699999999996"/>
  </r>
  <r>
    <n v="7929"/>
    <s v="CA-2017-120404"/>
    <x v="1615"/>
    <d v="2022-08-23T00:00:00"/>
    <x v="0"/>
    <s v="KH-16330"/>
    <s v="Katharine Harms"/>
    <x v="1"/>
    <s v="United States"/>
    <s v="New York City"/>
    <x v="15"/>
    <n v="10035"/>
    <x v="3"/>
    <s v="FUR-FU-10000820"/>
    <x v="0"/>
    <x v="5"/>
    <s v="Tensor Brushed Steel Torchiere Floor Lamp"/>
    <n v="50.97"/>
    <n v="3"/>
    <n v="0"/>
    <n v="9.1745999999999981"/>
  </r>
  <r>
    <n v="7930"/>
    <s v="CA-2017-167549"/>
    <x v="1129"/>
    <d v="2023-09-17T00:00:00"/>
    <x v="2"/>
    <s v="EM-14200"/>
    <s v="Evan Minnotte"/>
    <x v="2"/>
    <s v="United States"/>
    <s v="Dallas"/>
    <x v="5"/>
    <n v="75217"/>
    <x v="2"/>
    <s v="FUR-TA-10004767"/>
    <x v="0"/>
    <x v="3"/>
    <s v="Safco Drafting Table"/>
    <n v="298.11599999999999"/>
    <n v="6"/>
    <n v="0.3"/>
    <n v="-4.2588000000000363"/>
  </r>
  <r>
    <n v="7931"/>
    <s v="CA-2016-120082"/>
    <x v="691"/>
    <d v="2024-07-09T00:00:00"/>
    <x v="0"/>
    <s v="DK-12835"/>
    <s v="Damala Kotsonis"/>
    <x v="1"/>
    <s v="United States"/>
    <s v="New York City"/>
    <x v="15"/>
    <n v="10024"/>
    <x v="3"/>
    <s v="OFF-AR-10001955"/>
    <x v="1"/>
    <x v="6"/>
    <s v="Newell 319"/>
    <n v="59.519999999999996"/>
    <n v="3"/>
    <n v="0"/>
    <n v="17.855999999999995"/>
  </r>
  <r>
    <n v="7932"/>
    <s v="US-2016-168095"/>
    <x v="1565"/>
    <d v="2021-01-27T00:00:00"/>
    <x v="1"/>
    <s v="MC-17425"/>
    <s v="Mark Cousins"/>
    <x v="1"/>
    <s v="United States"/>
    <s v="Portland"/>
    <x v="21"/>
    <n v="97206"/>
    <x v="1"/>
    <s v="FUR-CH-10004886"/>
    <x v="0"/>
    <x v="1"/>
    <s v="Bevis Steel Folding Chairs"/>
    <n v="230.28000000000003"/>
    <n v="3"/>
    <n v="0.2"/>
    <n v="23.027999999999992"/>
  </r>
  <r>
    <n v="7933"/>
    <s v="US-2016-168095"/>
    <x v="73"/>
    <d v="2024-12-28T00:00:00"/>
    <x v="1"/>
    <s v="MC-17425"/>
    <s v="Mark Cousins"/>
    <x v="1"/>
    <s v="United States"/>
    <s v="Portland"/>
    <x v="21"/>
    <n v="97206"/>
    <x v="1"/>
    <s v="OFF-PA-10003641"/>
    <x v="1"/>
    <x v="10"/>
    <s v="Xerox 1909"/>
    <n v="105.52"/>
    <n v="5"/>
    <n v="0.2"/>
    <n v="34.293999999999997"/>
  </r>
  <r>
    <n v="7934"/>
    <s v="CA-2017-166093"/>
    <x v="1707"/>
    <d v="2021-07-01T00:00:00"/>
    <x v="1"/>
    <s v="RW-19540"/>
    <s v="Rick Wilson"/>
    <x v="1"/>
    <s v="United States"/>
    <s v="Brentwood"/>
    <x v="1"/>
    <n v="94513"/>
    <x v="1"/>
    <s v="OFF-EN-10003134"/>
    <x v="1"/>
    <x v="12"/>
    <s v="Staple envelope"/>
    <n v="23.36"/>
    <n v="2"/>
    <n v="0"/>
    <n v="11.68"/>
  </r>
  <r>
    <n v="7935"/>
    <s v="CA-2017-166093"/>
    <x v="1489"/>
    <d v="2021-09-13T00:00:00"/>
    <x v="1"/>
    <s v="RW-19540"/>
    <s v="Rick Wilson"/>
    <x v="1"/>
    <s v="United States"/>
    <s v="Brentwood"/>
    <x v="1"/>
    <n v="94513"/>
    <x v="1"/>
    <s v="TEC-PH-10002564"/>
    <x v="2"/>
    <x v="7"/>
    <s v="OtterBox Defender Series Case - Samsung Galaxy S4"/>
    <n v="71.975999999999999"/>
    <n v="3"/>
    <n v="0.2"/>
    <n v="8.9969999999999892"/>
  </r>
  <r>
    <n v="7936"/>
    <s v="CA-2017-166093"/>
    <x v="781"/>
    <d v="2020-06-18T00:00:00"/>
    <x v="1"/>
    <s v="RW-19540"/>
    <s v="Rick Wilson"/>
    <x v="1"/>
    <s v="United States"/>
    <s v="Brentwood"/>
    <x v="1"/>
    <n v="94513"/>
    <x v="1"/>
    <s v="OFF-PA-10003893"/>
    <x v="1"/>
    <x v="10"/>
    <s v="Xerox 1962"/>
    <n v="8.56"/>
    <n v="2"/>
    <n v="0"/>
    <n v="3.8519999999999994"/>
  </r>
  <r>
    <n v="7937"/>
    <s v="CA-2017-166093"/>
    <x v="308"/>
    <d v="2021-08-02T00:00:00"/>
    <x v="1"/>
    <s v="RW-19540"/>
    <s v="Rick Wilson"/>
    <x v="1"/>
    <s v="United States"/>
    <s v="Brentwood"/>
    <x v="1"/>
    <n v="94513"/>
    <x v="1"/>
    <s v="OFF-BI-10000174"/>
    <x v="1"/>
    <x v="8"/>
    <s v="Wilson Jones Clip &amp; Carry Folder Binder Tool for Ring Binders, Clear"/>
    <n v="13.919999999999998"/>
    <n v="3"/>
    <n v="0.2"/>
    <n v="4.8720000000000008"/>
  </r>
  <r>
    <n v="7938"/>
    <s v="CA-2017-166093"/>
    <x v="156"/>
    <d v="2022-07-11T00:00:00"/>
    <x v="1"/>
    <s v="RW-19540"/>
    <s v="Rick Wilson"/>
    <x v="1"/>
    <s v="United States"/>
    <s v="Brentwood"/>
    <x v="1"/>
    <n v="94513"/>
    <x v="1"/>
    <s v="OFF-AP-10001058"/>
    <x v="1"/>
    <x v="9"/>
    <s v="Sanyo 2.5 Cubic Foot Mid-Size Office Refrigerators"/>
    <n v="2518.29"/>
    <n v="9"/>
    <n v="0"/>
    <n v="654.7553999999999"/>
  </r>
  <r>
    <n v="7939"/>
    <s v="CA-2017-166093"/>
    <x v="1783"/>
    <d v="2022-03-20T00:00:00"/>
    <x v="1"/>
    <s v="RW-19540"/>
    <s v="Rick Wilson"/>
    <x v="1"/>
    <s v="United States"/>
    <s v="Brentwood"/>
    <x v="1"/>
    <n v="94513"/>
    <x v="1"/>
    <s v="OFF-ST-10001496"/>
    <x v="1"/>
    <x v="4"/>
    <s v="Standard Rollaway File with Lock"/>
    <n v="540.56999999999994"/>
    <n v="3"/>
    <n v="0"/>
    <n v="140.54820000000001"/>
  </r>
  <r>
    <n v="7940"/>
    <s v="CA-2017-166093"/>
    <x v="1112"/>
    <d v="2023-02-16T00:00:00"/>
    <x v="1"/>
    <s v="RW-19540"/>
    <s v="Rick Wilson"/>
    <x v="1"/>
    <s v="United States"/>
    <s v="Brentwood"/>
    <x v="1"/>
    <n v="94513"/>
    <x v="1"/>
    <s v="OFF-BI-10004230"/>
    <x v="1"/>
    <x v="8"/>
    <s v="GBC Recycled Grain Textured Covers"/>
    <n v="221.05600000000001"/>
    <n v="8"/>
    <n v="0.2"/>
    <n v="77.369599999999991"/>
  </r>
  <r>
    <n v="7941"/>
    <s v="CA-2016-146325"/>
    <x v="609"/>
    <d v="2020-08-17T00:00:00"/>
    <x v="2"/>
    <s v="DS-13180"/>
    <s v="David Smith"/>
    <x v="1"/>
    <s v="United States"/>
    <s v="San Diego"/>
    <x v="1"/>
    <n v="92037"/>
    <x v="1"/>
    <s v="FUR-CH-10001146"/>
    <x v="0"/>
    <x v="1"/>
    <s v="Global Task Chair, Black"/>
    <n v="81.424000000000007"/>
    <n v="2"/>
    <n v="0.2"/>
    <n v="-9.1601999999999961"/>
  </r>
  <r>
    <n v="7942"/>
    <s v="CA-2016-146325"/>
    <x v="522"/>
    <d v="2021-08-16T00:00:00"/>
    <x v="2"/>
    <s v="DS-13180"/>
    <s v="David Smith"/>
    <x v="1"/>
    <s v="United States"/>
    <s v="San Diego"/>
    <x v="1"/>
    <n v="92037"/>
    <x v="1"/>
    <s v="OFF-ST-10001590"/>
    <x v="1"/>
    <x v="4"/>
    <s v="Tenex Personal Project File with Scoop Front Design, Black"/>
    <n v="134.80000000000001"/>
    <n v="10"/>
    <n v="0"/>
    <n v="35.047999999999995"/>
  </r>
  <r>
    <n v="7943"/>
    <s v="CA-2017-134194"/>
    <x v="420"/>
    <d v="2023-06-30T00:00:00"/>
    <x v="1"/>
    <s v="GA-14725"/>
    <s v="Guy Armstrong"/>
    <x v="0"/>
    <s v="United States"/>
    <s v="Dallas"/>
    <x v="5"/>
    <n v="75081"/>
    <x v="2"/>
    <s v="OFF-BI-10003684"/>
    <x v="1"/>
    <x v="8"/>
    <s v="Wilson Jones Legal Size Ring Binders"/>
    <n v="39.581999999999987"/>
    <n v="9"/>
    <n v="0.8"/>
    <n v="-59.372999999999976"/>
  </r>
  <r>
    <n v="7944"/>
    <s v="CA-2017-134194"/>
    <x v="972"/>
    <d v="2020-08-16T00:00:00"/>
    <x v="1"/>
    <s v="GA-14725"/>
    <s v="Guy Armstrong"/>
    <x v="0"/>
    <s v="United States"/>
    <s v="Dallas"/>
    <x v="5"/>
    <n v="75081"/>
    <x v="2"/>
    <s v="OFF-SU-10000946"/>
    <x v="1"/>
    <x v="14"/>
    <s v="Staple remover"/>
    <n v="44.688000000000002"/>
    <n v="7"/>
    <n v="0.2"/>
    <n v="5.0273999999999965"/>
  </r>
  <r>
    <n v="7945"/>
    <s v="CA-2017-134194"/>
    <x v="332"/>
    <d v="2020-05-07T00:00:00"/>
    <x v="1"/>
    <s v="GA-14725"/>
    <s v="Guy Armstrong"/>
    <x v="0"/>
    <s v="United States"/>
    <s v="Dallas"/>
    <x v="5"/>
    <n v="75081"/>
    <x v="2"/>
    <s v="OFF-AR-10001615"/>
    <x v="1"/>
    <x v="6"/>
    <s v="Newell 34"/>
    <n v="31.744"/>
    <n v="2"/>
    <n v="0.2"/>
    <n v="2.3808000000000007"/>
  </r>
  <r>
    <n v="7946"/>
    <s v="CA-2017-134194"/>
    <x v="1761"/>
    <d v="2023-10-03T00:00:00"/>
    <x v="1"/>
    <s v="GA-14725"/>
    <s v="Guy Armstrong"/>
    <x v="0"/>
    <s v="United States"/>
    <s v="Dallas"/>
    <x v="5"/>
    <n v="75081"/>
    <x v="2"/>
    <s v="OFF-BI-10001597"/>
    <x v="1"/>
    <x v="8"/>
    <s v="Wilson Jones Ledger-Size, Piano-Hinge Binder, 2&quot;, Blue"/>
    <n v="40.97999999999999"/>
    <n v="5"/>
    <n v="0.8"/>
    <n v="-65.567999999999998"/>
  </r>
  <r>
    <n v="7947"/>
    <s v="CA-2017-134194"/>
    <x v="50"/>
    <d v="2022-07-30T00:00:00"/>
    <x v="1"/>
    <s v="GA-14725"/>
    <s v="Guy Armstrong"/>
    <x v="0"/>
    <s v="United States"/>
    <s v="Dallas"/>
    <x v="5"/>
    <n v="75081"/>
    <x v="2"/>
    <s v="OFF-BI-10001116"/>
    <x v="1"/>
    <x v="8"/>
    <s v="Wilson Jones 1&quot; Hanging DublLock Ring Binders"/>
    <n v="3.1679999999999993"/>
    <n v="3"/>
    <n v="0.8"/>
    <n v="-5.0687999999999995"/>
  </r>
  <r>
    <n v="7948"/>
    <s v="CA-2014-131009"/>
    <x v="528"/>
    <d v="2020-11-28T00:00:00"/>
    <x v="1"/>
    <s v="SC-20380"/>
    <s v="Shahid Collister"/>
    <x v="0"/>
    <s v="United States"/>
    <s v="El Paso"/>
    <x v="5"/>
    <n v="79907"/>
    <x v="2"/>
    <s v="OFF-FA-10004395"/>
    <x v="1"/>
    <x v="13"/>
    <s v="Plymouth Boxed Rubber Bands by Plymouth"/>
    <n v="18.84"/>
    <n v="5"/>
    <n v="0.2"/>
    <n v="-3.5324999999999998"/>
  </r>
  <r>
    <n v="7949"/>
    <s v="CA-2014-131009"/>
    <x v="732"/>
    <d v="2023-12-24T00:00:00"/>
    <x v="1"/>
    <s v="SC-20380"/>
    <s v="Shahid Collister"/>
    <x v="0"/>
    <s v="United States"/>
    <s v="El Paso"/>
    <x v="5"/>
    <n v="79907"/>
    <x v="2"/>
    <s v="FUR-CH-10001270"/>
    <x v="0"/>
    <x v="1"/>
    <s v="Harbour Creations Steel Folding Chair"/>
    <n v="362.24999999999994"/>
    <n v="6"/>
    <n v="0.3"/>
    <n v="0"/>
  </r>
  <r>
    <n v="7950"/>
    <s v="CA-2014-131009"/>
    <x v="25"/>
    <d v="2020-11-06T00:00:00"/>
    <x v="1"/>
    <s v="SC-20380"/>
    <s v="Shahid Collister"/>
    <x v="0"/>
    <s v="United States"/>
    <s v="El Paso"/>
    <x v="5"/>
    <n v="79907"/>
    <x v="2"/>
    <s v="FUR-FU-10001095"/>
    <x v="0"/>
    <x v="5"/>
    <s v="DAX Black Cherry Wood-Tone Poster Frame"/>
    <n v="63.552000000000007"/>
    <n v="6"/>
    <n v="0.6"/>
    <n v="-34.953600000000002"/>
  </r>
  <r>
    <n v="7951"/>
    <s v="CA-2014-131009"/>
    <x v="600"/>
    <d v="2022-05-07T00:00:00"/>
    <x v="1"/>
    <s v="SC-20380"/>
    <s v="Shahid Collister"/>
    <x v="0"/>
    <s v="United States"/>
    <s v="El Paso"/>
    <x v="5"/>
    <n v="79907"/>
    <x v="2"/>
    <s v="OFF-ST-10001469"/>
    <x v="1"/>
    <x v="4"/>
    <s v="Fellowes Bankers Box Recycled Super Stor/Drawer"/>
    <n v="129.55199999999999"/>
    <n v="3"/>
    <n v="0.2"/>
    <n v="-22.671600000000005"/>
  </r>
  <r>
    <n v="7952"/>
    <s v="CA-2015-145814"/>
    <x v="1176"/>
    <d v="2021-09-27T00:00:00"/>
    <x v="1"/>
    <s v="KD-16345"/>
    <s v="Katherine Ducich"/>
    <x v="0"/>
    <s v="United States"/>
    <s v="New York City"/>
    <x v="15"/>
    <n v="10035"/>
    <x v="3"/>
    <s v="OFF-BI-10003196"/>
    <x v="1"/>
    <x v="8"/>
    <s v="Accohide Poly Flexible Ring Binders"/>
    <n v="5.9840000000000009"/>
    <n v="2"/>
    <n v="0.2"/>
    <n v="2.2439999999999998"/>
  </r>
  <r>
    <n v="7953"/>
    <s v="CA-2015-145814"/>
    <x v="706"/>
    <d v="2022-05-15T00:00:00"/>
    <x v="1"/>
    <s v="KD-16345"/>
    <s v="Katherine Ducich"/>
    <x v="0"/>
    <s v="United States"/>
    <s v="New York City"/>
    <x v="15"/>
    <n v="10035"/>
    <x v="3"/>
    <s v="TEC-PH-10002200"/>
    <x v="2"/>
    <x v="7"/>
    <s v="Aastra 6757i CT Wireless VoIP phone"/>
    <n v="861.76"/>
    <n v="4"/>
    <n v="0"/>
    <n v="249.91039999999998"/>
  </r>
  <r>
    <n v="7954"/>
    <s v="CA-2014-138359"/>
    <x v="408"/>
    <d v="2024-04-26T00:00:00"/>
    <x v="1"/>
    <s v="KH-16330"/>
    <s v="Katharine Harms"/>
    <x v="1"/>
    <s v="United States"/>
    <s v="Revere"/>
    <x v="31"/>
    <n v="2151"/>
    <x v="3"/>
    <s v="OFF-ST-10000636"/>
    <x v="1"/>
    <x v="4"/>
    <s v="Rogers Profile Extra Capacity Storage Tub"/>
    <n v="66.959999999999994"/>
    <n v="4"/>
    <n v="0"/>
    <n v="2.6783999999999963"/>
  </r>
  <r>
    <n v="7955"/>
    <s v="CA-2014-138359"/>
    <x v="1494"/>
    <d v="2021-06-15T00:00:00"/>
    <x v="1"/>
    <s v="KH-16330"/>
    <s v="Katharine Harms"/>
    <x v="1"/>
    <s v="United States"/>
    <s v="Revere"/>
    <x v="31"/>
    <n v="2151"/>
    <x v="3"/>
    <s v="OFF-BI-10000145"/>
    <x v="1"/>
    <x v="8"/>
    <s v="Zipper Ring Binder Pockets"/>
    <n v="6.24"/>
    <n v="2"/>
    <n v="0"/>
    <n v="3.0575999999999999"/>
  </r>
  <r>
    <n v="7956"/>
    <s v="CA-2017-131807"/>
    <x v="543"/>
    <d v="2023-02-24T00:00:00"/>
    <x v="1"/>
    <s v="GG-14650"/>
    <s v="Greg Guthrie"/>
    <x v="1"/>
    <s v="United States"/>
    <s v="Chico"/>
    <x v="1"/>
    <n v="95928"/>
    <x v="1"/>
    <s v="FUR-CH-10001190"/>
    <x v="0"/>
    <x v="1"/>
    <s v="Global Deluxe High-Back Office Chair in Storm"/>
    <n v="435.16800000000006"/>
    <n v="4"/>
    <n v="0.2"/>
    <n v="-59.835600000000042"/>
  </r>
  <r>
    <n v="7957"/>
    <s v="CA-2017-131807"/>
    <x v="916"/>
    <d v="2023-04-27T00:00:00"/>
    <x v="1"/>
    <s v="GG-14650"/>
    <s v="Greg Guthrie"/>
    <x v="1"/>
    <s v="United States"/>
    <s v="Chico"/>
    <x v="1"/>
    <n v="95928"/>
    <x v="1"/>
    <s v="OFF-FA-10002780"/>
    <x v="1"/>
    <x v="13"/>
    <s v="Staples"/>
    <n v="14.9"/>
    <n v="5"/>
    <n v="0"/>
    <n v="6.8539999999999992"/>
  </r>
  <r>
    <n v="7958"/>
    <s v="CA-2017-131807"/>
    <x v="739"/>
    <d v="2023-09-08T00:00:00"/>
    <x v="1"/>
    <s v="GG-14650"/>
    <s v="Greg Guthrie"/>
    <x v="1"/>
    <s v="United States"/>
    <s v="Chico"/>
    <x v="1"/>
    <n v="95928"/>
    <x v="1"/>
    <s v="OFF-AP-10004052"/>
    <x v="1"/>
    <x v="9"/>
    <s v="Hoover Replacement Belts For Soft Guard &amp; Commercial Ltweight Upright Vacs, 2/Pk"/>
    <n v="15.8"/>
    <n v="4"/>
    <n v="0"/>
    <n v="4.1080000000000005"/>
  </r>
  <r>
    <n v="7959"/>
    <s v="CA-2017-131807"/>
    <x v="1655"/>
    <d v="2022-09-18T00:00:00"/>
    <x v="1"/>
    <s v="GG-14650"/>
    <s v="Greg Guthrie"/>
    <x v="1"/>
    <s v="United States"/>
    <s v="Chico"/>
    <x v="1"/>
    <n v="95928"/>
    <x v="1"/>
    <s v="FUR-FU-10004666"/>
    <x v="0"/>
    <x v="5"/>
    <s v="DAX Clear Channel Poster Frame"/>
    <n v="72.900000000000006"/>
    <n v="5"/>
    <n v="0"/>
    <n v="26.973000000000003"/>
  </r>
  <r>
    <n v="7960"/>
    <s v="CA-2017-131807"/>
    <x v="1285"/>
    <d v="2024-12-04T00:00:00"/>
    <x v="1"/>
    <s v="GG-14650"/>
    <s v="Greg Guthrie"/>
    <x v="1"/>
    <s v="United States"/>
    <s v="Chico"/>
    <x v="1"/>
    <n v="95928"/>
    <x v="1"/>
    <s v="FUR-TA-10004086"/>
    <x v="0"/>
    <x v="3"/>
    <s v="KI Adjustable-Height Table"/>
    <n v="206.35200000000003"/>
    <n v="3"/>
    <n v="0.2"/>
    <n v="5.1587999999999852"/>
  </r>
  <r>
    <n v="7961"/>
    <s v="CA-2017-131807"/>
    <x v="675"/>
    <d v="2020-07-01T00:00:00"/>
    <x v="1"/>
    <s v="GG-14650"/>
    <s v="Greg Guthrie"/>
    <x v="1"/>
    <s v="United States"/>
    <s v="Chico"/>
    <x v="1"/>
    <n v="95928"/>
    <x v="1"/>
    <s v="TEC-PH-10000702"/>
    <x v="2"/>
    <x v="7"/>
    <s v="Square Credit Card Reader, 4 1/2&quot; x 4 1/2&quot; x 1&quot;, White"/>
    <n v="7.9920000000000009"/>
    <n v="1"/>
    <n v="0.2"/>
    <n v="2.6972999999999994"/>
  </r>
  <r>
    <n v="7962"/>
    <s v="CA-2017-104864"/>
    <x v="671"/>
    <d v="2022-03-01T00:00:00"/>
    <x v="0"/>
    <s v="JS-15685"/>
    <s v="Jim Sink"/>
    <x v="1"/>
    <s v="United States"/>
    <s v="Miramar"/>
    <x v="2"/>
    <n v="33023"/>
    <x v="0"/>
    <s v="OFF-ST-10002301"/>
    <x v="1"/>
    <x v="4"/>
    <s v="Tennsco Commercial Shelving"/>
    <n v="81.360000000000014"/>
    <n v="5"/>
    <n v="0.2"/>
    <n v="-19.323000000000011"/>
  </r>
  <r>
    <n v="7963"/>
    <s v="CA-2017-104864"/>
    <x v="894"/>
    <d v="2021-12-29T00:00:00"/>
    <x v="0"/>
    <s v="JS-15685"/>
    <s v="Jim Sink"/>
    <x v="1"/>
    <s v="United States"/>
    <s v="Miramar"/>
    <x v="2"/>
    <n v="33023"/>
    <x v="0"/>
    <s v="OFF-BI-10001636"/>
    <x v="1"/>
    <x v="8"/>
    <s v="Ibico Plastic and Wire Spiral Binding Combs"/>
    <n v="20.232000000000003"/>
    <n v="8"/>
    <n v="0.7"/>
    <n v="-16.185600000000001"/>
  </r>
  <r>
    <n v="7964"/>
    <s v="CA-2017-104864"/>
    <x v="38"/>
    <d v="2024-02-24T00:00:00"/>
    <x v="0"/>
    <s v="JS-15685"/>
    <s v="Jim Sink"/>
    <x v="1"/>
    <s v="United States"/>
    <s v="Miramar"/>
    <x v="2"/>
    <n v="33023"/>
    <x v="0"/>
    <s v="OFF-AP-10002684"/>
    <x v="1"/>
    <x v="9"/>
    <s v="Acco 7-Outlet Masterpiece Power Center, Wihtout Fax/Phone Line Protection"/>
    <n v="389.05600000000004"/>
    <n v="4"/>
    <n v="0.2"/>
    <n v="48.631999999999948"/>
  </r>
  <r>
    <n v="7965"/>
    <s v="CA-2017-104864"/>
    <x v="75"/>
    <d v="2024-11-24T00:00:00"/>
    <x v="0"/>
    <s v="JS-15685"/>
    <s v="Jim Sink"/>
    <x v="1"/>
    <s v="United States"/>
    <s v="Miramar"/>
    <x v="2"/>
    <n v="33023"/>
    <x v="0"/>
    <s v="OFF-PA-10004609"/>
    <x v="1"/>
    <x v="10"/>
    <s v="Xerox 221"/>
    <n v="20.736000000000004"/>
    <n v="4"/>
    <n v="0.2"/>
    <n v="7.2576000000000001"/>
  </r>
  <r>
    <n v="7966"/>
    <s v="CA-2017-104864"/>
    <x v="1524"/>
    <d v="2023-08-01T00:00:00"/>
    <x v="0"/>
    <s v="JS-15685"/>
    <s v="Jim Sink"/>
    <x v="1"/>
    <s v="United States"/>
    <s v="Miramar"/>
    <x v="2"/>
    <n v="33023"/>
    <x v="0"/>
    <s v="OFF-PA-10003309"/>
    <x v="1"/>
    <x v="10"/>
    <s v="Xerox 211"/>
    <n v="41.472000000000008"/>
    <n v="8"/>
    <n v="0.2"/>
    <n v="14.5152"/>
  </r>
  <r>
    <n v="7967"/>
    <s v="CA-2015-138219"/>
    <x v="372"/>
    <d v="2021-02-16T00:00:00"/>
    <x v="1"/>
    <s v="BP-11095"/>
    <s v="Bart Pistole"/>
    <x v="1"/>
    <s v="United States"/>
    <s v="Los Angeles"/>
    <x v="1"/>
    <n v="90049"/>
    <x v="1"/>
    <s v="OFF-PA-10000380"/>
    <x v="1"/>
    <x v="10"/>
    <s v="REDIFORM Incoming/Outgoing Call Register, 11&quot; X 8 1/2&quot;, 100 Messages"/>
    <n v="33.36"/>
    <n v="4"/>
    <n v="0"/>
    <n v="16.68"/>
  </r>
  <r>
    <n v="7968"/>
    <s v="CA-2016-157707"/>
    <x v="1"/>
    <d v="2023-04-07T00:00:00"/>
    <x v="2"/>
    <s v="CC-12610"/>
    <s v="Corey Catlett"/>
    <x v="1"/>
    <s v="United States"/>
    <s v="Denver"/>
    <x v="22"/>
    <n v="80219"/>
    <x v="1"/>
    <s v="FUR-BO-10001567"/>
    <x v="0"/>
    <x v="0"/>
    <s v="Bush Westfield Collection Bookcases, Dark Cherry Finish, Fully Assembled"/>
    <n v="90.882000000000005"/>
    <n v="3"/>
    <n v="0.7"/>
    <n v="-190.85220000000004"/>
  </r>
  <r>
    <n v="7969"/>
    <s v="CA-2016-157707"/>
    <x v="1247"/>
    <d v="2020-11-27T00:00:00"/>
    <x v="2"/>
    <s v="CC-12610"/>
    <s v="Corey Catlett"/>
    <x v="1"/>
    <s v="United States"/>
    <s v="Denver"/>
    <x v="22"/>
    <n v="80219"/>
    <x v="1"/>
    <s v="TEC-PH-10002583"/>
    <x v="2"/>
    <x v="7"/>
    <s v="iOttie HLCRIO102 Car Mount"/>
    <n v="15.991999999999999"/>
    <n v="1"/>
    <n v="0.2"/>
    <n v="-2.9985000000000022"/>
  </r>
  <r>
    <n v="7970"/>
    <s v="CA-2016-157707"/>
    <x v="633"/>
    <d v="2020-11-25T00:00:00"/>
    <x v="2"/>
    <s v="CC-12610"/>
    <s v="Corey Catlett"/>
    <x v="1"/>
    <s v="United States"/>
    <s v="Denver"/>
    <x v="22"/>
    <n v="80219"/>
    <x v="1"/>
    <s v="FUR-CH-10004853"/>
    <x v="0"/>
    <x v="1"/>
    <s v="Global Manager's Adjustable Task Chair, Storm"/>
    <n v="120.78399999999999"/>
    <n v="1"/>
    <n v="0.2"/>
    <n v="13.588199999999986"/>
  </r>
  <r>
    <n v="7971"/>
    <s v="US-2015-126753"/>
    <x v="901"/>
    <d v="2021-04-14T00:00:00"/>
    <x v="1"/>
    <s v="SP-20860"/>
    <s v="Sung Pak"/>
    <x v="1"/>
    <s v="United States"/>
    <s v="Philadelphia"/>
    <x v="9"/>
    <n v="19134"/>
    <x v="3"/>
    <s v="TEC-PH-10003580"/>
    <x v="2"/>
    <x v="7"/>
    <s v="Cisco IP Phone 7961G-GE VoIP phone"/>
    <n v="519.79200000000003"/>
    <n v="4"/>
    <n v="0.4"/>
    <n v="-112.62159999999994"/>
  </r>
  <r>
    <n v="7972"/>
    <s v="US-2015-126753"/>
    <x v="1539"/>
    <d v="2020-09-11T00:00:00"/>
    <x v="1"/>
    <s v="SP-20860"/>
    <s v="Sung Pak"/>
    <x v="1"/>
    <s v="United States"/>
    <s v="Philadelphia"/>
    <x v="9"/>
    <n v="19134"/>
    <x v="3"/>
    <s v="TEC-AC-10004227"/>
    <x v="2"/>
    <x v="11"/>
    <s v="SanDisk Ultra 16 GB MicroSDHC Class 10 Memory Card"/>
    <n v="31.176000000000002"/>
    <n v="3"/>
    <n v="0.2"/>
    <n v="-5.4558000000000035"/>
  </r>
  <r>
    <n v="7973"/>
    <s v="US-2015-126753"/>
    <x v="390"/>
    <d v="2020-06-02T00:00:00"/>
    <x v="1"/>
    <s v="SP-20860"/>
    <s v="Sung Pak"/>
    <x v="1"/>
    <s v="United States"/>
    <s v="Philadelphia"/>
    <x v="9"/>
    <n v="19134"/>
    <x v="3"/>
    <s v="OFF-PA-10002787"/>
    <x v="1"/>
    <x v="10"/>
    <s v="Xerox 227"/>
    <n v="10.368000000000002"/>
    <n v="2"/>
    <n v="0.2"/>
    <n v="3.6288"/>
  </r>
  <r>
    <n v="7974"/>
    <s v="US-2015-126753"/>
    <x v="930"/>
    <d v="2021-02-04T00:00:00"/>
    <x v="1"/>
    <s v="SP-20860"/>
    <s v="Sung Pak"/>
    <x v="1"/>
    <s v="United States"/>
    <s v="Philadelphia"/>
    <x v="9"/>
    <n v="19134"/>
    <x v="3"/>
    <s v="OFF-BI-10003981"/>
    <x v="1"/>
    <x v="8"/>
    <s v="Avery Durable Plastic 1&quot; Binders"/>
    <n v="2.7240000000000006"/>
    <n v="2"/>
    <n v="0.7"/>
    <n v="-1.9067999999999996"/>
  </r>
  <r>
    <n v="7975"/>
    <s v="US-2015-126753"/>
    <x v="661"/>
    <d v="2024-07-20T00:00:00"/>
    <x v="1"/>
    <s v="SP-20860"/>
    <s v="Sung Pak"/>
    <x v="1"/>
    <s v="United States"/>
    <s v="Philadelphia"/>
    <x v="9"/>
    <n v="19134"/>
    <x v="3"/>
    <s v="FUR-FU-10001488"/>
    <x v="0"/>
    <x v="5"/>
    <s v="Tenex 46&quot; x 60&quot; Computer Anti-Static Chairmat, Rectangular Shaped"/>
    <n v="254.35200000000003"/>
    <n v="3"/>
    <n v="0.2"/>
    <n v="0"/>
  </r>
  <r>
    <n v="7976"/>
    <s v="US-2015-126753"/>
    <x v="1428"/>
    <d v="2023-07-24T00:00:00"/>
    <x v="1"/>
    <s v="SP-20860"/>
    <s v="Sung Pak"/>
    <x v="1"/>
    <s v="United States"/>
    <s v="Philadelphia"/>
    <x v="9"/>
    <n v="19134"/>
    <x v="3"/>
    <s v="OFF-BI-10003727"/>
    <x v="1"/>
    <x v="8"/>
    <s v="Avery Durable Slant Ring Binders With Label Holder"/>
    <n v="3.762"/>
    <n v="3"/>
    <n v="0.7"/>
    <n v="-2.758799999999999"/>
  </r>
  <r>
    <n v="7977"/>
    <s v="US-2015-126753"/>
    <x v="1540"/>
    <d v="2021-08-10T00:00:00"/>
    <x v="1"/>
    <s v="SP-20860"/>
    <s v="Sung Pak"/>
    <x v="1"/>
    <s v="United States"/>
    <s v="Philadelphia"/>
    <x v="9"/>
    <n v="19134"/>
    <x v="3"/>
    <s v="OFF-PA-10000130"/>
    <x v="1"/>
    <x v="10"/>
    <s v="Xerox 199"/>
    <n v="10.272000000000002"/>
    <n v="3"/>
    <n v="0.2"/>
    <n v="3.2099999999999982"/>
  </r>
  <r>
    <n v="7978"/>
    <s v="CA-2014-166051"/>
    <x v="1067"/>
    <d v="2021-12-07T00:00:00"/>
    <x v="1"/>
    <s v="JK-15625"/>
    <s v="Jim Karlsson"/>
    <x v="0"/>
    <s v="United States"/>
    <s v="Jackson"/>
    <x v="35"/>
    <n v="39212"/>
    <x v="0"/>
    <s v="TEC-PH-10002680"/>
    <x v="2"/>
    <x v="7"/>
    <s v="Samsung Galaxy Note 3"/>
    <n v="659.97"/>
    <n v="3"/>
    <n v="0"/>
    <n v="197.99099999999996"/>
  </r>
  <r>
    <n v="7979"/>
    <s v="CA-2014-166051"/>
    <x v="56"/>
    <d v="2024-04-02T00:00:00"/>
    <x v="1"/>
    <s v="JK-15625"/>
    <s v="Jim Karlsson"/>
    <x v="0"/>
    <s v="United States"/>
    <s v="Jackson"/>
    <x v="35"/>
    <n v="39212"/>
    <x v="0"/>
    <s v="TEC-PH-10002538"/>
    <x v="2"/>
    <x v="7"/>
    <s v="Grandstream GXP1160 VoIP phone"/>
    <n v="113.72999999999999"/>
    <n v="3"/>
    <n v="0"/>
    <n v="32.981699999999989"/>
  </r>
  <r>
    <n v="7980"/>
    <s v="CA-2015-113040"/>
    <x v="559"/>
    <d v="2024-02-23T00:00:00"/>
    <x v="1"/>
    <s v="CC-12100"/>
    <s v="Chad Cunningham"/>
    <x v="2"/>
    <s v="United States"/>
    <s v="Los Angeles"/>
    <x v="1"/>
    <n v="90045"/>
    <x v="1"/>
    <s v="OFF-BI-10001249"/>
    <x v="1"/>
    <x v="8"/>
    <s v="Avery Heavy-Duty EZD View Binder with Locking Rings"/>
    <n v="5.1040000000000001"/>
    <n v="1"/>
    <n v="0.2"/>
    <n v="1.6587999999999996"/>
  </r>
  <r>
    <n v="7981"/>
    <s v="CA-2014-103800"/>
    <x v="1618"/>
    <d v="2022-05-04T00:00:00"/>
    <x v="1"/>
    <s v="DP-13000"/>
    <s v="Darren Powers"/>
    <x v="0"/>
    <s v="United States"/>
    <s v="Houston"/>
    <x v="5"/>
    <n v="77095"/>
    <x v="2"/>
    <s v="OFF-PA-10000174"/>
    <x v="1"/>
    <x v="10"/>
    <s v="Message Book, Wirebound, Four 5 1/2&quot; X 4&quot; Forms/Pg., 200 Dupl. Sets/Book"/>
    <n v="16.448"/>
    <n v="2"/>
    <n v="0.2"/>
    <n v="5.5511999999999979"/>
  </r>
  <r>
    <n v="7982"/>
    <s v="CA-2014-113383"/>
    <x v="1220"/>
    <d v="2022-03-22T00:00:00"/>
    <x v="2"/>
    <s v="SF-20065"/>
    <s v="Sandra Flanagan"/>
    <x v="0"/>
    <s v="United States"/>
    <s v="Clifton"/>
    <x v="30"/>
    <n v="7011"/>
    <x v="3"/>
    <s v="OFF-AP-10004532"/>
    <x v="1"/>
    <x v="9"/>
    <s v="Kensington 6 Outlet Guardian Standard Surge Protector"/>
    <n v="81.92"/>
    <n v="4"/>
    <n v="0"/>
    <n v="22.118400000000001"/>
  </r>
  <r>
    <n v="7983"/>
    <s v="CA-2014-113383"/>
    <x v="1067"/>
    <d v="2021-12-07T00:00:00"/>
    <x v="2"/>
    <s v="SF-20065"/>
    <s v="Sandra Flanagan"/>
    <x v="0"/>
    <s v="United States"/>
    <s v="Clifton"/>
    <x v="30"/>
    <n v="7011"/>
    <x v="3"/>
    <s v="FUR-FU-10001986"/>
    <x v="0"/>
    <x v="5"/>
    <s v="Dana Fluorescent Magnifying Lamp, White, 36&quot;"/>
    <n v="254.89999999999998"/>
    <n v="5"/>
    <n v="0"/>
    <n v="76.469999999999985"/>
  </r>
  <r>
    <n v="7984"/>
    <s v="CA-2017-152499"/>
    <x v="847"/>
    <d v="2020-10-11T00:00:00"/>
    <x v="0"/>
    <s v="EH-13765"/>
    <s v="Edward Hooks"/>
    <x v="1"/>
    <s v="United States"/>
    <s v="Chicago"/>
    <x v="10"/>
    <n v="60623"/>
    <x v="2"/>
    <s v="OFF-FA-10002975"/>
    <x v="1"/>
    <x v="13"/>
    <s v="Staples"/>
    <n v="15.120000000000001"/>
    <n v="5"/>
    <n v="0.2"/>
    <n v="4.9139999999999988"/>
  </r>
  <r>
    <n v="7985"/>
    <s v="CA-2017-152499"/>
    <x v="285"/>
    <d v="2022-10-14T00:00:00"/>
    <x v="0"/>
    <s v="EH-13765"/>
    <s v="Edward Hooks"/>
    <x v="1"/>
    <s v="United States"/>
    <s v="Chicago"/>
    <x v="10"/>
    <n v="60623"/>
    <x v="2"/>
    <s v="OFF-AR-10003481"/>
    <x v="1"/>
    <x v="6"/>
    <s v="Newell 348"/>
    <n v="7.8719999999999999"/>
    <n v="3"/>
    <n v="0.2"/>
    <n v="0.88559999999999883"/>
  </r>
  <r>
    <n v="7986"/>
    <s v="CA-2016-151498"/>
    <x v="1005"/>
    <d v="2020-03-25T00:00:00"/>
    <x v="2"/>
    <s v="DN-13690"/>
    <s v="Duane Noonan"/>
    <x v="0"/>
    <s v="United States"/>
    <s v="Seattle"/>
    <x v="4"/>
    <n v="98115"/>
    <x v="1"/>
    <s v="OFF-BI-10004967"/>
    <x v="1"/>
    <x v="8"/>
    <s v="Round Ring Binders"/>
    <n v="8.32"/>
    <n v="5"/>
    <n v="0.2"/>
    <n v="2.8079999999999998"/>
  </r>
  <r>
    <n v="7987"/>
    <s v="CA-2016-137939"/>
    <x v="1269"/>
    <d v="2021-08-20T00:00:00"/>
    <x v="0"/>
    <s v="PJ-19015"/>
    <s v="Pauline Johnson"/>
    <x v="0"/>
    <s v="United States"/>
    <s v="Long Beach"/>
    <x v="15"/>
    <n v="11561"/>
    <x v="3"/>
    <s v="TEC-PH-10003589"/>
    <x v="2"/>
    <x v="7"/>
    <s v="invisibleSHIELD by ZAGG Smudge-Free Screen Protector"/>
    <n v="89.949999999999989"/>
    <n v="5"/>
    <n v="0"/>
    <n v="43.175999999999995"/>
  </r>
  <r>
    <n v="7988"/>
    <s v="US-2016-117793"/>
    <x v="346"/>
    <d v="2024-11-09T00:00:00"/>
    <x v="1"/>
    <s v="MA-17560"/>
    <s v="Matt Abelman"/>
    <x v="2"/>
    <s v="United States"/>
    <s v="Sheboygan"/>
    <x v="6"/>
    <n v="53081"/>
    <x v="2"/>
    <s v="OFF-LA-10002945"/>
    <x v="1"/>
    <x v="2"/>
    <s v="Permanent Self-Adhesive File Folder Labels for Typewriters, 1 1/8 x 3 1/2, White"/>
    <n v="25.2"/>
    <n v="4"/>
    <n v="0"/>
    <n v="11.591999999999999"/>
  </r>
  <r>
    <n v="7989"/>
    <s v="US-2016-117793"/>
    <x v="792"/>
    <d v="2021-06-09T00:00:00"/>
    <x v="1"/>
    <s v="MA-17560"/>
    <s v="Matt Abelman"/>
    <x v="2"/>
    <s v="United States"/>
    <s v="Sheboygan"/>
    <x v="6"/>
    <n v="53081"/>
    <x v="2"/>
    <s v="OFF-LA-10003537"/>
    <x v="1"/>
    <x v="2"/>
    <s v="Avery 515"/>
    <n v="37.589999999999996"/>
    <n v="3"/>
    <n v="0"/>
    <n v="17.667299999999997"/>
  </r>
  <r>
    <n v="7990"/>
    <s v="US-2016-117793"/>
    <x v="103"/>
    <d v="2020-01-22T00:00:00"/>
    <x v="1"/>
    <s v="MA-17560"/>
    <s v="Matt Abelman"/>
    <x v="2"/>
    <s v="United States"/>
    <s v="Sheboygan"/>
    <x v="6"/>
    <n v="53081"/>
    <x v="2"/>
    <s v="OFF-ST-10002406"/>
    <x v="1"/>
    <x v="4"/>
    <s v="Pizazz Global Quick File"/>
    <n v="14.97"/>
    <n v="1"/>
    <n v="0"/>
    <n v="4.1916000000000011"/>
  </r>
  <r>
    <n v="7991"/>
    <s v="US-2016-117793"/>
    <x v="1039"/>
    <d v="2024-07-13T00:00:00"/>
    <x v="1"/>
    <s v="MA-17560"/>
    <s v="Matt Abelman"/>
    <x v="2"/>
    <s v="United States"/>
    <s v="Sheboygan"/>
    <x v="6"/>
    <n v="53081"/>
    <x v="2"/>
    <s v="TEC-AC-10003433"/>
    <x v="2"/>
    <x v="11"/>
    <s v="Maxell 4.7GB DVD+R 5/Pack"/>
    <n v="1.98"/>
    <n v="2"/>
    <n v="0"/>
    <n v="0.89100000000000001"/>
  </r>
  <r>
    <n v="7992"/>
    <s v="CA-2016-133872"/>
    <x v="704"/>
    <d v="2024-08-21T00:00:00"/>
    <x v="2"/>
    <s v="VM-21835"/>
    <s v="Vivian Mathis"/>
    <x v="0"/>
    <s v="United States"/>
    <s v="Boca Raton"/>
    <x v="2"/>
    <n v="33433"/>
    <x v="0"/>
    <s v="OFF-BI-10002082"/>
    <x v="1"/>
    <x v="8"/>
    <s v="GBC Twin Loop Wire Binding Elements"/>
    <n v="39.936000000000007"/>
    <n v="4"/>
    <n v="0.7"/>
    <n v="-26.623999999999995"/>
  </r>
  <r>
    <n v="7993"/>
    <s v="CA-2016-133872"/>
    <x v="173"/>
    <d v="2022-01-21T00:00:00"/>
    <x v="2"/>
    <s v="VM-21835"/>
    <s v="Vivian Mathis"/>
    <x v="0"/>
    <s v="United States"/>
    <s v="Boca Raton"/>
    <x v="2"/>
    <n v="33433"/>
    <x v="0"/>
    <s v="TEC-AC-10000521"/>
    <x v="2"/>
    <x v="11"/>
    <s v="Verbatim Slim CD and DVD Storage Cases, 50/Pack"/>
    <n v="18.463999999999999"/>
    <n v="2"/>
    <n v="0.2"/>
    <n v="2.3079999999999998"/>
  </r>
  <r>
    <n v="7994"/>
    <s v="US-2015-165743"/>
    <x v="539"/>
    <d v="2024-11-29T00:00:00"/>
    <x v="0"/>
    <s v="MM-18055"/>
    <s v="Michelle Moray"/>
    <x v="0"/>
    <s v="United States"/>
    <s v="Aurora"/>
    <x v="22"/>
    <n v="80013"/>
    <x v="1"/>
    <s v="OFF-BI-10001982"/>
    <x v="1"/>
    <x v="8"/>
    <s v="Wilson Jones Custom Binder Spines &amp; Labels"/>
    <n v="4.8960000000000008"/>
    <n v="3"/>
    <n v="0.7"/>
    <n v="-3.4271999999999991"/>
  </r>
  <r>
    <n v="7995"/>
    <s v="US-2015-165743"/>
    <x v="339"/>
    <d v="2022-10-30T00:00:00"/>
    <x v="0"/>
    <s v="MM-18055"/>
    <s v="Michelle Moray"/>
    <x v="0"/>
    <s v="United States"/>
    <s v="Aurora"/>
    <x v="22"/>
    <n v="80013"/>
    <x v="1"/>
    <s v="FUR-BO-10002268"/>
    <x v="0"/>
    <x v="0"/>
    <s v="Sauder Barrister Bookcases"/>
    <n v="145.76400000000001"/>
    <n v="6"/>
    <n v="0.7"/>
    <n v="-247.79879999999997"/>
  </r>
  <r>
    <n v="7996"/>
    <s v="US-2015-165743"/>
    <x v="1131"/>
    <d v="2023-02-12T00:00:00"/>
    <x v="0"/>
    <s v="MM-18055"/>
    <s v="Michelle Moray"/>
    <x v="0"/>
    <s v="United States"/>
    <s v="Aurora"/>
    <x v="22"/>
    <n v="80013"/>
    <x v="1"/>
    <s v="OFF-BI-10001758"/>
    <x v="1"/>
    <x v="8"/>
    <s v="Wilson Jones 14 Line Acrylic Coated Pressboard Data Binders"/>
    <n v="9.6120000000000001"/>
    <n v="6"/>
    <n v="0.7"/>
    <n v="-7.3691999999999993"/>
  </r>
  <r>
    <n v="7997"/>
    <s v="US-2017-105998"/>
    <x v="1253"/>
    <d v="2022-03-07T00:00:00"/>
    <x v="2"/>
    <s v="CR-12580"/>
    <s v="Clay Rozendal"/>
    <x v="2"/>
    <s v="United States"/>
    <s v="San Diego"/>
    <x v="1"/>
    <n v="92037"/>
    <x v="1"/>
    <s v="TEC-AC-10004469"/>
    <x v="2"/>
    <x v="11"/>
    <s v="Microsoft Sculpt Comfort Mouse"/>
    <n v="199.75"/>
    <n v="5"/>
    <n v="0"/>
    <n v="87.890000000000015"/>
  </r>
  <r>
    <n v="7998"/>
    <s v="US-2017-105998"/>
    <x v="711"/>
    <d v="2023-05-24T00:00:00"/>
    <x v="2"/>
    <s v="CR-12580"/>
    <s v="Clay Rozendal"/>
    <x v="2"/>
    <s v="United States"/>
    <s v="San Diego"/>
    <x v="1"/>
    <n v="92037"/>
    <x v="1"/>
    <s v="FUR-TA-10001095"/>
    <x v="0"/>
    <x v="3"/>
    <s v="Chromcraft Round Conference Tables"/>
    <n v="1673.1839999999997"/>
    <n v="12"/>
    <n v="0.2"/>
    <n v="20.914800000000014"/>
  </r>
  <r>
    <n v="7999"/>
    <s v="US-2014-148194"/>
    <x v="414"/>
    <d v="2023-10-28T00:00:00"/>
    <x v="2"/>
    <s v="BS-11365"/>
    <s v="Bill Shonely"/>
    <x v="1"/>
    <s v="United States"/>
    <s v="Seattle"/>
    <x v="4"/>
    <n v="98105"/>
    <x v="1"/>
    <s v="FUR-FU-10001852"/>
    <x v="0"/>
    <x v="5"/>
    <s v="Eldon Regeneration Recycled Desk Accessories, Smoke"/>
    <n v="12.18"/>
    <n v="7"/>
    <n v="0"/>
    <n v="3.8975999999999997"/>
  </r>
  <r>
    <n v="8000"/>
    <s v="US-2014-148194"/>
    <x v="781"/>
    <d v="2020-06-18T00:00:00"/>
    <x v="2"/>
    <s v="BS-11365"/>
    <s v="Bill Shonely"/>
    <x v="1"/>
    <s v="United States"/>
    <s v="Seattle"/>
    <x v="4"/>
    <n v="98105"/>
    <x v="1"/>
    <s v="OFF-AP-10000696"/>
    <x v="1"/>
    <x v="9"/>
    <s v="Holmes Odor Grabber"/>
    <n v="57.68"/>
    <n v="4"/>
    <n v="0"/>
    <n v="19.034399999999998"/>
  </r>
  <r>
    <n v="8001"/>
    <s v="US-2015-151407"/>
    <x v="1319"/>
    <d v="2023-09-02T00:00:00"/>
    <x v="1"/>
    <s v="RD-19585"/>
    <s v="Rob Dowd"/>
    <x v="0"/>
    <s v="United States"/>
    <s v="Dubuque"/>
    <x v="23"/>
    <n v="52001"/>
    <x v="2"/>
    <s v="TEC-PH-10003885"/>
    <x v="2"/>
    <x v="7"/>
    <s v="Cisco SPA508G"/>
    <n v="263.95999999999998"/>
    <n v="4"/>
    <n v="0"/>
    <n v="76.548399999999987"/>
  </r>
  <r>
    <n v="8002"/>
    <s v="CA-2015-110870"/>
    <x v="174"/>
    <d v="2024-08-13T00:00:00"/>
    <x v="2"/>
    <s v="KD-16270"/>
    <s v="Karen Daniels"/>
    <x v="0"/>
    <s v="United States"/>
    <s v="Los Angeles"/>
    <x v="1"/>
    <n v="90032"/>
    <x v="1"/>
    <s v="TEC-AC-10002926"/>
    <x v="2"/>
    <x v="11"/>
    <s v="Logitech Wireless Marathon Mouse M705"/>
    <n v="299.94"/>
    <n v="6"/>
    <n v="0"/>
    <n v="128.97420000000002"/>
  </r>
  <r>
    <n v="8003"/>
    <s v="CA-2015-110870"/>
    <x v="125"/>
    <d v="2020-05-20T00:00:00"/>
    <x v="2"/>
    <s v="KD-16270"/>
    <s v="Karen Daniels"/>
    <x v="0"/>
    <s v="United States"/>
    <s v="Los Angeles"/>
    <x v="1"/>
    <n v="90032"/>
    <x v="1"/>
    <s v="OFF-SU-10001225"/>
    <x v="1"/>
    <x v="14"/>
    <s v="Staple remover"/>
    <n v="25.76"/>
    <n v="7"/>
    <n v="0"/>
    <n v="0.51519999999999921"/>
  </r>
  <r>
    <n v="8004"/>
    <s v="CA-2014-143210"/>
    <x v="617"/>
    <d v="2020-07-29T00:00:00"/>
    <x v="2"/>
    <s v="AA-10645"/>
    <s v="Anna Andreadi"/>
    <x v="0"/>
    <s v="United States"/>
    <s v="Lowell"/>
    <x v="31"/>
    <n v="1852"/>
    <x v="3"/>
    <s v="TEC-PH-10004434"/>
    <x v="2"/>
    <x v="7"/>
    <s v="Cisco IP Phone 7961G VoIP phone - Dark gray"/>
    <n v="271.89999999999998"/>
    <n v="2"/>
    <n v="0"/>
    <n v="78.850999999999971"/>
  </r>
  <r>
    <n v="8005"/>
    <s v="CA-2014-143210"/>
    <x v="278"/>
    <d v="2024-11-04T00:00:00"/>
    <x v="2"/>
    <s v="AA-10645"/>
    <s v="Anna Andreadi"/>
    <x v="0"/>
    <s v="United States"/>
    <s v="Lowell"/>
    <x v="31"/>
    <n v="1852"/>
    <x v="3"/>
    <s v="FUR-FU-10003878"/>
    <x v="0"/>
    <x v="5"/>
    <s v="Linden 10&quot; Round Wall Clock, Black"/>
    <n v="45.839999999999996"/>
    <n v="3"/>
    <n v="0"/>
    <n v="15.585599999999999"/>
  </r>
  <r>
    <n v="8006"/>
    <s v="CA-2014-143210"/>
    <x v="1079"/>
    <d v="2022-01-10T00:00:00"/>
    <x v="2"/>
    <s v="AA-10645"/>
    <s v="Anna Andreadi"/>
    <x v="0"/>
    <s v="United States"/>
    <s v="Lowell"/>
    <x v="31"/>
    <n v="1852"/>
    <x v="3"/>
    <s v="FUR-FU-10002268"/>
    <x v="0"/>
    <x v="5"/>
    <s v="Ultra Door Push Plate"/>
    <n v="9.82"/>
    <n v="2"/>
    <n v="0"/>
    <n v="3.2405999999999997"/>
  </r>
  <r>
    <n v="8007"/>
    <s v="CA-2016-139808"/>
    <x v="851"/>
    <d v="2022-03-13T00:00:00"/>
    <x v="1"/>
    <s v="MC-18100"/>
    <s v="Mick Crebagga"/>
    <x v="0"/>
    <s v="United States"/>
    <s v="Marysville"/>
    <x v="4"/>
    <n v="98270"/>
    <x v="1"/>
    <s v="OFF-FA-10001883"/>
    <x v="1"/>
    <x v="13"/>
    <s v="Alliance Super-Size Bands, Assorted Sizes"/>
    <n v="93.36"/>
    <n v="12"/>
    <n v="0"/>
    <n v="0.93359999999999843"/>
  </r>
  <r>
    <n v="8008"/>
    <s v="CA-2015-110863"/>
    <x v="1760"/>
    <d v="2022-06-07T00:00:00"/>
    <x v="1"/>
    <s v="AA-10645"/>
    <s v="Anna Andreadi"/>
    <x v="0"/>
    <s v="United States"/>
    <s v="Oklahoma City"/>
    <x v="26"/>
    <n v="73120"/>
    <x v="2"/>
    <s v="OFF-ST-10002756"/>
    <x v="1"/>
    <x v="4"/>
    <s v="Tennsco Stur-D-Stor Boltless Shelving, 5 Shelves, 24&quot; Deep, Sand"/>
    <n v="541.24"/>
    <n v="4"/>
    <n v="0"/>
    <n v="5.4124000000000478"/>
  </r>
  <r>
    <n v="8009"/>
    <s v="CA-2015-110863"/>
    <x v="1065"/>
    <d v="2020-12-22T00:00:00"/>
    <x v="1"/>
    <s v="AA-10645"/>
    <s v="Anna Andreadi"/>
    <x v="0"/>
    <s v="United States"/>
    <s v="Oklahoma City"/>
    <x v="26"/>
    <n v="73120"/>
    <x v="2"/>
    <s v="OFF-PA-10000474"/>
    <x v="1"/>
    <x v="10"/>
    <s v="Easy-staple paper"/>
    <n v="106.32"/>
    <n v="3"/>
    <n v="0"/>
    <n v="49.970399999999991"/>
  </r>
  <r>
    <n v="8010"/>
    <s v="CA-2015-110863"/>
    <x v="1156"/>
    <d v="2023-04-28T00:00:00"/>
    <x v="1"/>
    <s v="AA-10645"/>
    <s v="Anna Andreadi"/>
    <x v="0"/>
    <s v="United States"/>
    <s v="Oklahoma City"/>
    <x v="26"/>
    <n v="73120"/>
    <x v="2"/>
    <s v="FUR-CH-10002073"/>
    <x v="0"/>
    <x v="1"/>
    <s v="Hon Olson Stacker Chairs"/>
    <n v="1323.8999999999999"/>
    <n v="5"/>
    <n v="0"/>
    <n v="383.93099999999993"/>
  </r>
  <r>
    <n v="8011"/>
    <s v="CA-2014-127859"/>
    <x v="645"/>
    <d v="2024-04-08T00:00:00"/>
    <x v="0"/>
    <s v="QJ-19255"/>
    <s v="Quincy Jones"/>
    <x v="1"/>
    <s v="United States"/>
    <s v="Philadelphia"/>
    <x v="9"/>
    <n v="19134"/>
    <x v="3"/>
    <s v="OFF-PA-10003641"/>
    <x v="1"/>
    <x v="10"/>
    <s v="Xerox 1909"/>
    <n v="126.624"/>
    <n v="6"/>
    <n v="0.2"/>
    <n v="41.152799999999992"/>
  </r>
  <r>
    <n v="8012"/>
    <s v="US-2015-136427"/>
    <x v="829"/>
    <d v="2024-01-31T00:00:00"/>
    <x v="2"/>
    <s v="JM-16195"/>
    <s v="Justin MacKendrick"/>
    <x v="0"/>
    <s v="United States"/>
    <s v="Aurora"/>
    <x v="22"/>
    <n v="80013"/>
    <x v="1"/>
    <s v="TEC-PH-10002070"/>
    <x v="2"/>
    <x v="7"/>
    <s v="Griffin GC36547 PowerJolt SE Lightning Charger"/>
    <n v="125.944"/>
    <n v="7"/>
    <n v="0.2"/>
    <n v="15.742999999999984"/>
  </r>
  <r>
    <n v="8013"/>
    <s v="CA-2017-120168"/>
    <x v="175"/>
    <d v="2023-01-17T00:00:00"/>
    <x v="3"/>
    <s v="TB-21625"/>
    <s v="Trudy Brown"/>
    <x v="0"/>
    <s v="United States"/>
    <s v="New York City"/>
    <x v="15"/>
    <n v="10009"/>
    <x v="3"/>
    <s v="OFF-BI-10004519"/>
    <x v="1"/>
    <x v="8"/>
    <s v="GBC DocuBind P100 Manual Binding Machine"/>
    <n v="663.92"/>
    <n v="5"/>
    <n v="0.2"/>
    <n v="207.47499999999994"/>
  </r>
  <r>
    <n v="8014"/>
    <s v="CA-2017-120168"/>
    <x v="1581"/>
    <d v="2020-09-18T00:00:00"/>
    <x v="3"/>
    <s v="TB-21625"/>
    <s v="Trudy Brown"/>
    <x v="0"/>
    <s v="United States"/>
    <s v="New York City"/>
    <x v="15"/>
    <n v="10009"/>
    <x v="3"/>
    <s v="TEC-AC-10002167"/>
    <x v="2"/>
    <x v="11"/>
    <s v="Imation 8gb Micro Traveldrive Usb 2.0 Flash Drive"/>
    <n v="120"/>
    <n v="8"/>
    <n v="0"/>
    <n v="13.200000000000003"/>
  </r>
  <r>
    <n v="8015"/>
    <s v="CA-2017-120168"/>
    <x v="409"/>
    <d v="2023-12-26T00:00:00"/>
    <x v="3"/>
    <s v="TB-21625"/>
    <s v="Trudy Brown"/>
    <x v="0"/>
    <s v="United States"/>
    <s v="New York City"/>
    <x v="15"/>
    <n v="10009"/>
    <x v="3"/>
    <s v="OFF-FA-10000936"/>
    <x v="1"/>
    <x v="13"/>
    <s v="Acco Hot Clips Clips to Go"/>
    <n v="3.29"/>
    <n v="1"/>
    <n v="0"/>
    <n v="1.4804999999999999"/>
  </r>
  <r>
    <n v="8016"/>
    <s v="CA-2017-120168"/>
    <x v="1170"/>
    <d v="2023-10-04T00:00:00"/>
    <x v="3"/>
    <s v="TB-21625"/>
    <s v="Trudy Brown"/>
    <x v="0"/>
    <s v="United States"/>
    <s v="New York City"/>
    <x v="15"/>
    <n v="10009"/>
    <x v="3"/>
    <s v="FUR-FU-10000732"/>
    <x v="0"/>
    <x v="5"/>
    <s v="Eldon 200 Class Desk Accessories"/>
    <n v="18.84"/>
    <n v="3"/>
    <n v="0"/>
    <n v="6.0287999999999995"/>
  </r>
  <r>
    <n v="8017"/>
    <s v="US-2014-131870"/>
    <x v="277"/>
    <d v="2023-06-01T00:00:00"/>
    <x v="2"/>
    <s v="NF-18595"/>
    <s v="Nicole Fjeld"/>
    <x v="2"/>
    <s v="United States"/>
    <s v="Lancaster"/>
    <x v="24"/>
    <n v="43130"/>
    <x v="3"/>
    <s v="FUR-FU-10002501"/>
    <x v="0"/>
    <x v="5"/>
    <s v="Nu-Dell Executive Frame"/>
    <n v="60.672000000000011"/>
    <n v="6"/>
    <n v="0.2"/>
    <n v="12.892799999999998"/>
  </r>
  <r>
    <n v="8018"/>
    <s v="US-2014-131870"/>
    <x v="443"/>
    <d v="2021-08-04T00:00:00"/>
    <x v="2"/>
    <s v="NF-18595"/>
    <s v="Nicole Fjeld"/>
    <x v="2"/>
    <s v="United States"/>
    <s v="Lancaster"/>
    <x v="24"/>
    <n v="43130"/>
    <x v="3"/>
    <s v="OFF-AR-10000634"/>
    <x v="1"/>
    <x v="6"/>
    <s v="Newell 320"/>
    <n v="30.816000000000003"/>
    <n v="9"/>
    <n v="0.2"/>
    <n v="2.6964000000000006"/>
  </r>
  <r>
    <n v="8019"/>
    <s v="CA-2017-114804"/>
    <x v="1697"/>
    <d v="2021-04-25T00:00:00"/>
    <x v="0"/>
    <s v="BF-11020"/>
    <s v="Barry Französisch"/>
    <x v="1"/>
    <s v="United States"/>
    <s v="Modesto"/>
    <x v="1"/>
    <n v="95351"/>
    <x v="1"/>
    <s v="TEC-PH-10001700"/>
    <x v="2"/>
    <x v="7"/>
    <s v="Panasonic KX-TG6844B Expandable Digital Cordless Telephone"/>
    <n v="52.792000000000002"/>
    <n v="1"/>
    <n v="0.2"/>
    <n v="4.6193000000000026"/>
  </r>
  <r>
    <n v="8020"/>
    <s v="CA-2017-167227"/>
    <x v="854"/>
    <d v="2024-12-23T00:00:00"/>
    <x v="2"/>
    <s v="NP-18670"/>
    <s v="Nora Paige"/>
    <x v="0"/>
    <s v="United States"/>
    <s v="Saint Louis"/>
    <x v="25"/>
    <n v="63116"/>
    <x v="2"/>
    <s v="OFF-AP-10001962"/>
    <x v="1"/>
    <x v="9"/>
    <s v="Black &amp; Decker Filter for Double Action Dustbuster Cordless Vac BLDV7210"/>
    <n v="83.9"/>
    <n v="10"/>
    <n v="0"/>
    <n v="20.975000000000001"/>
  </r>
  <r>
    <n v="8021"/>
    <s v="CA-2017-167227"/>
    <x v="1408"/>
    <d v="2023-06-02T00:00:00"/>
    <x v="2"/>
    <s v="NP-18670"/>
    <s v="Nora Paige"/>
    <x v="0"/>
    <s v="United States"/>
    <s v="Saint Louis"/>
    <x v="25"/>
    <n v="63116"/>
    <x v="2"/>
    <s v="OFF-PA-10001838"/>
    <x v="1"/>
    <x v="10"/>
    <s v="Adams Telephone Message Book W/Dividers/Space For Phone Numbers, 5 1/4&quot;X8 1/2&quot;, 300/Messages"/>
    <n v="11.76"/>
    <n v="2"/>
    <n v="0"/>
    <n v="5.7623999999999995"/>
  </r>
  <r>
    <n v="8022"/>
    <s v="CA-2014-129189"/>
    <x v="993"/>
    <d v="2022-07-15T00:00:00"/>
    <x v="1"/>
    <s v="HM-14860"/>
    <s v="Harry Marie"/>
    <x v="1"/>
    <s v="United States"/>
    <s v="Dallas"/>
    <x v="5"/>
    <n v="75217"/>
    <x v="2"/>
    <s v="OFF-AP-10000124"/>
    <x v="1"/>
    <x v="9"/>
    <s v="Acco 6 Outlet Guardian Basic Surge Suppressor"/>
    <n v="4.9919999999999991"/>
    <n v="3"/>
    <n v="0.8"/>
    <n v="-12.979200000000002"/>
  </r>
  <r>
    <n v="8023"/>
    <s v="CA-2014-129189"/>
    <x v="589"/>
    <d v="2022-04-24T00:00:00"/>
    <x v="1"/>
    <s v="HM-14860"/>
    <s v="Harry Marie"/>
    <x v="1"/>
    <s v="United States"/>
    <s v="Dallas"/>
    <x v="5"/>
    <n v="75217"/>
    <x v="2"/>
    <s v="OFF-EN-10003567"/>
    <x v="1"/>
    <x v="12"/>
    <s v="Inter-Office Recycled Envelopes, Brown Kraft, Button-String,10&quot; x 13&quot; , 100/Box"/>
    <n v="87.92"/>
    <n v="5"/>
    <n v="0.2"/>
    <n v="29.673000000000005"/>
  </r>
  <r>
    <n v="8024"/>
    <s v="CA-2014-129189"/>
    <x v="686"/>
    <d v="2022-11-22T00:00:00"/>
    <x v="1"/>
    <s v="HM-14860"/>
    <s v="Harry Marie"/>
    <x v="1"/>
    <s v="United States"/>
    <s v="Dallas"/>
    <x v="5"/>
    <n v="75217"/>
    <x v="2"/>
    <s v="FUR-CH-10004997"/>
    <x v="0"/>
    <x v="1"/>
    <s v="Hon Every-Day Series Multi-Task Chairs"/>
    <n v="657.93"/>
    <n v="5"/>
    <n v="0.3"/>
    <n v="-93.989999999999952"/>
  </r>
  <r>
    <n v="8025"/>
    <s v="CA-2014-129189"/>
    <x v="632"/>
    <d v="2023-01-04T00:00:00"/>
    <x v="1"/>
    <s v="HM-14860"/>
    <s v="Harry Marie"/>
    <x v="1"/>
    <s v="United States"/>
    <s v="Dallas"/>
    <x v="5"/>
    <n v="75217"/>
    <x v="2"/>
    <s v="OFF-BI-10000494"/>
    <x v="1"/>
    <x v="8"/>
    <s v="Acco Economy Flexible Poly Round Ring Binder"/>
    <n v="1.0439999999999998"/>
    <n v="1"/>
    <n v="0.8"/>
    <n v="-1.8270000000000004"/>
  </r>
  <r>
    <n v="8026"/>
    <s v="CA-2015-132465"/>
    <x v="66"/>
    <d v="2024-06-25T00:00:00"/>
    <x v="0"/>
    <s v="DM-13525"/>
    <s v="Don Miller"/>
    <x v="1"/>
    <s v="United States"/>
    <s v="New York City"/>
    <x v="15"/>
    <n v="10035"/>
    <x v="3"/>
    <s v="FUR-FU-10000277"/>
    <x v="0"/>
    <x v="5"/>
    <s v="Deflect-o DuraMat Antistatic Studded Beveled Mat for Medium Pile Carpeting"/>
    <n v="210.68"/>
    <n v="2"/>
    <n v="0"/>
    <n v="50.563199999999995"/>
  </r>
  <r>
    <n v="8027"/>
    <s v="CA-2015-132465"/>
    <x v="1710"/>
    <d v="2024-04-19T00:00:00"/>
    <x v="0"/>
    <s v="DM-13525"/>
    <s v="Don Miller"/>
    <x v="1"/>
    <s v="United States"/>
    <s v="New York City"/>
    <x v="15"/>
    <n v="10035"/>
    <x v="3"/>
    <s v="OFF-ST-10003641"/>
    <x v="1"/>
    <x v="4"/>
    <s v="Space Solutions Industrial Galvanized Steel Shelving."/>
    <n v="78.8"/>
    <n v="1"/>
    <n v="0"/>
    <n v="1.5760000000000076"/>
  </r>
  <r>
    <n v="8028"/>
    <s v="CA-2015-132465"/>
    <x v="1179"/>
    <d v="2020-08-13T00:00:00"/>
    <x v="0"/>
    <s v="DM-13525"/>
    <s v="Don Miller"/>
    <x v="1"/>
    <s v="United States"/>
    <s v="New York City"/>
    <x v="15"/>
    <n v="10035"/>
    <x v="3"/>
    <s v="TEC-AC-10001998"/>
    <x v="2"/>
    <x v="11"/>
    <s v="Logitech LS21 Speaker System - PC Multimedia - 2.1-CH - Wired"/>
    <n v="19.989999999999998"/>
    <n v="1"/>
    <n v="0"/>
    <n v="6.796599999999998"/>
  </r>
  <r>
    <n v="8029"/>
    <s v="CA-2015-132465"/>
    <x v="815"/>
    <d v="2021-07-25T00:00:00"/>
    <x v="0"/>
    <s v="DM-13525"/>
    <s v="Don Miller"/>
    <x v="1"/>
    <s v="United States"/>
    <s v="New York City"/>
    <x v="15"/>
    <n v="10035"/>
    <x v="3"/>
    <s v="OFF-ST-10001932"/>
    <x v="1"/>
    <x v="4"/>
    <s v="Fellowes Staxonsteel Drawer Files"/>
    <n v="772.68"/>
    <n v="4"/>
    <n v="0"/>
    <n v="108.17520000000002"/>
  </r>
  <r>
    <n v="8030"/>
    <s v="CA-2016-166373"/>
    <x v="95"/>
    <d v="2024-11-12T00:00:00"/>
    <x v="1"/>
    <s v="JF-15565"/>
    <s v="Jill Fjeld"/>
    <x v="0"/>
    <s v="United States"/>
    <s v="San Antonio"/>
    <x v="5"/>
    <n v="78207"/>
    <x v="2"/>
    <s v="TEC-AC-10002323"/>
    <x v="2"/>
    <x v="11"/>
    <s v="SanDisk Ultra 32 GB MicroSDHC Class 10 Memory Card"/>
    <n v="106.08000000000001"/>
    <n v="6"/>
    <n v="0.2"/>
    <n v="-9.2819999999999965"/>
  </r>
  <r>
    <n v="8031"/>
    <s v="CA-2016-158806"/>
    <x v="1437"/>
    <d v="2020-05-21T00:00:00"/>
    <x v="1"/>
    <s v="NM-18520"/>
    <s v="Neoma Murray"/>
    <x v="0"/>
    <s v="United States"/>
    <s v="Amarillo"/>
    <x v="5"/>
    <n v="79109"/>
    <x v="2"/>
    <s v="FUR-FU-10004270"/>
    <x v="0"/>
    <x v="5"/>
    <s v="Executive Impressions 13&quot; Clairmont Wall Clock"/>
    <n v="23.076000000000001"/>
    <n v="3"/>
    <n v="0.6"/>
    <n v="-10.961100000000002"/>
  </r>
  <r>
    <n v="8032"/>
    <s v="CA-2016-158806"/>
    <x v="1356"/>
    <d v="2021-05-24T00:00:00"/>
    <x v="1"/>
    <s v="NM-18520"/>
    <s v="Neoma Murray"/>
    <x v="0"/>
    <s v="United States"/>
    <s v="Amarillo"/>
    <x v="5"/>
    <n v="79109"/>
    <x v="2"/>
    <s v="OFF-PA-10004621"/>
    <x v="1"/>
    <x v="10"/>
    <s v="Xerox 212"/>
    <n v="25.920000000000005"/>
    <n v="5"/>
    <n v="0.2"/>
    <n v="9.0719999999999992"/>
  </r>
  <r>
    <n v="8033"/>
    <s v="CA-2015-119690"/>
    <x v="332"/>
    <d v="2020-05-07T00:00:00"/>
    <x v="2"/>
    <s v="MV-17485"/>
    <s v="Mark Van Huff"/>
    <x v="0"/>
    <s v="United States"/>
    <s v="Houston"/>
    <x v="5"/>
    <n v="77041"/>
    <x v="2"/>
    <s v="OFF-PA-10001019"/>
    <x v="1"/>
    <x v="10"/>
    <s v="Xerox 1884"/>
    <n v="47.952000000000005"/>
    <n v="3"/>
    <n v="0.2"/>
    <n v="16.183799999999998"/>
  </r>
  <r>
    <n v="8034"/>
    <s v="CA-2015-119690"/>
    <x v="1497"/>
    <d v="2021-03-20T00:00:00"/>
    <x v="2"/>
    <s v="MV-17485"/>
    <s v="Mark Van Huff"/>
    <x v="0"/>
    <s v="United States"/>
    <s v="Houston"/>
    <x v="5"/>
    <n v="77041"/>
    <x v="2"/>
    <s v="OFF-BI-10000201"/>
    <x v="1"/>
    <x v="8"/>
    <s v="Avery Triangle Shaped Sheet Lifters, Black, 2/Pack"/>
    <n v="0.98399999999999976"/>
    <n v="2"/>
    <n v="0.8"/>
    <n v="-1.476"/>
  </r>
  <r>
    <n v="8035"/>
    <s v="CA-2015-119690"/>
    <x v="70"/>
    <d v="2024-08-19T00:00:00"/>
    <x v="2"/>
    <s v="MV-17485"/>
    <s v="Mark Van Huff"/>
    <x v="0"/>
    <s v="United States"/>
    <s v="Houston"/>
    <x v="5"/>
    <n v="77041"/>
    <x v="2"/>
    <s v="FUR-FU-10004587"/>
    <x v="0"/>
    <x v="5"/>
    <s v="GE General Use Halogen Bulbs, 100 Watts, 1 Bulb per Pack"/>
    <n v="75.384000000000015"/>
    <n v="9"/>
    <n v="0.6"/>
    <n v="-20.730599999999995"/>
  </r>
  <r>
    <n v="8036"/>
    <s v="CA-2015-119690"/>
    <x v="1516"/>
    <d v="2022-02-11T00:00:00"/>
    <x v="2"/>
    <s v="MV-17485"/>
    <s v="Mark Van Huff"/>
    <x v="0"/>
    <s v="United States"/>
    <s v="Houston"/>
    <x v="5"/>
    <n v="77041"/>
    <x v="2"/>
    <s v="OFF-LA-10001613"/>
    <x v="1"/>
    <x v="2"/>
    <s v="Avery File Folder Labels"/>
    <n v="4.6079999999999997"/>
    <n v="2"/>
    <n v="0.2"/>
    <n v="1.6704000000000001"/>
  </r>
  <r>
    <n v="8037"/>
    <s v="CA-2015-153738"/>
    <x v="1694"/>
    <d v="2020-12-03T00:00:00"/>
    <x v="2"/>
    <s v="AG-10270"/>
    <s v="Alejandro Grove"/>
    <x v="0"/>
    <s v="United States"/>
    <s v="Lawrence"/>
    <x v="31"/>
    <n v="1841"/>
    <x v="3"/>
    <s v="OFF-BI-10001308"/>
    <x v="1"/>
    <x v="8"/>
    <s v="GBC Standard Plastic Binding Systems' Combs"/>
    <n v="37.68"/>
    <n v="6"/>
    <n v="0"/>
    <n v="16.955999999999996"/>
  </r>
  <r>
    <n v="8038"/>
    <s v="CA-2017-169012"/>
    <x v="1805"/>
    <d v="2021-03-24T00:00:00"/>
    <x v="1"/>
    <s v="BF-11275"/>
    <s v="Beth Fritzler"/>
    <x v="1"/>
    <s v="United States"/>
    <s v="Columbus"/>
    <x v="32"/>
    <n v="31907"/>
    <x v="0"/>
    <s v="OFF-AP-10003278"/>
    <x v="1"/>
    <x v="9"/>
    <s v="Belkin 7-Outlet SurgeMaster Home Series"/>
    <n v="41.910000000000004"/>
    <n v="3"/>
    <n v="0"/>
    <n v="10.896600000000003"/>
  </r>
  <r>
    <n v="8039"/>
    <s v="CA-2017-109393"/>
    <x v="159"/>
    <d v="2021-11-19T00:00:00"/>
    <x v="0"/>
    <s v="JC-15775"/>
    <s v="John Castell"/>
    <x v="0"/>
    <s v="United States"/>
    <s v="Los Angeles"/>
    <x v="1"/>
    <n v="90032"/>
    <x v="1"/>
    <s v="FUR-BO-10003966"/>
    <x v="0"/>
    <x v="0"/>
    <s v="Sauder Facets Collection Library, Sky Alder Finish"/>
    <n v="435.99900000000002"/>
    <n v="3"/>
    <n v="0.15"/>
    <n v="5.1293999999999755"/>
  </r>
  <r>
    <n v="8040"/>
    <s v="CA-2017-121489"/>
    <x v="1072"/>
    <d v="2021-08-31T00:00:00"/>
    <x v="0"/>
    <s v="CM-11815"/>
    <s v="Candace McMahon"/>
    <x v="1"/>
    <s v="United States"/>
    <s v="Seattle"/>
    <x v="4"/>
    <n v="98115"/>
    <x v="1"/>
    <s v="FUR-CH-10004698"/>
    <x v="0"/>
    <x v="1"/>
    <s v="Padded Folding Chairs, Black, 4/Carton"/>
    <n v="388.70400000000006"/>
    <n v="6"/>
    <n v="0.2"/>
    <n v="38.870400000000018"/>
  </r>
  <r>
    <n v="8041"/>
    <s v="CA-2017-121489"/>
    <x v="1179"/>
    <d v="2020-08-13T00:00:00"/>
    <x v="0"/>
    <s v="CM-11815"/>
    <s v="Candace McMahon"/>
    <x v="1"/>
    <s v="United States"/>
    <s v="Seattle"/>
    <x v="4"/>
    <n v="98115"/>
    <x v="1"/>
    <s v="OFF-ST-10000025"/>
    <x v="1"/>
    <x v="4"/>
    <s v="Fellowes Stor/Drawer Steel Plus Storage Drawers"/>
    <n v="572.58000000000004"/>
    <n v="6"/>
    <n v="0"/>
    <n v="34.354799999999955"/>
  </r>
  <r>
    <n v="8042"/>
    <s v="CA-2017-121489"/>
    <x v="103"/>
    <d v="2020-01-22T00:00:00"/>
    <x v="0"/>
    <s v="CM-11815"/>
    <s v="Candace McMahon"/>
    <x v="1"/>
    <s v="United States"/>
    <s v="Seattle"/>
    <x v="4"/>
    <n v="98115"/>
    <x v="1"/>
    <s v="TEC-AC-10000682"/>
    <x v="2"/>
    <x v="11"/>
    <s v="Kensington K72356US Mouse-in-a-Box USB Desktop Mouse"/>
    <n v="33.18"/>
    <n v="2"/>
    <n v="0"/>
    <n v="11.613"/>
  </r>
  <r>
    <n v="8043"/>
    <s v="US-2017-133081"/>
    <x v="620"/>
    <d v="2023-07-29T00:00:00"/>
    <x v="1"/>
    <s v="PV-18985"/>
    <s v="Paul Van Hugh"/>
    <x v="2"/>
    <s v="United States"/>
    <s v="Cambridge"/>
    <x v="31"/>
    <n v="2138"/>
    <x v="3"/>
    <s v="TEC-AC-10001772"/>
    <x v="2"/>
    <x v="11"/>
    <s v="Memorex Mini Travel Drive 16 GB USB 2.0 Flash Drive"/>
    <n v="63.88"/>
    <n v="4"/>
    <n v="0"/>
    <n v="24.913200000000003"/>
  </r>
  <r>
    <n v="8044"/>
    <s v="US-2017-133081"/>
    <x v="927"/>
    <d v="2021-05-27T00:00:00"/>
    <x v="1"/>
    <s v="PV-18985"/>
    <s v="Paul Van Hugh"/>
    <x v="2"/>
    <s v="United States"/>
    <s v="Cambridge"/>
    <x v="31"/>
    <n v="2138"/>
    <x v="3"/>
    <s v="FUR-FU-10001379"/>
    <x v="0"/>
    <x v="5"/>
    <s v="Executive Impressions 16-1/2&quot; Circular Wall Clock"/>
    <n v="26.72"/>
    <n v="1"/>
    <n v="0"/>
    <n v="11.756800000000002"/>
  </r>
  <r>
    <n v="8045"/>
    <s v="CA-2017-165008"/>
    <x v="1683"/>
    <d v="2021-01-01T00:00:00"/>
    <x v="0"/>
    <s v="DO-13645"/>
    <s v="Doug O'Connell"/>
    <x v="0"/>
    <s v="United States"/>
    <s v="Salt Lake City"/>
    <x v="7"/>
    <n v="84106"/>
    <x v="1"/>
    <s v="OFF-BI-10002794"/>
    <x v="1"/>
    <x v="8"/>
    <s v="Avery Trapezoid Ring Binder, 3&quot; Capacity, Black, 1040 sheets"/>
    <n v="295.05599999999998"/>
    <n v="9"/>
    <n v="0.2"/>
    <n v="106.95779999999998"/>
  </r>
  <r>
    <n v="8046"/>
    <s v="CA-2016-145611"/>
    <x v="1667"/>
    <d v="2020-04-02T00:00:00"/>
    <x v="1"/>
    <s v="HA-14905"/>
    <s v="Helen Abelman"/>
    <x v="0"/>
    <s v="United States"/>
    <s v="New York City"/>
    <x v="15"/>
    <n v="10035"/>
    <x v="3"/>
    <s v="OFF-AP-10001005"/>
    <x v="1"/>
    <x v="9"/>
    <s v="Honeywell Quietcare HEPA Air Cleaner"/>
    <n v="393.25"/>
    <n v="5"/>
    <n v="0"/>
    <n v="129.77249999999998"/>
  </r>
  <r>
    <n v="8047"/>
    <s v="CA-2016-113600"/>
    <x v="1486"/>
    <d v="2023-07-04T00:00:00"/>
    <x v="0"/>
    <s v="SH-20395"/>
    <s v="Shahid Hopkins"/>
    <x v="0"/>
    <s v="United States"/>
    <s v="Cuyahoga Falls"/>
    <x v="24"/>
    <n v="44221"/>
    <x v="3"/>
    <s v="OFF-BI-10000201"/>
    <x v="1"/>
    <x v="8"/>
    <s v="Avery Triangle Shaped Sheet Lifters, Black, 2/Pack"/>
    <n v="2.2140000000000004"/>
    <n v="3"/>
    <n v="0.7"/>
    <n v="-1.4760000000000004"/>
  </r>
  <r>
    <n v="8048"/>
    <s v="CA-2017-130834"/>
    <x v="1347"/>
    <d v="2023-09-22T00:00:00"/>
    <x v="0"/>
    <s v="JM-16195"/>
    <s v="Justin MacKendrick"/>
    <x v="0"/>
    <s v="United States"/>
    <s v="Wilmington"/>
    <x v="3"/>
    <n v="28403"/>
    <x v="0"/>
    <s v="OFF-PA-10003673"/>
    <x v="1"/>
    <x v="10"/>
    <s v="Strathmore Photo Mount Cards"/>
    <n v="16.272000000000002"/>
    <n v="3"/>
    <n v="0.2"/>
    <n v="5.2883999999999984"/>
  </r>
  <r>
    <n v="8049"/>
    <s v="CA-2016-168543"/>
    <x v="43"/>
    <d v="2023-03-12T00:00:00"/>
    <x v="1"/>
    <s v="DK-13225"/>
    <s v="Dean Katz"/>
    <x v="1"/>
    <s v="United States"/>
    <s v="New York City"/>
    <x v="15"/>
    <n v="10035"/>
    <x v="3"/>
    <s v="OFF-AP-10000938"/>
    <x v="1"/>
    <x v="9"/>
    <s v="Avanti 1.7 Cu. Ft. Refrigerator"/>
    <n v="706.86"/>
    <n v="7"/>
    <n v="0"/>
    <n v="197.92079999999999"/>
  </r>
  <r>
    <n v="8050"/>
    <s v="CA-2014-144974"/>
    <x v="554"/>
    <d v="2022-12-26T00:00:00"/>
    <x v="1"/>
    <s v="CM-12715"/>
    <s v="Craig Molinari"/>
    <x v="1"/>
    <s v="United States"/>
    <s v="Philadelphia"/>
    <x v="9"/>
    <n v="19140"/>
    <x v="3"/>
    <s v="OFF-BI-10003274"/>
    <x v="1"/>
    <x v="8"/>
    <s v="Avery Durable Slant Ring Binders, No Labels"/>
    <n v="5.9700000000000006"/>
    <n v="5"/>
    <n v="0.7"/>
    <n v="-4.577"/>
  </r>
  <r>
    <n v="8051"/>
    <s v="CA-2014-144974"/>
    <x v="641"/>
    <d v="2024-09-26T00:00:00"/>
    <x v="1"/>
    <s v="CM-12715"/>
    <s v="Craig Molinari"/>
    <x v="1"/>
    <s v="United States"/>
    <s v="Philadelphia"/>
    <x v="9"/>
    <n v="19140"/>
    <x v="3"/>
    <s v="FUR-FU-10001095"/>
    <x v="0"/>
    <x v="5"/>
    <s v="DAX Black Cherry Wood-Tone Poster Frame"/>
    <n v="21.184000000000001"/>
    <n v="1"/>
    <n v="0.2"/>
    <n v="4.7664"/>
  </r>
  <r>
    <n v="8052"/>
    <s v="CA-2014-144974"/>
    <x v="162"/>
    <d v="2020-03-09T00:00:00"/>
    <x v="1"/>
    <s v="CM-12715"/>
    <s v="Craig Molinari"/>
    <x v="1"/>
    <s v="United States"/>
    <s v="Philadelphia"/>
    <x v="9"/>
    <n v="19140"/>
    <x v="3"/>
    <s v="OFF-AP-10001492"/>
    <x v="1"/>
    <x v="9"/>
    <s v="Acco Six-Outlet Power Strip, 4' Cord Length"/>
    <n v="41.375999999999998"/>
    <n v="6"/>
    <n v="0.2"/>
    <n v="3.1032000000000011"/>
  </r>
  <r>
    <n v="8053"/>
    <s v="CA-2014-109904"/>
    <x v="1214"/>
    <d v="2021-10-08T00:00:00"/>
    <x v="0"/>
    <s v="BF-10975"/>
    <s v="Barbara Fisher"/>
    <x v="1"/>
    <s v="United States"/>
    <s v="New York City"/>
    <x v="15"/>
    <n v="10009"/>
    <x v="3"/>
    <s v="OFF-AR-10004999"/>
    <x v="1"/>
    <x v="6"/>
    <s v="Newell 315"/>
    <n v="17.940000000000001"/>
    <n v="3"/>
    <n v="0"/>
    <n v="4.4850000000000003"/>
  </r>
  <r>
    <n v="8054"/>
    <s v="CA-2017-152205"/>
    <x v="960"/>
    <d v="2021-03-02T00:00:00"/>
    <x v="1"/>
    <s v="SF-20965"/>
    <s v="Sylvia Foulston"/>
    <x v="1"/>
    <s v="United States"/>
    <s v="Philadelphia"/>
    <x v="9"/>
    <n v="19134"/>
    <x v="3"/>
    <s v="OFF-BI-10004094"/>
    <x v="1"/>
    <x v="8"/>
    <s v="GBC Standard Plastic Binding Systems Combs"/>
    <n v="2.6550000000000002"/>
    <n v="1"/>
    <n v="0.7"/>
    <n v="-1.8584999999999994"/>
  </r>
  <r>
    <n v="8055"/>
    <s v="CA-2015-121188"/>
    <x v="573"/>
    <d v="2023-08-31T00:00:00"/>
    <x v="1"/>
    <s v="CB-12025"/>
    <s v="Cassandra Brandow"/>
    <x v="0"/>
    <s v="United States"/>
    <s v="Los Angeles"/>
    <x v="1"/>
    <n v="90049"/>
    <x v="1"/>
    <s v="OFF-ST-10001490"/>
    <x v="1"/>
    <x v="4"/>
    <s v="Hot File 7-Pocket, Floor Stand"/>
    <n v="892.35"/>
    <n v="5"/>
    <n v="0"/>
    <n v="267.70499999999993"/>
  </r>
  <r>
    <n v="8056"/>
    <s v="CA-2015-121188"/>
    <x v="1695"/>
    <d v="2024-12-07T00:00:00"/>
    <x v="1"/>
    <s v="CB-12025"/>
    <s v="Cassandra Brandow"/>
    <x v="0"/>
    <s v="United States"/>
    <s v="Los Angeles"/>
    <x v="1"/>
    <n v="90049"/>
    <x v="1"/>
    <s v="FUR-BO-10004695"/>
    <x v="0"/>
    <x v="0"/>
    <s v="O'Sullivan 2-Door Barrister Bookcase in Odessa Pine"/>
    <n v="307.666"/>
    <n v="2"/>
    <n v="0.15"/>
    <n v="28.956799999999973"/>
  </r>
  <r>
    <n v="8057"/>
    <s v="CA-2015-121188"/>
    <x v="1590"/>
    <d v="2024-11-15T00:00:00"/>
    <x v="1"/>
    <s v="CB-12025"/>
    <s v="Cassandra Brandow"/>
    <x v="0"/>
    <s v="United States"/>
    <s v="Los Angeles"/>
    <x v="1"/>
    <n v="90049"/>
    <x v="1"/>
    <s v="OFF-ST-10000736"/>
    <x v="1"/>
    <x v="4"/>
    <s v="Carina Double Wide Media Storage Towers in Natural &amp; Black"/>
    <n v="728.82"/>
    <n v="9"/>
    <n v="0"/>
    <n v="29.152799999999971"/>
  </r>
  <r>
    <n v="8058"/>
    <s v="CA-2015-121188"/>
    <x v="839"/>
    <d v="2020-02-16T00:00:00"/>
    <x v="1"/>
    <s v="CB-12025"/>
    <s v="Cassandra Brandow"/>
    <x v="0"/>
    <s v="United States"/>
    <s v="Los Angeles"/>
    <x v="1"/>
    <n v="90049"/>
    <x v="1"/>
    <s v="OFF-BI-10001617"/>
    <x v="1"/>
    <x v="8"/>
    <s v="GBC Wire Binding Combs"/>
    <n v="41.36"/>
    <n v="5"/>
    <n v="0.2"/>
    <n v="13.959"/>
  </r>
  <r>
    <n v="8059"/>
    <s v="CA-2015-121188"/>
    <x v="1505"/>
    <d v="2023-03-08T00:00:00"/>
    <x v="1"/>
    <s v="CB-12025"/>
    <s v="Cassandra Brandow"/>
    <x v="0"/>
    <s v="United States"/>
    <s v="Los Angeles"/>
    <x v="1"/>
    <n v="90049"/>
    <x v="1"/>
    <s v="TEC-PH-10003589"/>
    <x v="2"/>
    <x v="7"/>
    <s v="invisibleSHIELD by ZAGG Smudge-Free Screen Protector"/>
    <n v="43.176000000000002"/>
    <n v="3"/>
    <n v="0.2"/>
    <n v="15.111599999999999"/>
  </r>
  <r>
    <n v="8060"/>
    <s v="CA-2015-121188"/>
    <x v="773"/>
    <d v="2023-03-18T00:00:00"/>
    <x v="1"/>
    <s v="CB-12025"/>
    <s v="Cassandra Brandow"/>
    <x v="0"/>
    <s v="United States"/>
    <s v="Los Angeles"/>
    <x v="1"/>
    <n v="90049"/>
    <x v="1"/>
    <s v="FUR-FU-10003981"/>
    <x v="0"/>
    <x v="5"/>
    <s v="Eldon Wave Desk Accessories"/>
    <n v="4.16"/>
    <n v="2"/>
    <n v="0"/>
    <n v="1.7472000000000003"/>
  </r>
  <r>
    <n v="8061"/>
    <s v="CA-2015-156013"/>
    <x v="224"/>
    <d v="2024-03-13T00:00:00"/>
    <x v="1"/>
    <s v="TC-20980"/>
    <s v="Tamara Chand"/>
    <x v="1"/>
    <s v="United States"/>
    <s v="Long Beach"/>
    <x v="15"/>
    <n v="11561"/>
    <x v="3"/>
    <s v="OFF-PA-10001970"/>
    <x v="1"/>
    <x v="10"/>
    <s v="Xerox 1881"/>
    <n v="61.4"/>
    <n v="5"/>
    <n v="0"/>
    <n v="28.857999999999997"/>
  </r>
  <r>
    <n v="8062"/>
    <s v="CA-2015-156013"/>
    <x v="6"/>
    <d v="2020-02-25T00:00:00"/>
    <x v="1"/>
    <s v="TC-20980"/>
    <s v="Tamara Chand"/>
    <x v="1"/>
    <s v="United States"/>
    <s v="Long Beach"/>
    <x v="15"/>
    <n v="11561"/>
    <x v="3"/>
    <s v="OFF-BI-10002437"/>
    <x v="1"/>
    <x v="8"/>
    <s v="Recycled Premium Regency Composition Covers"/>
    <n v="24.448"/>
    <n v="2"/>
    <n v="0.2"/>
    <n v="8.8623999999999992"/>
  </r>
  <r>
    <n v="8063"/>
    <s v="CA-2016-132997"/>
    <x v="404"/>
    <d v="2023-07-27T00:00:00"/>
    <x v="2"/>
    <s v="LW-17215"/>
    <s v="Luke Weiss"/>
    <x v="0"/>
    <s v="United States"/>
    <s v="Rochester"/>
    <x v="15"/>
    <n v="14609"/>
    <x v="3"/>
    <s v="TEC-PH-10000586"/>
    <x v="2"/>
    <x v="7"/>
    <s v="AT&amp;T SB67148 SynJ"/>
    <n v="263.95999999999998"/>
    <n v="4"/>
    <n v="0"/>
    <n v="71.269200000000012"/>
  </r>
  <r>
    <n v="8064"/>
    <s v="CA-2016-132997"/>
    <x v="1277"/>
    <d v="2022-01-18T00:00:00"/>
    <x v="2"/>
    <s v="LW-17215"/>
    <s v="Luke Weiss"/>
    <x v="0"/>
    <s v="United States"/>
    <s v="Rochester"/>
    <x v="15"/>
    <n v="14609"/>
    <x v="3"/>
    <s v="TEC-PH-10003811"/>
    <x v="2"/>
    <x v="7"/>
    <s v="Jabra Supreme Plus Driver Edition Headset"/>
    <n v="359.96999999999997"/>
    <n v="3"/>
    <n v="0"/>
    <n v="100.7916"/>
  </r>
  <r>
    <n v="8065"/>
    <s v="CA-2016-132997"/>
    <x v="21"/>
    <d v="2023-02-23T00:00:00"/>
    <x v="2"/>
    <s v="LW-17215"/>
    <s v="Luke Weiss"/>
    <x v="0"/>
    <s v="United States"/>
    <s v="Rochester"/>
    <x v="15"/>
    <n v="14609"/>
    <x v="3"/>
    <s v="OFF-PA-10004983"/>
    <x v="1"/>
    <x v="10"/>
    <s v="Xerox 23"/>
    <n v="12.96"/>
    <n v="2"/>
    <n v="0"/>
    <n v="6.2208000000000006"/>
  </r>
  <r>
    <n v="8066"/>
    <s v="CA-2016-132997"/>
    <x v="1559"/>
    <d v="2022-04-14T00:00:00"/>
    <x v="2"/>
    <s v="LW-17215"/>
    <s v="Luke Weiss"/>
    <x v="0"/>
    <s v="United States"/>
    <s v="Rochester"/>
    <x v="15"/>
    <n v="14609"/>
    <x v="3"/>
    <s v="OFF-ST-10003479"/>
    <x v="1"/>
    <x v="4"/>
    <s v="Eldon Base for stackable storage shelf, platinum"/>
    <n v="116.82"/>
    <n v="3"/>
    <n v="0"/>
    <n v="5.8409999999999869"/>
  </r>
  <r>
    <n v="8067"/>
    <s v="CA-2016-132997"/>
    <x v="1031"/>
    <d v="2021-07-12T00:00:00"/>
    <x v="2"/>
    <s v="LW-17215"/>
    <s v="Luke Weiss"/>
    <x v="0"/>
    <s v="United States"/>
    <s v="Rochester"/>
    <x v="15"/>
    <n v="14609"/>
    <x v="3"/>
    <s v="OFF-BI-10004318"/>
    <x v="1"/>
    <x v="8"/>
    <s v="Ibico EB-19 Dual Function Manual Binding System"/>
    <n v="276.78400000000005"/>
    <n v="2"/>
    <n v="0.2"/>
    <n v="89.954799999999992"/>
  </r>
  <r>
    <n v="8068"/>
    <s v="US-2015-160563"/>
    <x v="1310"/>
    <d v="2024-05-10T00:00:00"/>
    <x v="1"/>
    <s v="NS-18640"/>
    <s v="Noel Staavos"/>
    <x v="1"/>
    <s v="United States"/>
    <s v="San Francisco"/>
    <x v="1"/>
    <n v="94109"/>
    <x v="1"/>
    <s v="TEC-AC-10002567"/>
    <x v="2"/>
    <x v="11"/>
    <s v="Logitech G602 Wireless Gaming Mouse"/>
    <n v="239.96999999999997"/>
    <n v="3"/>
    <n v="0"/>
    <n v="86.389199999999988"/>
  </r>
  <r>
    <n v="8069"/>
    <s v="US-2015-160563"/>
    <x v="1139"/>
    <d v="2021-03-01T00:00:00"/>
    <x v="1"/>
    <s v="NS-18640"/>
    <s v="Noel Staavos"/>
    <x v="1"/>
    <s v="United States"/>
    <s v="San Francisco"/>
    <x v="1"/>
    <n v="94109"/>
    <x v="1"/>
    <s v="FUR-FU-10001731"/>
    <x v="0"/>
    <x v="5"/>
    <s v="Acrylic Self-Standing Desk Frames"/>
    <n v="16.02"/>
    <n v="6"/>
    <n v="0"/>
    <n v="6.0876000000000001"/>
  </r>
  <r>
    <n v="8070"/>
    <s v="CA-2017-151750"/>
    <x v="636"/>
    <d v="2024-07-07T00:00:00"/>
    <x v="1"/>
    <s v="JM-15250"/>
    <s v="Janet Martin"/>
    <x v="0"/>
    <s v="United States"/>
    <s v="Huntsville"/>
    <x v="5"/>
    <n v="77340"/>
    <x v="2"/>
    <s v="OFF-ST-10002743"/>
    <x v="1"/>
    <x v="4"/>
    <s v="SAFCO Boltless Steel Shelving"/>
    <n v="454.56000000000006"/>
    <n v="5"/>
    <n v="0.2"/>
    <n v="-107.95800000000004"/>
  </r>
  <r>
    <n v="8071"/>
    <s v="CA-2017-151750"/>
    <x v="1302"/>
    <d v="2024-05-12T00:00:00"/>
    <x v="1"/>
    <s v="JM-15250"/>
    <s v="Janet Martin"/>
    <x v="0"/>
    <s v="United States"/>
    <s v="Huntsville"/>
    <x v="5"/>
    <n v="77340"/>
    <x v="2"/>
    <s v="FUR-FU-10002116"/>
    <x v="0"/>
    <x v="5"/>
    <s v="Tenex Carpeted, Granite-Look or Clear Contemporary Contour Shape Chair Mats"/>
    <n v="141.41999999999999"/>
    <n v="5"/>
    <n v="0.6"/>
    <n v="-187.38150000000002"/>
  </r>
  <r>
    <n v="8072"/>
    <s v="CA-2017-151750"/>
    <x v="415"/>
    <d v="2022-02-05T00:00:00"/>
    <x v="1"/>
    <s v="JM-15250"/>
    <s v="Janet Martin"/>
    <x v="0"/>
    <s v="United States"/>
    <s v="Huntsville"/>
    <x v="5"/>
    <n v="77340"/>
    <x v="2"/>
    <s v="FUR-CH-10003199"/>
    <x v="0"/>
    <x v="1"/>
    <s v="Office Star - Contemporary Task Swivel Chair"/>
    <n v="310.74399999999997"/>
    <n v="4"/>
    <n v="0.3"/>
    <n v="-26.635199999999998"/>
  </r>
  <r>
    <n v="8073"/>
    <s v="CA-2017-151750"/>
    <x v="913"/>
    <d v="2021-06-11T00:00:00"/>
    <x v="1"/>
    <s v="JM-15250"/>
    <s v="Janet Martin"/>
    <x v="0"/>
    <s v="United States"/>
    <s v="Huntsville"/>
    <x v="5"/>
    <n v="77340"/>
    <x v="2"/>
    <s v="OFF-AR-10003158"/>
    <x v="1"/>
    <x v="6"/>
    <s v="Fluorescent Highlighters by Dixon"/>
    <n v="12.736000000000001"/>
    <n v="4"/>
    <n v="0.2"/>
    <n v="2.2287999999999988"/>
  </r>
  <r>
    <n v="8074"/>
    <s v="CA-2017-151750"/>
    <x v="1381"/>
    <d v="2021-11-18T00:00:00"/>
    <x v="1"/>
    <s v="JM-15250"/>
    <s v="Janet Martin"/>
    <x v="0"/>
    <s v="United States"/>
    <s v="Huntsville"/>
    <x v="5"/>
    <n v="77340"/>
    <x v="2"/>
    <s v="OFF-BI-10000301"/>
    <x v="1"/>
    <x v="8"/>
    <s v="GBC Instant Report Kit"/>
    <n v="6.469999999999998"/>
    <n v="5"/>
    <n v="0.8"/>
    <n v="-9.7050000000000018"/>
  </r>
  <r>
    <n v="8075"/>
    <s v="CA-2017-151750"/>
    <x v="1120"/>
    <d v="2021-05-23T00:00:00"/>
    <x v="1"/>
    <s v="JM-15250"/>
    <s v="Janet Martin"/>
    <x v="0"/>
    <s v="United States"/>
    <s v="Huntsville"/>
    <x v="5"/>
    <n v="77340"/>
    <x v="2"/>
    <s v="OFF-BI-10000343"/>
    <x v="1"/>
    <x v="8"/>
    <s v="Pressboard Covers with Storage Hooks, 9 1/2&quot; x 11&quot;, Light Blue"/>
    <n v="13.747999999999998"/>
    <n v="14"/>
    <n v="0.8"/>
    <n v="-22.684200000000004"/>
  </r>
  <r>
    <n v="8076"/>
    <s v="CA-2017-151750"/>
    <x v="765"/>
    <d v="2024-02-09T00:00:00"/>
    <x v="1"/>
    <s v="JM-15250"/>
    <s v="Janet Martin"/>
    <x v="0"/>
    <s v="United States"/>
    <s v="Huntsville"/>
    <x v="5"/>
    <n v="77340"/>
    <x v="2"/>
    <s v="OFF-AP-10004708"/>
    <x v="1"/>
    <x v="9"/>
    <s v="Fellowes Superior 10 Outlet Split Surge Protector"/>
    <n v="15.223999999999997"/>
    <n v="2"/>
    <n v="0.8"/>
    <n v="-38.821200000000012"/>
  </r>
  <r>
    <n v="8077"/>
    <s v="CA-2015-106187"/>
    <x v="97"/>
    <d v="2022-11-04T00:00:00"/>
    <x v="1"/>
    <s v="RF-19345"/>
    <s v="Randy Ferguson"/>
    <x v="1"/>
    <s v="United States"/>
    <s v="East Point"/>
    <x v="32"/>
    <n v="30344"/>
    <x v="0"/>
    <s v="FUR-FU-10000794"/>
    <x v="0"/>
    <x v="5"/>
    <s v="Eldon Stackable Tray, Side-Load, Legal, Smoke"/>
    <n v="27.42"/>
    <n v="3"/>
    <n v="0"/>
    <n v="9.3227999999999991"/>
  </r>
  <r>
    <n v="8078"/>
    <s v="CA-2015-106187"/>
    <x v="737"/>
    <d v="2024-02-21T00:00:00"/>
    <x v="1"/>
    <s v="RF-19345"/>
    <s v="Randy Ferguson"/>
    <x v="1"/>
    <s v="United States"/>
    <s v="East Point"/>
    <x v="32"/>
    <n v="30344"/>
    <x v="0"/>
    <s v="OFF-BI-10004519"/>
    <x v="1"/>
    <x v="8"/>
    <s v="GBC DocuBind P100 Manual Binding Machine"/>
    <n v="165.98"/>
    <n v="1"/>
    <n v="0"/>
    <n v="74.690999999999988"/>
  </r>
  <r>
    <n v="8079"/>
    <s v="CA-2015-106187"/>
    <x v="14"/>
    <d v="2024-11-08T00:00:00"/>
    <x v="1"/>
    <s v="RF-19345"/>
    <s v="Randy Ferguson"/>
    <x v="1"/>
    <s v="United States"/>
    <s v="East Point"/>
    <x v="32"/>
    <n v="30344"/>
    <x v="0"/>
    <s v="TEC-AC-10001590"/>
    <x v="2"/>
    <x v="11"/>
    <s v="Dell Slim USB Multimedia Keyboard"/>
    <n v="75"/>
    <n v="3"/>
    <n v="0"/>
    <n v="18"/>
  </r>
  <r>
    <n v="8080"/>
    <s v="US-2016-164945"/>
    <x v="313"/>
    <d v="2020-05-10T00:00:00"/>
    <x v="1"/>
    <s v="CA-12055"/>
    <s v="Cathy Armstrong"/>
    <x v="2"/>
    <s v="United States"/>
    <s v="New York City"/>
    <x v="15"/>
    <n v="10009"/>
    <x v="3"/>
    <s v="OFF-BI-10001524"/>
    <x v="1"/>
    <x v="8"/>
    <s v="GBC Premium Transparent Covers with Diagonal Lined Pattern"/>
    <n v="134.27200000000002"/>
    <n v="8"/>
    <n v="0.2"/>
    <n v="46.99519999999999"/>
  </r>
  <r>
    <n v="8081"/>
    <s v="CA-2015-150714"/>
    <x v="1683"/>
    <d v="2021-01-01T00:00:00"/>
    <x v="1"/>
    <s v="KH-16690"/>
    <s v="Kristen Hastings"/>
    <x v="1"/>
    <s v="United States"/>
    <s v="Springfield"/>
    <x v="21"/>
    <n v="97477"/>
    <x v="1"/>
    <s v="OFF-LA-10001474"/>
    <x v="1"/>
    <x v="2"/>
    <s v="Avery 477"/>
    <n v="146.54400000000001"/>
    <n v="6"/>
    <n v="0.2"/>
    <n v="47.626799999999996"/>
  </r>
  <r>
    <n v="8082"/>
    <s v="CA-2015-150714"/>
    <x v="1228"/>
    <d v="2021-10-11T00:00:00"/>
    <x v="1"/>
    <s v="KH-16690"/>
    <s v="Kristen Hastings"/>
    <x v="1"/>
    <s v="United States"/>
    <s v="Springfield"/>
    <x v="21"/>
    <n v="97477"/>
    <x v="1"/>
    <s v="OFF-PA-10001497"/>
    <x v="1"/>
    <x v="10"/>
    <s v="Xerox 1914"/>
    <n v="131.904"/>
    <n v="3"/>
    <n v="0.2"/>
    <n v="47.815200000000004"/>
  </r>
  <r>
    <n v="8083"/>
    <s v="CA-2015-150714"/>
    <x v="1795"/>
    <d v="2021-02-21T00:00:00"/>
    <x v="1"/>
    <s v="KH-16690"/>
    <s v="Kristen Hastings"/>
    <x v="1"/>
    <s v="United States"/>
    <s v="Springfield"/>
    <x v="21"/>
    <n v="97477"/>
    <x v="1"/>
    <s v="OFF-AP-10003287"/>
    <x v="1"/>
    <x v="9"/>
    <s v="Tripp Lite TLP810NET Broadband Surge for Modem/Fax"/>
    <n v="203.88000000000002"/>
    <n v="5"/>
    <n v="0.2"/>
    <n v="20.387999999999998"/>
  </r>
  <r>
    <n v="8084"/>
    <s v="CA-2015-150714"/>
    <x v="669"/>
    <d v="2024-03-18T00:00:00"/>
    <x v="1"/>
    <s v="KH-16690"/>
    <s v="Kristen Hastings"/>
    <x v="1"/>
    <s v="United States"/>
    <s v="Springfield"/>
    <x v="21"/>
    <n v="97477"/>
    <x v="1"/>
    <s v="OFF-BI-10002982"/>
    <x v="1"/>
    <x v="8"/>
    <s v="Avery Self-Adhesive Photo Pockets for Polaroid Photos"/>
    <n v="14.301000000000002"/>
    <n v="7"/>
    <n v="0.7"/>
    <n v="-10.487400000000001"/>
  </r>
  <r>
    <n v="8085"/>
    <s v="CA-2015-150714"/>
    <x v="225"/>
    <d v="2020-05-29T00:00:00"/>
    <x v="1"/>
    <s v="KH-16690"/>
    <s v="Kristen Hastings"/>
    <x v="1"/>
    <s v="United States"/>
    <s v="Springfield"/>
    <x v="21"/>
    <n v="97477"/>
    <x v="1"/>
    <s v="OFF-ST-10001809"/>
    <x v="1"/>
    <x v="4"/>
    <s v="Fellowes Officeware Wire Shelving"/>
    <n v="718.6400000000001"/>
    <n v="10"/>
    <n v="0.2"/>
    <n v="-161.69400000000005"/>
  </r>
  <r>
    <n v="8086"/>
    <s v="CA-2016-105753"/>
    <x v="1793"/>
    <d v="2023-06-07T00:00:00"/>
    <x v="1"/>
    <s v="LC-16960"/>
    <s v="Lindsay Castell"/>
    <x v="2"/>
    <s v="United States"/>
    <s v="Arlington"/>
    <x v="17"/>
    <n v="22204"/>
    <x v="0"/>
    <s v="FUR-FU-10000246"/>
    <x v="0"/>
    <x v="5"/>
    <s v="Aluminum Document Frame"/>
    <n v="61.1"/>
    <n v="5"/>
    <n v="0"/>
    <n v="18.329999999999991"/>
  </r>
  <r>
    <n v="8087"/>
    <s v="CA-2017-120894"/>
    <x v="445"/>
    <d v="2024-03-06T00:00:00"/>
    <x v="1"/>
    <s v="JL-15130"/>
    <s v="Jack Lebron"/>
    <x v="0"/>
    <s v="United States"/>
    <s v="Wilmington"/>
    <x v="3"/>
    <n v="28403"/>
    <x v="0"/>
    <s v="OFF-AP-10000252"/>
    <x v="1"/>
    <x v="9"/>
    <s v="Harmony HEPA Quiet Air Purifiers"/>
    <n v="28.08"/>
    <n v="3"/>
    <n v="0.2"/>
    <n v="5.2650000000000006"/>
  </r>
  <r>
    <n v="8088"/>
    <s v="CA-2016-106621"/>
    <x v="361"/>
    <d v="2021-09-19T00:00:00"/>
    <x v="0"/>
    <s v="DM-12955"/>
    <s v="Dario Medina"/>
    <x v="1"/>
    <s v="United States"/>
    <s v="Yuma"/>
    <x v="16"/>
    <n v="85364"/>
    <x v="1"/>
    <s v="OFF-AR-10002375"/>
    <x v="1"/>
    <x v="6"/>
    <s v="Newell 351"/>
    <n v="10.496"/>
    <n v="4"/>
    <n v="0.2"/>
    <n v="1.1807999999999983"/>
  </r>
  <r>
    <n v="8089"/>
    <s v="CA-2015-107020"/>
    <x v="1595"/>
    <d v="2022-06-21T00:00:00"/>
    <x v="1"/>
    <s v="MV-18190"/>
    <s v="Mike Vittorini"/>
    <x v="0"/>
    <s v="United States"/>
    <s v="San Bernardino"/>
    <x v="1"/>
    <n v="92404"/>
    <x v="1"/>
    <s v="OFF-BI-10003719"/>
    <x v="1"/>
    <x v="8"/>
    <s v="Large Capacity Hanging Post Binders"/>
    <n v="39.92"/>
    <n v="2"/>
    <n v="0.2"/>
    <n v="12.973999999999997"/>
  </r>
  <r>
    <n v="8090"/>
    <s v="US-2015-117492"/>
    <x v="1652"/>
    <d v="2021-02-01T00:00:00"/>
    <x v="2"/>
    <s v="NS-18640"/>
    <s v="Noel Staavos"/>
    <x v="1"/>
    <s v="United States"/>
    <s v="Baltimore"/>
    <x v="39"/>
    <n v="21215"/>
    <x v="3"/>
    <s v="OFF-AP-10001492"/>
    <x v="1"/>
    <x v="9"/>
    <s v="Acco Six-Outlet Power Strip, 4' Cord Length"/>
    <n v="77.58"/>
    <n v="9"/>
    <n v="0"/>
    <n v="20.1708"/>
  </r>
  <r>
    <n v="8091"/>
    <s v="CA-2014-101392"/>
    <x v="1512"/>
    <d v="2023-11-03T00:00:00"/>
    <x v="1"/>
    <s v="AS-10630"/>
    <s v="Ann Steele"/>
    <x v="2"/>
    <s v="United States"/>
    <s v="Seattle"/>
    <x v="4"/>
    <n v="98103"/>
    <x v="1"/>
    <s v="OFF-ST-10000532"/>
    <x v="1"/>
    <x v="4"/>
    <s v="Advantus Rolling Drawer Organizers"/>
    <n v="269.35999999999996"/>
    <n v="7"/>
    <n v="0"/>
    <n v="70.033599999999993"/>
  </r>
  <r>
    <n v="8092"/>
    <s v="CA-2015-127502"/>
    <x v="1057"/>
    <d v="2021-06-30T00:00:00"/>
    <x v="1"/>
    <s v="MT-17815"/>
    <s v="Meg Tillman"/>
    <x v="0"/>
    <s v="United States"/>
    <s v="San Francisco"/>
    <x v="1"/>
    <n v="94110"/>
    <x v="1"/>
    <s v="OFF-LA-10001613"/>
    <x v="1"/>
    <x v="2"/>
    <s v="Avery File Folder Labels"/>
    <n v="5.76"/>
    <n v="2"/>
    <n v="0"/>
    <n v="2.8224"/>
  </r>
  <r>
    <n v="8093"/>
    <s v="CA-2017-143658"/>
    <x v="555"/>
    <d v="2022-10-27T00:00:00"/>
    <x v="0"/>
    <s v="SR-20425"/>
    <s v="Sharelle Roach"/>
    <x v="2"/>
    <s v="United States"/>
    <s v="New York City"/>
    <x v="15"/>
    <n v="10035"/>
    <x v="3"/>
    <s v="OFF-AR-10002818"/>
    <x v="1"/>
    <x v="6"/>
    <s v="Panasonic KP-310 Heavy-Duty Electric Pencil Sharpener"/>
    <n v="109.9"/>
    <n v="5"/>
    <n v="0"/>
    <n v="32.97"/>
  </r>
  <r>
    <n v="8094"/>
    <s v="CA-2017-133046"/>
    <x v="517"/>
    <d v="2021-12-13T00:00:00"/>
    <x v="0"/>
    <s v="DK-13375"/>
    <s v="Dennis Kane"/>
    <x v="0"/>
    <s v="United States"/>
    <s v="Seattle"/>
    <x v="4"/>
    <n v="98115"/>
    <x v="1"/>
    <s v="FUR-FU-10001940"/>
    <x v="0"/>
    <x v="5"/>
    <s v="Staple-based wall hangings"/>
    <n v="23.88"/>
    <n v="3"/>
    <n v="0"/>
    <n v="10.507200000000001"/>
  </r>
  <r>
    <n v="8095"/>
    <s v="CA-2017-133046"/>
    <x v="854"/>
    <d v="2024-12-23T00:00:00"/>
    <x v="0"/>
    <s v="DK-13375"/>
    <s v="Dennis Kane"/>
    <x v="0"/>
    <s v="United States"/>
    <s v="Seattle"/>
    <x v="4"/>
    <n v="98115"/>
    <x v="1"/>
    <s v="OFF-PA-10003883"/>
    <x v="1"/>
    <x v="10"/>
    <s v="Message Book, Phone, Wirebound Standard Line Memo, 2 3/4&quot; X 5&quot;"/>
    <n v="26.2"/>
    <n v="4"/>
    <n v="0"/>
    <n v="12.052"/>
  </r>
  <r>
    <n v="8096"/>
    <s v="CA-2017-133046"/>
    <x v="328"/>
    <d v="2020-03-04T00:00:00"/>
    <x v="0"/>
    <s v="DK-13375"/>
    <s v="Dennis Kane"/>
    <x v="0"/>
    <s v="United States"/>
    <s v="Seattle"/>
    <x v="4"/>
    <n v="98115"/>
    <x v="1"/>
    <s v="OFF-PA-10002787"/>
    <x v="1"/>
    <x v="10"/>
    <s v="Xerox 227"/>
    <n v="12.96"/>
    <n v="2"/>
    <n v="0"/>
    <n v="6.2208000000000006"/>
  </r>
  <r>
    <n v="8097"/>
    <s v="CA-2017-133046"/>
    <x v="1154"/>
    <d v="2024-03-21T00:00:00"/>
    <x v="0"/>
    <s v="DK-13375"/>
    <s v="Dennis Kane"/>
    <x v="0"/>
    <s v="United States"/>
    <s v="Seattle"/>
    <x v="4"/>
    <n v="98115"/>
    <x v="1"/>
    <s v="TEC-AC-10000991"/>
    <x v="2"/>
    <x v="11"/>
    <s v="Sony Micro Vault Click 8 GB USB 2.0 Flash Drive"/>
    <n v="234.95000000000002"/>
    <n v="5"/>
    <n v="0"/>
    <n v="32.893000000000008"/>
  </r>
  <r>
    <n v="8098"/>
    <s v="CA-2017-122798"/>
    <x v="1129"/>
    <d v="2023-09-17T00:00:00"/>
    <x v="1"/>
    <s v="SV-20935"/>
    <s v="Susan Vittorini"/>
    <x v="0"/>
    <s v="United States"/>
    <s v="Albuquerque"/>
    <x v="27"/>
    <n v="87105"/>
    <x v="1"/>
    <s v="OFF-ST-10003058"/>
    <x v="1"/>
    <x v="4"/>
    <s v="Eldon Mobile Mega Data Cart  Mega Stackable  Add-On Trays"/>
    <n v="118.25"/>
    <n v="5"/>
    <n v="0"/>
    <n v="34.292499999999997"/>
  </r>
  <r>
    <n v="8099"/>
    <s v="CA-2017-122798"/>
    <x v="1708"/>
    <d v="2022-02-02T00:00:00"/>
    <x v="1"/>
    <s v="SV-20935"/>
    <s v="Susan Vittorini"/>
    <x v="0"/>
    <s v="United States"/>
    <s v="Albuquerque"/>
    <x v="27"/>
    <n v="87105"/>
    <x v="1"/>
    <s v="OFF-PA-10004239"/>
    <x v="1"/>
    <x v="10"/>
    <s v="Xerox 1953"/>
    <n v="4.28"/>
    <n v="1"/>
    <n v="0"/>
    <n v="1.9259999999999997"/>
  </r>
  <r>
    <n v="8100"/>
    <s v="CA-2016-169663"/>
    <x v="477"/>
    <d v="2023-08-02T00:00:00"/>
    <x v="2"/>
    <s v="RH-19510"/>
    <s v="Rick Huthwaite"/>
    <x v="2"/>
    <s v="United States"/>
    <s v="Los Angeles"/>
    <x v="1"/>
    <n v="90045"/>
    <x v="1"/>
    <s v="TEC-AC-10003038"/>
    <x v="2"/>
    <x v="11"/>
    <s v="Kingston Digital DataTraveler 16GB USB 2.0"/>
    <n v="26.849999999999998"/>
    <n v="3"/>
    <n v="0"/>
    <n v="5.101499999999997"/>
  </r>
  <r>
    <n v="8101"/>
    <s v="CA-2016-169663"/>
    <x v="1640"/>
    <d v="2020-01-26T00:00:00"/>
    <x v="2"/>
    <s v="RH-19510"/>
    <s v="Rick Huthwaite"/>
    <x v="2"/>
    <s v="United States"/>
    <s v="Los Angeles"/>
    <x v="1"/>
    <n v="90045"/>
    <x v="1"/>
    <s v="TEC-MA-10000984"/>
    <x v="2"/>
    <x v="15"/>
    <s v="Okidata MB760 Printer"/>
    <n v="3357.6000000000004"/>
    <n v="3"/>
    <n v="0.2"/>
    <n v="377.72999999999956"/>
  </r>
  <r>
    <n v="8102"/>
    <s v="CA-2015-149846"/>
    <x v="1695"/>
    <d v="2024-12-07T00:00:00"/>
    <x v="1"/>
    <s v="SB-20185"/>
    <s v="Sarah Brown"/>
    <x v="0"/>
    <s v="United States"/>
    <s v="Los Angeles"/>
    <x v="1"/>
    <n v="90045"/>
    <x v="1"/>
    <s v="OFF-LA-10004484"/>
    <x v="1"/>
    <x v="2"/>
    <s v="Avery 476"/>
    <n v="8.26"/>
    <n v="2"/>
    <n v="0"/>
    <n v="3.7995999999999999"/>
  </r>
  <r>
    <n v="8103"/>
    <s v="CA-2015-149846"/>
    <x v="334"/>
    <d v="2022-11-07T00:00:00"/>
    <x v="1"/>
    <s v="SB-20185"/>
    <s v="Sarah Brown"/>
    <x v="0"/>
    <s v="United States"/>
    <s v="Los Angeles"/>
    <x v="1"/>
    <n v="90045"/>
    <x v="1"/>
    <s v="TEC-MA-10004002"/>
    <x v="2"/>
    <x v="15"/>
    <s v="Zebra GX420t Direct Thermal/Thermal Transfer Printer"/>
    <n v="2973.32"/>
    <n v="7"/>
    <n v="0.2"/>
    <n v="334.49849999999958"/>
  </r>
  <r>
    <n v="8104"/>
    <s v="CA-2015-149846"/>
    <x v="1653"/>
    <d v="2024-01-20T00:00:00"/>
    <x v="1"/>
    <s v="SB-20185"/>
    <s v="Sarah Brown"/>
    <x v="0"/>
    <s v="United States"/>
    <s v="Los Angeles"/>
    <x v="1"/>
    <n v="90045"/>
    <x v="1"/>
    <s v="OFF-ST-10002406"/>
    <x v="1"/>
    <x v="4"/>
    <s v="Pizazz Global Quick File"/>
    <n v="104.79"/>
    <n v="7"/>
    <n v="0"/>
    <n v="29.341200000000008"/>
  </r>
  <r>
    <n v="8105"/>
    <s v="CA-2015-149846"/>
    <x v="1792"/>
    <d v="2024-08-26T00:00:00"/>
    <x v="1"/>
    <s v="SB-20185"/>
    <s v="Sarah Brown"/>
    <x v="0"/>
    <s v="United States"/>
    <s v="Los Angeles"/>
    <x v="1"/>
    <n v="90045"/>
    <x v="1"/>
    <s v="TEC-PH-10003645"/>
    <x v="2"/>
    <x v="7"/>
    <s v="Aastra 57i VoIP phone"/>
    <n v="775.72800000000007"/>
    <n v="6"/>
    <n v="0.2"/>
    <n v="58.179600000000022"/>
  </r>
  <r>
    <n v="8106"/>
    <s v="CA-2017-159149"/>
    <x v="949"/>
    <d v="2021-12-25T00:00:00"/>
    <x v="2"/>
    <s v="CR-12820"/>
    <s v="Cyra Reiten"/>
    <x v="2"/>
    <s v="United States"/>
    <s v="Houston"/>
    <x v="5"/>
    <n v="77041"/>
    <x v="2"/>
    <s v="FUR-BO-10001601"/>
    <x v="0"/>
    <x v="0"/>
    <s v="Sauder Mission Library with Doors, Fruitwood Finish"/>
    <n v="89.066399999999987"/>
    <n v="1"/>
    <n v="0.32"/>
    <n v="-17.027400000000007"/>
  </r>
  <r>
    <n v="8107"/>
    <s v="CA-2017-159149"/>
    <x v="584"/>
    <d v="2023-01-02T00:00:00"/>
    <x v="2"/>
    <s v="CR-12820"/>
    <s v="Cyra Reiten"/>
    <x v="2"/>
    <s v="United States"/>
    <s v="Houston"/>
    <x v="5"/>
    <n v="77041"/>
    <x v="2"/>
    <s v="OFF-AR-10000937"/>
    <x v="1"/>
    <x v="6"/>
    <s v="Dixon Ticonderoga Core-Lock Colored Pencils, 48-Color Set"/>
    <n v="175.44"/>
    <n v="6"/>
    <n v="0.2"/>
    <n v="52.632000000000005"/>
  </r>
  <r>
    <n v="8108"/>
    <s v="CA-2017-159149"/>
    <x v="614"/>
    <d v="2023-05-05T00:00:00"/>
    <x v="2"/>
    <s v="CR-12820"/>
    <s v="Cyra Reiten"/>
    <x v="2"/>
    <s v="United States"/>
    <s v="Houston"/>
    <x v="5"/>
    <n v="77041"/>
    <x v="2"/>
    <s v="TEC-PH-10000038"/>
    <x v="2"/>
    <x v="7"/>
    <s v="Jawbone MINI JAMBOX Wireless Bluetooth Speaker"/>
    <n v="438.33600000000001"/>
    <n v="4"/>
    <n v="0.2"/>
    <n v="-87.667200000000037"/>
  </r>
  <r>
    <n v="8109"/>
    <s v="US-2017-167570"/>
    <x v="879"/>
    <d v="2021-08-22T00:00:00"/>
    <x v="1"/>
    <s v="EG-13900"/>
    <s v="Emily Grady"/>
    <x v="0"/>
    <s v="United States"/>
    <s v="Philadelphia"/>
    <x v="9"/>
    <n v="19140"/>
    <x v="3"/>
    <s v="FUR-CH-10003396"/>
    <x v="0"/>
    <x v="1"/>
    <s v="Global Deluxe Steno Chair"/>
    <n v="215.54400000000001"/>
    <n v="4"/>
    <n v="0.3"/>
    <n v="-58.504800000000017"/>
  </r>
  <r>
    <n v="8110"/>
    <s v="CA-2017-160122"/>
    <x v="414"/>
    <d v="2023-10-28T00:00:00"/>
    <x v="1"/>
    <s v="RD-19930"/>
    <s v="Russell D'Ascenzo"/>
    <x v="0"/>
    <s v="United States"/>
    <s v="Chicago"/>
    <x v="10"/>
    <n v="60623"/>
    <x v="2"/>
    <s v="OFF-EN-10002592"/>
    <x v="1"/>
    <x v="12"/>
    <s v="Peel &amp; Seel Recycled Catalog Envelopes, Brown"/>
    <n v="55.584000000000003"/>
    <n v="6"/>
    <n v="0.2"/>
    <n v="20.844000000000001"/>
  </r>
  <r>
    <n v="8111"/>
    <s v="CA-2017-160122"/>
    <x v="925"/>
    <d v="2021-04-20T00:00:00"/>
    <x v="1"/>
    <s v="RD-19930"/>
    <s v="Russell D'Ascenzo"/>
    <x v="0"/>
    <s v="United States"/>
    <s v="Chicago"/>
    <x v="10"/>
    <n v="60623"/>
    <x v="2"/>
    <s v="FUR-CH-10000422"/>
    <x v="0"/>
    <x v="1"/>
    <s v="Global Highback Leather Tilter in Burgundy"/>
    <n v="127.38599999999998"/>
    <n v="2"/>
    <n v="0.3"/>
    <n v="-25.477199999999982"/>
  </r>
  <r>
    <n v="8112"/>
    <s v="CA-2016-130393"/>
    <x v="1180"/>
    <d v="2024-01-27T00:00:00"/>
    <x v="0"/>
    <s v="JM-15865"/>
    <s v="John Murray"/>
    <x v="0"/>
    <s v="United States"/>
    <s v="San Angelo"/>
    <x v="5"/>
    <n v="76903"/>
    <x v="2"/>
    <s v="FUR-CH-10002647"/>
    <x v="0"/>
    <x v="1"/>
    <s v="Situations Contoured Folding Chairs, 4/Set"/>
    <n v="248.43"/>
    <n v="5"/>
    <n v="0.3"/>
    <n v="-17.744999999999976"/>
  </r>
  <r>
    <n v="8113"/>
    <s v="CA-2016-130393"/>
    <x v="496"/>
    <d v="2022-04-28T00:00:00"/>
    <x v="0"/>
    <s v="JM-15865"/>
    <s v="John Murray"/>
    <x v="0"/>
    <s v="United States"/>
    <s v="San Angelo"/>
    <x v="5"/>
    <n v="76903"/>
    <x v="2"/>
    <s v="OFF-AP-10004859"/>
    <x v="1"/>
    <x v="9"/>
    <s v="Acco 6 Outlet Guardian Premium Surge Suppressor"/>
    <n v="11.647999999999998"/>
    <n v="4"/>
    <n v="0.8"/>
    <n v="-30.867200000000004"/>
  </r>
  <r>
    <n v="8114"/>
    <s v="CA-2016-130393"/>
    <x v="758"/>
    <d v="2020-08-27T00:00:00"/>
    <x v="0"/>
    <s v="JM-15865"/>
    <s v="John Murray"/>
    <x v="0"/>
    <s v="United States"/>
    <s v="San Angelo"/>
    <x v="5"/>
    <n v="76903"/>
    <x v="2"/>
    <s v="FUR-CH-10004477"/>
    <x v="0"/>
    <x v="1"/>
    <s v="Global Push Button Manager's Chair, Indigo"/>
    <n v="85.245999999999995"/>
    <n v="2"/>
    <n v="0.3"/>
    <n v="-1.217800000000004"/>
  </r>
  <r>
    <n v="8115"/>
    <s v="CA-2017-144820"/>
    <x v="929"/>
    <d v="2021-08-25T00:00:00"/>
    <x v="0"/>
    <s v="LW-16825"/>
    <s v="Laurel Workman"/>
    <x v="1"/>
    <s v="United States"/>
    <s v="Pasadena"/>
    <x v="5"/>
    <n v="77506"/>
    <x v="2"/>
    <s v="OFF-AR-10004817"/>
    <x v="1"/>
    <x v="6"/>
    <s v="Colorific Watercolor Pencils"/>
    <n v="20.64"/>
    <n v="5"/>
    <n v="0.2"/>
    <n v="2.3219999999999974"/>
  </r>
  <r>
    <n v="8116"/>
    <s v="CA-2017-101014"/>
    <x v="1249"/>
    <d v="2024-09-09T00:00:00"/>
    <x v="1"/>
    <s v="RW-19540"/>
    <s v="Rick Wilson"/>
    <x v="1"/>
    <s v="United States"/>
    <s v="Los Angeles"/>
    <x v="1"/>
    <n v="90049"/>
    <x v="1"/>
    <s v="FUR-FU-10003374"/>
    <x v="0"/>
    <x v="5"/>
    <s v="Electrix Fluorescent Magnifier Lamps &amp; Weighted Base"/>
    <n v="148.02000000000001"/>
    <n v="3"/>
    <n v="0"/>
    <n v="41.445600000000013"/>
  </r>
  <r>
    <n v="8117"/>
    <s v="CA-2017-105543"/>
    <x v="1383"/>
    <d v="2021-02-02T00:00:00"/>
    <x v="3"/>
    <s v="BG-11695"/>
    <s v="Brooke Gillingham"/>
    <x v="1"/>
    <s v="United States"/>
    <s v="Garden City"/>
    <x v="41"/>
    <n v="67846"/>
    <x v="2"/>
    <s v="OFF-ST-10003123"/>
    <x v="1"/>
    <x v="4"/>
    <s v="Fellowes Bases and Tops For Staxonsteel/High-Stak Systems"/>
    <n v="33.29"/>
    <n v="1"/>
    <n v="0"/>
    <n v="7.9895999999999994"/>
  </r>
  <r>
    <n v="8118"/>
    <s v="US-2017-113201"/>
    <x v="1649"/>
    <d v="2023-03-26T00:00:00"/>
    <x v="1"/>
    <s v="TT-21220"/>
    <s v="Thomas Thornton"/>
    <x v="0"/>
    <s v="United States"/>
    <s v="Los Angeles"/>
    <x v="1"/>
    <n v="90045"/>
    <x v="1"/>
    <s v="OFF-PA-10000675"/>
    <x v="1"/>
    <x v="10"/>
    <s v="Xerox 1919"/>
    <n v="204.95000000000002"/>
    <n v="5"/>
    <n v="0"/>
    <n v="100.4255"/>
  </r>
  <r>
    <n v="8119"/>
    <s v="US-2017-106551"/>
    <x v="541"/>
    <d v="2022-02-26T00:00:00"/>
    <x v="1"/>
    <s v="EB-13930"/>
    <s v="Eric Barreto"/>
    <x v="0"/>
    <s v="United States"/>
    <s v="Chicago"/>
    <x v="10"/>
    <n v="60653"/>
    <x v="2"/>
    <s v="FUR-CH-10004997"/>
    <x v="0"/>
    <x v="1"/>
    <s v="Hon Every-Day Series Multi-Task Chairs"/>
    <n v="526.34399999999994"/>
    <n v="4"/>
    <n v="0.3"/>
    <n v="-75.191999999999979"/>
  </r>
  <r>
    <n v="8120"/>
    <s v="CA-2016-116722"/>
    <x v="40"/>
    <d v="2024-10-01T00:00:00"/>
    <x v="1"/>
    <s v="LP-17080"/>
    <s v="Liz Pelletier"/>
    <x v="0"/>
    <s v="United States"/>
    <s v="San Francisco"/>
    <x v="1"/>
    <n v="94110"/>
    <x v="1"/>
    <s v="FUR-FU-10001934"/>
    <x v="0"/>
    <x v="5"/>
    <s v="Magnifier Swing Arm Lamp"/>
    <n v="41.96"/>
    <n v="2"/>
    <n v="0"/>
    <n v="10.909600000000001"/>
  </r>
  <r>
    <n v="8121"/>
    <s v="CA-2016-116722"/>
    <x v="1187"/>
    <d v="2022-07-25T00:00:00"/>
    <x v="1"/>
    <s v="LP-17080"/>
    <s v="Liz Pelletier"/>
    <x v="0"/>
    <s v="United States"/>
    <s v="San Francisco"/>
    <x v="1"/>
    <n v="94110"/>
    <x v="1"/>
    <s v="FUR-CH-10004997"/>
    <x v="0"/>
    <x v="1"/>
    <s v="Hon Every-Day Series Multi-Task Chairs"/>
    <n v="451.15199999999993"/>
    <n v="3"/>
    <n v="0.2"/>
    <n v="0"/>
  </r>
  <r>
    <n v="8122"/>
    <s v="CA-2016-116722"/>
    <x v="1353"/>
    <d v="2021-04-11T00:00:00"/>
    <x v="1"/>
    <s v="LP-17080"/>
    <s v="Liz Pelletier"/>
    <x v="0"/>
    <s v="United States"/>
    <s v="San Francisco"/>
    <x v="1"/>
    <n v="94110"/>
    <x v="1"/>
    <s v="OFF-BI-10001890"/>
    <x v="1"/>
    <x v="8"/>
    <s v="Avery Poly Binder Pockets"/>
    <n v="31.504000000000005"/>
    <n v="11"/>
    <n v="0.2"/>
    <n v="11.026399999999999"/>
  </r>
  <r>
    <n v="8123"/>
    <s v="CA-2014-138128"/>
    <x v="977"/>
    <d v="2023-02-15T00:00:00"/>
    <x v="1"/>
    <s v="FP-14320"/>
    <s v="Frank Preis"/>
    <x v="0"/>
    <s v="United States"/>
    <s v="Philadelphia"/>
    <x v="9"/>
    <n v="19134"/>
    <x v="3"/>
    <s v="OFF-EN-10002500"/>
    <x v="1"/>
    <x v="12"/>
    <s v="Globe Weis Peel &amp; Seel First Class Envelopes"/>
    <n v="30.672000000000001"/>
    <n v="3"/>
    <n v="0.2"/>
    <n v="9.5850000000000009"/>
  </r>
  <r>
    <n v="8124"/>
    <s v="CA-2014-138128"/>
    <x v="1511"/>
    <d v="2021-04-13T00:00:00"/>
    <x v="1"/>
    <s v="FP-14320"/>
    <s v="Frank Preis"/>
    <x v="0"/>
    <s v="United States"/>
    <s v="Philadelphia"/>
    <x v="9"/>
    <n v="19134"/>
    <x v="3"/>
    <s v="TEC-CO-10001766"/>
    <x v="2"/>
    <x v="16"/>
    <s v="Canon PC940 Copier"/>
    <n v="1079.9759999999999"/>
    <n v="4"/>
    <n v="0.4"/>
    <n v="125.99719999999991"/>
  </r>
  <r>
    <n v="8125"/>
    <s v="US-2017-150070"/>
    <x v="822"/>
    <d v="2022-09-09T00:00:00"/>
    <x v="1"/>
    <s v="JA-15970"/>
    <s v="Joseph Airdo"/>
    <x v="0"/>
    <s v="United States"/>
    <s v="Modesto"/>
    <x v="1"/>
    <n v="95351"/>
    <x v="1"/>
    <s v="FUR-CH-10004860"/>
    <x v="0"/>
    <x v="1"/>
    <s v="Global Low Back Tilter Chair"/>
    <n v="161.56800000000001"/>
    <n v="2"/>
    <n v="0.2"/>
    <n v="-28.274400000000021"/>
  </r>
  <r>
    <n v="8126"/>
    <s v="CA-2015-137064"/>
    <x v="1228"/>
    <d v="2021-10-11T00:00:00"/>
    <x v="1"/>
    <s v="TS-21655"/>
    <s v="Trudy Schmidt"/>
    <x v="0"/>
    <s v="United States"/>
    <s v="Houston"/>
    <x v="5"/>
    <n v="77070"/>
    <x v="2"/>
    <s v="OFF-BI-10002049"/>
    <x v="1"/>
    <x v="8"/>
    <s v="UniKeep View Case Binders"/>
    <n v="2.9339999999999993"/>
    <n v="3"/>
    <n v="0.8"/>
    <n v="-4.9878000000000018"/>
  </r>
  <r>
    <n v="8127"/>
    <s v="CA-2015-137064"/>
    <x v="1094"/>
    <d v="2020-04-22T00:00:00"/>
    <x v="1"/>
    <s v="TS-21655"/>
    <s v="Trudy Schmidt"/>
    <x v="0"/>
    <s v="United States"/>
    <s v="Houston"/>
    <x v="5"/>
    <n v="77070"/>
    <x v="2"/>
    <s v="TEC-AC-10003499"/>
    <x v="2"/>
    <x v="11"/>
    <s v="Memorex Mini Travel Drive 8 GB USB 2.0 Flash Drive"/>
    <n v="18.528000000000002"/>
    <n v="2"/>
    <n v="0.2"/>
    <n v="4.4004000000000003"/>
  </r>
  <r>
    <n v="8128"/>
    <s v="CA-2015-137064"/>
    <x v="5"/>
    <d v="2023-09-23T00:00:00"/>
    <x v="1"/>
    <s v="TS-21655"/>
    <s v="Trudy Schmidt"/>
    <x v="0"/>
    <s v="United States"/>
    <s v="Houston"/>
    <x v="5"/>
    <n v="77070"/>
    <x v="2"/>
    <s v="OFF-ST-10003470"/>
    <x v="1"/>
    <x v="4"/>
    <s v="Tennsco Snap-Together Open Shelving Units, Starter Sets and Add-On Units"/>
    <n v="670.75200000000007"/>
    <n v="3"/>
    <n v="0.2"/>
    <n v="-125.76600000000005"/>
  </r>
  <r>
    <n v="8129"/>
    <s v="CA-2017-157350"/>
    <x v="1764"/>
    <d v="2020-05-08T00:00:00"/>
    <x v="1"/>
    <s v="DP-13000"/>
    <s v="Darren Powers"/>
    <x v="0"/>
    <s v="United States"/>
    <s v="Chicago"/>
    <x v="10"/>
    <n v="60610"/>
    <x v="2"/>
    <s v="FUR-FU-10000222"/>
    <x v="0"/>
    <x v="5"/>
    <s v="Seth Thomas 16&quot; Steel Case Clock"/>
    <n v="64.959999999999994"/>
    <n v="5"/>
    <n v="0.6"/>
    <n v="-43.847999999999985"/>
  </r>
  <r>
    <n v="8130"/>
    <s v="CA-2014-127866"/>
    <x v="604"/>
    <d v="2020-02-26T00:00:00"/>
    <x v="2"/>
    <s v="JD-15895"/>
    <s v="Jonathan Doherty"/>
    <x v="1"/>
    <s v="United States"/>
    <s v="Riverside"/>
    <x v="1"/>
    <n v="92503"/>
    <x v="1"/>
    <s v="TEC-AC-10000023"/>
    <x v="2"/>
    <x v="11"/>
    <s v="Maxell 74 Minute CD-R Spindle, 50/Pack"/>
    <n v="41.94"/>
    <n v="2"/>
    <n v="0"/>
    <n v="15.098399999999998"/>
  </r>
  <r>
    <n v="8131"/>
    <s v="CA-2014-127866"/>
    <x v="1434"/>
    <d v="2020-09-12T00:00:00"/>
    <x v="2"/>
    <s v="JD-15895"/>
    <s v="Jonathan Doherty"/>
    <x v="1"/>
    <s v="United States"/>
    <s v="Riverside"/>
    <x v="1"/>
    <n v="92503"/>
    <x v="1"/>
    <s v="OFF-PA-10003971"/>
    <x v="1"/>
    <x v="10"/>
    <s v="Xerox 1965"/>
    <n v="11.96"/>
    <n v="2"/>
    <n v="0"/>
    <n v="5.8604000000000003"/>
  </r>
  <r>
    <n v="8132"/>
    <s v="CA-2014-127866"/>
    <x v="215"/>
    <d v="2024-09-29T00:00:00"/>
    <x v="2"/>
    <s v="JD-15895"/>
    <s v="Jonathan Doherty"/>
    <x v="1"/>
    <s v="United States"/>
    <s v="Riverside"/>
    <x v="1"/>
    <n v="92503"/>
    <x v="1"/>
    <s v="OFF-AR-10003481"/>
    <x v="1"/>
    <x v="6"/>
    <s v="Newell 348"/>
    <n v="13.12"/>
    <n v="4"/>
    <n v="0"/>
    <n v="3.8047999999999984"/>
  </r>
  <r>
    <n v="8133"/>
    <s v="CA-2014-127866"/>
    <x v="1779"/>
    <d v="2022-11-24T00:00:00"/>
    <x v="2"/>
    <s v="JD-15895"/>
    <s v="Jonathan Doherty"/>
    <x v="1"/>
    <s v="United States"/>
    <s v="Riverside"/>
    <x v="1"/>
    <n v="92503"/>
    <x v="1"/>
    <s v="OFF-ST-10001490"/>
    <x v="1"/>
    <x v="4"/>
    <s v="Hot File 7-Pocket, Floor Stand"/>
    <n v="535.41"/>
    <n v="3"/>
    <n v="0"/>
    <n v="160.62299999999993"/>
  </r>
  <r>
    <n v="8134"/>
    <s v="CA-2015-131352"/>
    <x v="484"/>
    <d v="2024-08-10T00:00:00"/>
    <x v="1"/>
    <s v="GH-14485"/>
    <s v="Gene Hale"/>
    <x v="1"/>
    <s v="United States"/>
    <s v="Dallas"/>
    <x v="5"/>
    <n v="75081"/>
    <x v="2"/>
    <s v="FUR-FU-10003708"/>
    <x v="0"/>
    <x v="5"/>
    <s v="Tenex Traditional Chairmats for Medium Pile Carpet, Standard Lip, 36&quot; x 48&quot;"/>
    <n v="72.78"/>
    <n v="3"/>
    <n v="0.6"/>
    <n v="-70.960499999999996"/>
  </r>
  <r>
    <n v="8135"/>
    <s v="CA-2015-121776"/>
    <x v="291"/>
    <d v="2023-11-11T00:00:00"/>
    <x v="1"/>
    <s v="RD-19585"/>
    <s v="Rob Dowd"/>
    <x v="0"/>
    <s v="United States"/>
    <s v="Los Angeles"/>
    <x v="1"/>
    <n v="90008"/>
    <x v="1"/>
    <s v="OFF-PA-10001970"/>
    <x v="1"/>
    <x v="10"/>
    <s v="Xerox 1881"/>
    <n v="36.839999999999996"/>
    <n v="3"/>
    <n v="0"/>
    <n v="17.314799999999998"/>
  </r>
  <r>
    <n v="8136"/>
    <s v="CA-2015-121776"/>
    <x v="1060"/>
    <d v="2024-05-28T00:00:00"/>
    <x v="1"/>
    <s v="RD-19585"/>
    <s v="Rob Dowd"/>
    <x v="0"/>
    <s v="United States"/>
    <s v="Los Angeles"/>
    <x v="1"/>
    <n v="90008"/>
    <x v="1"/>
    <s v="OFF-LA-10002762"/>
    <x v="1"/>
    <x v="2"/>
    <s v="Avery 485"/>
    <n v="87.71"/>
    <n v="7"/>
    <n v="0"/>
    <n v="41.223699999999994"/>
  </r>
  <r>
    <n v="8137"/>
    <s v="CA-2016-118073"/>
    <x v="1701"/>
    <d v="2022-09-02T00:00:00"/>
    <x v="1"/>
    <s v="CS-12490"/>
    <s v="Cindy Schnelling"/>
    <x v="1"/>
    <s v="United States"/>
    <s v="Lakeland"/>
    <x v="2"/>
    <n v="33801"/>
    <x v="0"/>
    <s v="FUR-TA-10002533"/>
    <x v="0"/>
    <x v="3"/>
    <s v="BPI Conference Tables"/>
    <n v="562.29250000000013"/>
    <n v="7"/>
    <n v="0.45"/>
    <n v="-255.58750000000009"/>
  </r>
  <r>
    <n v="8138"/>
    <s v="CA-2014-103219"/>
    <x v="1323"/>
    <d v="2023-03-01T00:00:00"/>
    <x v="1"/>
    <s v="BF-11215"/>
    <s v="Benjamin Farhat"/>
    <x v="2"/>
    <s v="United States"/>
    <s v="New York City"/>
    <x v="15"/>
    <n v="10035"/>
    <x v="3"/>
    <s v="FUR-FU-10004091"/>
    <x v="0"/>
    <x v="5"/>
    <s v="Eldon 200 Class Desk Accessories, Black"/>
    <n v="56.52"/>
    <n v="9"/>
    <n v="0"/>
    <n v="21.477600000000002"/>
  </r>
  <r>
    <n v="8139"/>
    <s v="CA-2016-102561"/>
    <x v="154"/>
    <d v="2023-06-28T00:00:00"/>
    <x v="1"/>
    <s v="NK-18490"/>
    <s v="Neil Knudson"/>
    <x v="2"/>
    <s v="United States"/>
    <s v="Philadelphia"/>
    <x v="9"/>
    <n v="19140"/>
    <x v="3"/>
    <s v="OFF-AR-10001545"/>
    <x v="1"/>
    <x v="6"/>
    <s v="Newell 326"/>
    <n v="11.264000000000001"/>
    <n v="8"/>
    <n v="0.2"/>
    <n v="1.2671999999999994"/>
  </r>
  <r>
    <n v="8140"/>
    <s v="CA-2016-102561"/>
    <x v="1136"/>
    <d v="2023-12-23T00:00:00"/>
    <x v="1"/>
    <s v="NK-18490"/>
    <s v="Neil Knudson"/>
    <x v="2"/>
    <s v="United States"/>
    <s v="Philadelphia"/>
    <x v="9"/>
    <n v="19140"/>
    <x v="3"/>
    <s v="OFF-ST-10001476"/>
    <x v="1"/>
    <x v="4"/>
    <s v="Steel Personal Filing/Posting Tote"/>
    <n v="284.08000000000004"/>
    <n v="10"/>
    <n v="0.2"/>
    <n v="24.856999999999999"/>
  </r>
  <r>
    <n v="8141"/>
    <s v="CA-2016-102561"/>
    <x v="911"/>
    <d v="2021-10-01T00:00:00"/>
    <x v="1"/>
    <s v="NK-18490"/>
    <s v="Neil Knudson"/>
    <x v="2"/>
    <s v="United States"/>
    <s v="Philadelphia"/>
    <x v="9"/>
    <n v="19140"/>
    <x v="3"/>
    <s v="OFF-PA-10004971"/>
    <x v="1"/>
    <x v="10"/>
    <s v="Xerox 196"/>
    <n v="18.496000000000002"/>
    <n v="4"/>
    <n v="0.2"/>
    <n v="6.7048000000000005"/>
  </r>
  <r>
    <n v="8142"/>
    <s v="CA-2016-100993"/>
    <x v="873"/>
    <d v="2020-02-01T00:00:00"/>
    <x v="1"/>
    <s v="AZ-10750"/>
    <s v="Annie Zypern"/>
    <x v="0"/>
    <s v="United States"/>
    <s v="San Diego"/>
    <x v="1"/>
    <n v="92037"/>
    <x v="1"/>
    <s v="OFF-LA-10003223"/>
    <x v="1"/>
    <x v="2"/>
    <s v="Avery 508"/>
    <n v="14.73"/>
    <n v="3"/>
    <n v="0"/>
    <n v="7.2176999999999998"/>
  </r>
  <r>
    <n v="8143"/>
    <s v="CA-2016-100993"/>
    <x v="199"/>
    <d v="2020-12-31T00:00:00"/>
    <x v="1"/>
    <s v="AZ-10750"/>
    <s v="Annie Zypern"/>
    <x v="0"/>
    <s v="United States"/>
    <s v="San Diego"/>
    <x v="1"/>
    <n v="92037"/>
    <x v="1"/>
    <s v="OFF-ST-10004340"/>
    <x v="1"/>
    <x v="4"/>
    <s v="Fellowes Mobile File Cart, Black"/>
    <n v="186.54"/>
    <n v="3"/>
    <n v="0"/>
    <n v="50.365800000000007"/>
  </r>
  <r>
    <n v="8144"/>
    <s v="CA-2016-100993"/>
    <x v="168"/>
    <d v="2020-12-28T00:00:00"/>
    <x v="1"/>
    <s v="AZ-10750"/>
    <s v="Annie Zypern"/>
    <x v="0"/>
    <s v="United States"/>
    <s v="San Diego"/>
    <x v="1"/>
    <n v="92037"/>
    <x v="1"/>
    <s v="FUR-TA-10001095"/>
    <x v="0"/>
    <x v="3"/>
    <s v="Chromcraft Round Conference Tables"/>
    <n v="557.72799999999995"/>
    <n v="4"/>
    <n v="0.2"/>
    <n v="6.9715999999999951"/>
  </r>
  <r>
    <n v="8145"/>
    <s v="CA-2016-100993"/>
    <x v="1234"/>
    <d v="2021-09-05T00:00:00"/>
    <x v="1"/>
    <s v="AZ-10750"/>
    <s v="Annie Zypern"/>
    <x v="0"/>
    <s v="United States"/>
    <s v="San Diego"/>
    <x v="1"/>
    <n v="92037"/>
    <x v="1"/>
    <s v="TEC-PH-10001448"/>
    <x v="2"/>
    <x v="7"/>
    <s v="Anker Astro 15000mAh USB Portable Charger"/>
    <n v="159.96800000000002"/>
    <n v="4"/>
    <n v="0.2"/>
    <n v="-31.993600000000029"/>
  </r>
  <r>
    <n v="8146"/>
    <s v="US-2014-112949"/>
    <x v="340"/>
    <d v="2022-07-26T00:00:00"/>
    <x v="1"/>
    <s v="Co-12640"/>
    <s v="Corey-Lock"/>
    <x v="0"/>
    <s v="United States"/>
    <s v="Lawton"/>
    <x v="26"/>
    <n v="73505"/>
    <x v="2"/>
    <s v="OFF-AP-10001005"/>
    <x v="1"/>
    <x v="9"/>
    <s v="Honeywell Quietcare HEPA Air Cleaner"/>
    <n v="471.90000000000003"/>
    <n v="6"/>
    <n v="0"/>
    <n v="155.72699999999998"/>
  </r>
  <r>
    <n v="8147"/>
    <s v="US-2014-112949"/>
    <x v="1634"/>
    <d v="2022-05-31T00:00:00"/>
    <x v="1"/>
    <s v="Co-12640"/>
    <s v="Corey-Lock"/>
    <x v="0"/>
    <s v="United States"/>
    <s v="Lawton"/>
    <x v="26"/>
    <n v="73505"/>
    <x v="2"/>
    <s v="OFF-AR-10003469"/>
    <x v="1"/>
    <x v="6"/>
    <s v="Nontoxic Chalk"/>
    <n v="3.52"/>
    <n v="2"/>
    <n v="0"/>
    <n v="1.6896"/>
  </r>
  <r>
    <n v="8148"/>
    <s v="US-2017-146822"/>
    <x v="581"/>
    <d v="2023-06-19T00:00:00"/>
    <x v="1"/>
    <s v="AG-10675"/>
    <s v="Anna Gayman"/>
    <x v="0"/>
    <s v="United States"/>
    <s v="Salem"/>
    <x v="17"/>
    <n v="24153"/>
    <x v="0"/>
    <s v="OFF-PA-10000249"/>
    <x v="1"/>
    <x v="10"/>
    <s v="Easy-staple paper"/>
    <n v="49.12"/>
    <n v="4"/>
    <n v="0"/>
    <n v="23.086399999999998"/>
  </r>
  <r>
    <n v="8149"/>
    <s v="US-2016-131058"/>
    <x v="505"/>
    <d v="2023-04-01T00:00:00"/>
    <x v="1"/>
    <s v="EM-14140"/>
    <s v="Eugene Moren"/>
    <x v="2"/>
    <s v="United States"/>
    <s v="Santa Ana"/>
    <x v="1"/>
    <n v="92704"/>
    <x v="1"/>
    <s v="OFF-LA-10001613"/>
    <x v="1"/>
    <x v="2"/>
    <s v="Avery File Folder Labels"/>
    <n v="20.16"/>
    <n v="7"/>
    <n v="0"/>
    <n v="9.8783999999999992"/>
  </r>
  <r>
    <n v="8150"/>
    <s v="CA-2014-167997"/>
    <x v="609"/>
    <d v="2020-08-17T00:00:00"/>
    <x v="2"/>
    <s v="CA-11965"/>
    <s v="Carol Adams"/>
    <x v="1"/>
    <s v="United States"/>
    <s v="Rapid City"/>
    <x v="44"/>
    <n v="57701"/>
    <x v="2"/>
    <s v="OFF-BI-10001758"/>
    <x v="1"/>
    <x v="8"/>
    <s v="Wilson Jones 14 Line Acrylic Coated Pressboard Data Binders"/>
    <n v="10.68"/>
    <n v="2"/>
    <n v="0"/>
    <n v="5.0195999999999996"/>
  </r>
  <r>
    <n v="8151"/>
    <s v="CA-2014-167997"/>
    <x v="1057"/>
    <d v="2021-06-30T00:00:00"/>
    <x v="2"/>
    <s v="CA-11965"/>
    <s v="Carol Adams"/>
    <x v="1"/>
    <s v="United States"/>
    <s v="Rapid City"/>
    <x v="44"/>
    <n v="57701"/>
    <x v="2"/>
    <s v="FUR-BO-10004409"/>
    <x v="0"/>
    <x v="0"/>
    <s v="Safco Value Mate Series Steel Bookcases, Baked Enamel Finish on Steel, Gray"/>
    <n v="141.96"/>
    <n v="2"/>
    <n v="0"/>
    <n v="39.748800000000003"/>
  </r>
  <r>
    <n v="8152"/>
    <s v="CA-2017-140151"/>
    <x v="367"/>
    <d v="2023-07-25T00:00:00"/>
    <x v="2"/>
    <s v="RB-19360"/>
    <s v="Raymond Buch"/>
    <x v="0"/>
    <s v="United States"/>
    <s v="Seattle"/>
    <x v="4"/>
    <n v="98115"/>
    <x v="1"/>
    <s v="OFF-ST-10001558"/>
    <x v="1"/>
    <x v="4"/>
    <s v="Acco Perma 4000 Stacking Storage Drawers"/>
    <n v="32.479999999999997"/>
    <n v="2"/>
    <n v="0"/>
    <n v="4.8719999999999999"/>
  </r>
  <r>
    <n v="8153"/>
    <s v="CA-2017-140151"/>
    <x v="494"/>
    <d v="2023-11-13T00:00:00"/>
    <x v="2"/>
    <s v="RB-19360"/>
    <s v="Raymond Buch"/>
    <x v="0"/>
    <s v="United States"/>
    <s v="Seattle"/>
    <x v="4"/>
    <n v="98115"/>
    <x v="1"/>
    <s v="OFF-PA-10002986"/>
    <x v="1"/>
    <x v="10"/>
    <s v="Xerox 1898"/>
    <n v="20.04"/>
    <n v="3"/>
    <n v="0"/>
    <n v="9.6191999999999993"/>
  </r>
  <r>
    <n v="8154"/>
    <s v="CA-2017-140151"/>
    <x v="486"/>
    <d v="2024-11-02T00:00:00"/>
    <x v="2"/>
    <s v="RB-19360"/>
    <s v="Raymond Buch"/>
    <x v="0"/>
    <s v="United States"/>
    <s v="Seattle"/>
    <x v="4"/>
    <n v="98115"/>
    <x v="1"/>
    <s v="TEC-CO-10004722"/>
    <x v="2"/>
    <x v="16"/>
    <s v="Canon imageCLASS 2200 Advanced Copier"/>
    <n v="13999.96"/>
    <n v="4"/>
    <n v="0"/>
    <n v="6719.9807999999994"/>
  </r>
  <r>
    <n v="8155"/>
    <s v="US-2017-143770"/>
    <x v="620"/>
    <d v="2023-07-29T00:00:00"/>
    <x v="1"/>
    <s v="RD-19720"/>
    <s v="Roger Demir"/>
    <x v="0"/>
    <s v="United States"/>
    <s v="Middletown"/>
    <x v="29"/>
    <n v="6457"/>
    <x v="3"/>
    <s v="TEC-AC-10002842"/>
    <x v="2"/>
    <x v="11"/>
    <s v="WD My Passport Ultra 2TB Portable External Hard Drive"/>
    <n v="238"/>
    <n v="2"/>
    <n v="0"/>
    <n v="38.080000000000013"/>
  </r>
  <r>
    <n v="8156"/>
    <s v="US-2017-143770"/>
    <x v="738"/>
    <d v="2020-12-16T00:00:00"/>
    <x v="1"/>
    <s v="RD-19720"/>
    <s v="Roger Demir"/>
    <x v="0"/>
    <s v="United States"/>
    <s v="Middletown"/>
    <x v="29"/>
    <n v="6457"/>
    <x v="3"/>
    <s v="OFF-PA-10001125"/>
    <x v="1"/>
    <x v="10"/>
    <s v="Xerox 1988"/>
    <n v="61.96"/>
    <n v="2"/>
    <n v="0"/>
    <n v="27.881999999999998"/>
  </r>
  <r>
    <n v="8157"/>
    <s v="CA-2016-131296"/>
    <x v="873"/>
    <d v="2020-02-01T00:00:00"/>
    <x v="1"/>
    <s v="MS-17830"/>
    <s v="Melanie Seite"/>
    <x v="0"/>
    <s v="United States"/>
    <s v="Baltimore"/>
    <x v="39"/>
    <n v="21215"/>
    <x v="3"/>
    <s v="FUR-TA-10002622"/>
    <x v="0"/>
    <x v="3"/>
    <s v="Bush Andora Conference Table, Maple/Graphite Gray Finish"/>
    <n v="239.37199999999996"/>
    <n v="2"/>
    <n v="0.3"/>
    <n v="-23.93719999999999"/>
  </r>
  <r>
    <n v="8158"/>
    <s v="CA-2016-103464"/>
    <x v="14"/>
    <d v="2024-11-08T00:00:00"/>
    <x v="1"/>
    <s v="PG-18820"/>
    <s v="Patrick Gardner"/>
    <x v="0"/>
    <s v="United States"/>
    <s v="San Diego"/>
    <x v="1"/>
    <n v="92105"/>
    <x v="1"/>
    <s v="TEC-AC-10002842"/>
    <x v="2"/>
    <x v="11"/>
    <s v="WD My Passport Ultra 2TB Portable External Hard Drive"/>
    <n v="595"/>
    <n v="5"/>
    <n v="0"/>
    <n v="95.200000000000031"/>
  </r>
  <r>
    <n v="8159"/>
    <s v="CA-2017-136238"/>
    <x v="692"/>
    <d v="2021-12-21T00:00:00"/>
    <x v="1"/>
    <s v="KB-16240"/>
    <s v="Karen Bern"/>
    <x v="1"/>
    <s v="United States"/>
    <s v="Odessa"/>
    <x v="5"/>
    <n v="79762"/>
    <x v="2"/>
    <s v="OFF-PA-10004285"/>
    <x v="1"/>
    <x v="10"/>
    <s v="Xerox 1959"/>
    <n v="16.032"/>
    <n v="3"/>
    <n v="0.2"/>
    <n v="5.6111999999999993"/>
  </r>
  <r>
    <n v="8160"/>
    <s v="CA-2016-120803"/>
    <x v="1247"/>
    <d v="2020-11-27T00:00:00"/>
    <x v="1"/>
    <s v="RB-19465"/>
    <s v="Rick Bensley"/>
    <x v="2"/>
    <s v="United States"/>
    <s v="Milford"/>
    <x v="29"/>
    <n v="6460"/>
    <x v="3"/>
    <s v="TEC-AC-10004469"/>
    <x v="2"/>
    <x v="11"/>
    <s v="Microsoft Sculpt Comfort Mouse"/>
    <n v="199.75"/>
    <n v="5"/>
    <n v="0"/>
    <n v="87.890000000000015"/>
  </r>
  <r>
    <n v="8161"/>
    <s v="CA-2016-134138"/>
    <x v="371"/>
    <d v="2021-12-20T00:00:00"/>
    <x v="1"/>
    <s v="JD-15790"/>
    <s v="John Dryer"/>
    <x v="0"/>
    <s v="United States"/>
    <s v="Belleville"/>
    <x v="30"/>
    <n v="7109"/>
    <x v="3"/>
    <s v="FUR-CH-10001545"/>
    <x v="0"/>
    <x v="1"/>
    <s v="Hon Comfortask Task/Swivel Chairs"/>
    <n v="227.96"/>
    <n v="2"/>
    <n v="0"/>
    <n v="36.473600000000005"/>
  </r>
  <r>
    <n v="8162"/>
    <s v="CA-2015-120915"/>
    <x v="731"/>
    <d v="2021-03-22T00:00:00"/>
    <x v="0"/>
    <s v="JJ-15445"/>
    <s v="Jennifer Jackson"/>
    <x v="0"/>
    <s v="United States"/>
    <s v="New York City"/>
    <x v="15"/>
    <n v="10035"/>
    <x v="3"/>
    <s v="OFF-AP-10002578"/>
    <x v="1"/>
    <x v="9"/>
    <s v="Fellowes Premier Superior Surge Suppressor, 10-Outlet, With Phone and Remote"/>
    <n v="293.52"/>
    <n v="6"/>
    <n v="0"/>
    <n v="76.315200000000004"/>
  </r>
  <r>
    <n v="8163"/>
    <s v="CA-2015-120915"/>
    <x v="924"/>
    <d v="2024-11-26T00:00:00"/>
    <x v="0"/>
    <s v="JJ-15445"/>
    <s v="Jennifer Jackson"/>
    <x v="0"/>
    <s v="United States"/>
    <s v="New York City"/>
    <x v="15"/>
    <n v="10035"/>
    <x v="3"/>
    <s v="TEC-PH-10003012"/>
    <x v="2"/>
    <x v="7"/>
    <s v="Nortel Meridian M3904 Professional Digital phone"/>
    <n v="307.98"/>
    <n v="2"/>
    <n v="0"/>
    <n v="89.314199999999971"/>
  </r>
  <r>
    <n v="8164"/>
    <s v="CA-2015-168207"/>
    <x v="118"/>
    <d v="2020-02-03T00:00:00"/>
    <x v="1"/>
    <s v="LT-17110"/>
    <s v="Liz Thompson"/>
    <x v="0"/>
    <s v="United States"/>
    <s v="San Diego"/>
    <x v="1"/>
    <n v="92105"/>
    <x v="1"/>
    <s v="FUR-FU-10004909"/>
    <x v="0"/>
    <x v="5"/>
    <s v="Contemporary Wood/Metal Frame"/>
    <n v="96.960000000000008"/>
    <n v="6"/>
    <n v="0"/>
    <n v="33.935999999999993"/>
  </r>
  <r>
    <n v="8165"/>
    <s v="CA-2015-168207"/>
    <x v="346"/>
    <d v="2024-11-09T00:00:00"/>
    <x v="1"/>
    <s v="LT-17110"/>
    <s v="Liz Thompson"/>
    <x v="0"/>
    <s v="United States"/>
    <s v="San Diego"/>
    <x v="1"/>
    <n v="92105"/>
    <x v="1"/>
    <s v="OFF-BI-10001524"/>
    <x v="1"/>
    <x v="8"/>
    <s v="GBC Premium Transparent Covers with Diagonal Lined Pattern"/>
    <n v="117.48800000000001"/>
    <n v="7"/>
    <n v="0.2"/>
    <n v="41.120799999999988"/>
  </r>
  <r>
    <n v="8166"/>
    <s v="CA-2015-168207"/>
    <x v="503"/>
    <d v="2022-10-01T00:00:00"/>
    <x v="1"/>
    <s v="LT-17110"/>
    <s v="Liz Thompson"/>
    <x v="0"/>
    <s v="United States"/>
    <s v="San Diego"/>
    <x v="1"/>
    <n v="92105"/>
    <x v="1"/>
    <s v="OFF-BI-10003355"/>
    <x v="1"/>
    <x v="8"/>
    <s v="Cardinal Holdit Business Card Pockets"/>
    <n v="11.952000000000002"/>
    <n v="3"/>
    <n v="0.2"/>
    <n v="4.1832000000000003"/>
  </r>
  <r>
    <n v="8167"/>
    <s v="CA-2015-168207"/>
    <x v="533"/>
    <d v="2021-12-10T00:00:00"/>
    <x v="1"/>
    <s v="LT-17110"/>
    <s v="Liz Thompson"/>
    <x v="0"/>
    <s v="United States"/>
    <s v="San Diego"/>
    <x v="1"/>
    <n v="92105"/>
    <x v="1"/>
    <s v="FUR-BO-10004357"/>
    <x v="0"/>
    <x v="0"/>
    <s v="O'Sullivan Living Dimensions 3-Shelf Bookcases"/>
    <n v="512.49900000000002"/>
    <n v="3"/>
    <n v="0.15"/>
    <n v="-30.147000000000048"/>
  </r>
  <r>
    <n v="8168"/>
    <s v="CA-2016-144148"/>
    <x v="697"/>
    <d v="2024-05-13T00:00:00"/>
    <x v="1"/>
    <s v="AH-10690"/>
    <s v="Anna Häberlin"/>
    <x v="1"/>
    <s v="United States"/>
    <s v="San Francisco"/>
    <x v="1"/>
    <n v="94122"/>
    <x v="1"/>
    <s v="FUR-TA-10002774"/>
    <x v="0"/>
    <x v="3"/>
    <s v="Laminate Occasional Tables"/>
    <n v="863.12800000000004"/>
    <n v="7"/>
    <n v="0.2"/>
    <n v="-32.367300000000085"/>
  </r>
  <r>
    <n v="8169"/>
    <s v="CA-2017-107174"/>
    <x v="1111"/>
    <d v="2021-11-04T00:00:00"/>
    <x v="1"/>
    <s v="AB-10060"/>
    <s v="Adam Bellavance"/>
    <x v="2"/>
    <s v="United States"/>
    <s v="Seattle"/>
    <x v="4"/>
    <n v="98105"/>
    <x v="1"/>
    <s v="FUR-TA-10004575"/>
    <x v="0"/>
    <x v="3"/>
    <s v="Hon 5100 Series Wood Tables"/>
    <n v="2036.8600000000001"/>
    <n v="7"/>
    <n v="0"/>
    <n v="366.63479999999993"/>
  </r>
  <r>
    <n v="8170"/>
    <s v="CA-2017-107174"/>
    <x v="1563"/>
    <d v="2024-07-26T00:00:00"/>
    <x v="1"/>
    <s v="AB-10060"/>
    <s v="Adam Bellavance"/>
    <x v="2"/>
    <s v="United States"/>
    <s v="Seattle"/>
    <x v="4"/>
    <n v="98105"/>
    <x v="1"/>
    <s v="FUR-CH-10003312"/>
    <x v="0"/>
    <x v="1"/>
    <s v="Hon 2090 “Pillow Soft” Series Mid Back Swivel/Tilt Chairs"/>
    <n v="449.56800000000004"/>
    <n v="2"/>
    <n v="0.2"/>
    <n v="-73.054800000000071"/>
  </r>
  <r>
    <n v="8171"/>
    <s v="CA-2017-107174"/>
    <x v="671"/>
    <d v="2022-03-01T00:00:00"/>
    <x v="1"/>
    <s v="AB-10060"/>
    <s v="Adam Bellavance"/>
    <x v="2"/>
    <s v="United States"/>
    <s v="Seattle"/>
    <x v="4"/>
    <n v="98105"/>
    <x v="1"/>
    <s v="TEC-AC-10001465"/>
    <x v="2"/>
    <x v="11"/>
    <s v="SanDisk Cruzer 64 GB USB Flash Drive"/>
    <n v="108.96000000000001"/>
    <n v="3"/>
    <n v="0"/>
    <n v="32.687999999999988"/>
  </r>
  <r>
    <n v="8172"/>
    <s v="CA-2016-146150"/>
    <x v="1580"/>
    <d v="2021-08-01T00:00:00"/>
    <x v="1"/>
    <s v="FM-14380"/>
    <s v="Fred McMath"/>
    <x v="0"/>
    <s v="United States"/>
    <s v="Jackson"/>
    <x v="35"/>
    <n v="39212"/>
    <x v="0"/>
    <s v="OFF-AR-10002240"/>
    <x v="1"/>
    <x v="6"/>
    <s v="Panasonic KP-150 Electric Pencil Sharpener"/>
    <n v="264.18"/>
    <n v="7"/>
    <n v="0"/>
    <n v="68.686800000000005"/>
  </r>
  <r>
    <n v="8173"/>
    <s v="CA-2014-114125"/>
    <x v="240"/>
    <d v="2020-10-21T00:00:00"/>
    <x v="1"/>
    <s v="GH-14410"/>
    <s v="Gary Hansen"/>
    <x v="2"/>
    <s v="United States"/>
    <s v="Los Angeles"/>
    <x v="1"/>
    <n v="90049"/>
    <x v="1"/>
    <s v="OFF-LA-10004559"/>
    <x v="1"/>
    <x v="2"/>
    <s v="Avery 49"/>
    <n v="2.88"/>
    <n v="1"/>
    <n v="0"/>
    <n v="1.4112"/>
  </r>
  <r>
    <n v="8174"/>
    <s v="CA-2014-114125"/>
    <x v="708"/>
    <d v="2023-07-05T00:00:00"/>
    <x v="1"/>
    <s v="GH-14410"/>
    <s v="Gary Hansen"/>
    <x v="2"/>
    <s v="United States"/>
    <s v="Los Angeles"/>
    <x v="1"/>
    <n v="90049"/>
    <x v="1"/>
    <s v="OFF-BI-10003291"/>
    <x v="1"/>
    <x v="8"/>
    <s v="Wilson Jones Leather-Like Binders with DublLock Round Rings"/>
    <n v="41.904000000000003"/>
    <n v="6"/>
    <n v="0.2"/>
    <n v="14.142599999999996"/>
  </r>
  <r>
    <n v="8175"/>
    <s v="CA-2014-114125"/>
    <x v="1806"/>
    <d v="2022-01-15T00:00:00"/>
    <x v="1"/>
    <s v="GH-14410"/>
    <s v="Gary Hansen"/>
    <x v="2"/>
    <s v="United States"/>
    <s v="Los Angeles"/>
    <x v="1"/>
    <n v="90049"/>
    <x v="1"/>
    <s v="OFF-ST-10001505"/>
    <x v="1"/>
    <x v="4"/>
    <s v="Perma STOR-ALL Hanging File Box, 13 1/8&quot;W x 12 1/4&quot;D x 10 1/2&quot;H"/>
    <n v="23.92"/>
    <n v="4"/>
    <n v="0"/>
    <n v="4.066399999999998"/>
  </r>
  <r>
    <n v="8176"/>
    <s v="CA-2016-114944"/>
    <x v="1241"/>
    <d v="2020-07-23T00:00:00"/>
    <x v="1"/>
    <s v="HE-14800"/>
    <s v="Harold Engle"/>
    <x v="1"/>
    <s v="United States"/>
    <s v="Chicago"/>
    <x v="10"/>
    <n v="60623"/>
    <x v="2"/>
    <s v="OFF-PA-10003892"/>
    <x v="1"/>
    <x v="10"/>
    <s v="Xerox 1943"/>
    <n v="156.512"/>
    <n v="4"/>
    <n v="0.2"/>
    <n v="52.822799999999987"/>
  </r>
  <r>
    <n v="8177"/>
    <s v="CA-2016-135965"/>
    <x v="168"/>
    <d v="2020-12-28T00:00:00"/>
    <x v="2"/>
    <s v="SZ-20035"/>
    <s v="Sam Zeldin"/>
    <x v="2"/>
    <s v="United States"/>
    <s v="New York City"/>
    <x v="15"/>
    <n v="10035"/>
    <x v="3"/>
    <s v="OFF-ST-10002370"/>
    <x v="1"/>
    <x v="4"/>
    <s v="Sortfiler Multipurpose Personal File Organizer, Black"/>
    <n v="128.34"/>
    <n v="6"/>
    <n v="0"/>
    <n v="37.218599999999995"/>
  </r>
  <r>
    <n v="8178"/>
    <s v="CA-2017-149699"/>
    <x v="166"/>
    <d v="2020-06-12T00:00:00"/>
    <x v="2"/>
    <s v="CM-12115"/>
    <s v="Chad McGuire"/>
    <x v="0"/>
    <s v="United States"/>
    <s v="Los Angeles"/>
    <x v="1"/>
    <n v="90008"/>
    <x v="1"/>
    <s v="TEC-AC-10000474"/>
    <x v="2"/>
    <x v="11"/>
    <s v="Kensington Expert Mouse Optical USB Trackball for PC or Mac"/>
    <n v="474.95"/>
    <n v="5"/>
    <n v="0"/>
    <n v="142.48499999999993"/>
  </r>
  <r>
    <n v="8179"/>
    <s v="CA-2016-166429"/>
    <x v="244"/>
    <d v="2022-08-06T00:00:00"/>
    <x v="1"/>
    <s v="TG-21310"/>
    <s v="Toby Gnade"/>
    <x v="0"/>
    <s v="United States"/>
    <s v="Des Moines"/>
    <x v="4"/>
    <n v="98198"/>
    <x v="1"/>
    <s v="TEC-CO-10002095"/>
    <x v="2"/>
    <x v="16"/>
    <s v="Hewlett Packard 610 Color Digital Copier / Printer"/>
    <n v="999.98"/>
    <n v="2"/>
    <n v="0"/>
    <n v="449.99099999999999"/>
  </r>
  <r>
    <n v="8180"/>
    <s v="CA-2015-112767"/>
    <x v="348"/>
    <d v="2020-12-01T00:00:00"/>
    <x v="1"/>
    <s v="DK-12985"/>
    <s v="Darren Koutras"/>
    <x v="0"/>
    <s v="United States"/>
    <s v="Springfield"/>
    <x v="21"/>
    <n v="97477"/>
    <x v="1"/>
    <s v="FUR-TA-10003469"/>
    <x v="0"/>
    <x v="3"/>
    <s v="Balt Split Level Computer Training Table"/>
    <n v="277.5"/>
    <n v="4"/>
    <n v="0.5"/>
    <n v="-188.7"/>
  </r>
  <r>
    <n v="8181"/>
    <s v="CA-2015-119879"/>
    <x v="1668"/>
    <d v="2022-03-29T00:00:00"/>
    <x v="1"/>
    <s v="SS-20410"/>
    <s v="Shahid Shariari"/>
    <x v="0"/>
    <s v="United States"/>
    <s v="Philadelphia"/>
    <x v="9"/>
    <n v="19120"/>
    <x v="3"/>
    <s v="FUR-TA-10002958"/>
    <x v="0"/>
    <x v="3"/>
    <s v="Bevis Oval Conference Table, Walnut"/>
    <n v="1252.704"/>
    <n v="8"/>
    <n v="0.4"/>
    <n v="-480.20320000000027"/>
  </r>
  <r>
    <n v="8182"/>
    <s v="CA-2015-119879"/>
    <x v="1405"/>
    <d v="2023-06-06T00:00:00"/>
    <x v="1"/>
    <s v="SS-20410"/>
    <s v="Shahid Shariari"/>
    <x v="0"/>
    <s v="United States"/>
    <s v="Philadelphia"/>
    <x v="9"/>
    <n v="19120"/>
    <x v="3"/>
    <s v="TEC-PH-10002923"/>
    <x v="2"/>
    <x v="7"/>
    <s v="Logitech B530 USB Headset - headset - Full size, Binaural"/>
    <n v="110.97"/>
    <n v="5"/>
    <n v="0.4"/>
    <n v="-24.043499999999995"/>
  </r>
  <r>
    <n v="8183"/>
    <s v="CA-2017-155642"/>
    <x v="809"/>
    <d v="2023-07-30T00:00:00"/>
    <x v="1"/>
    <s v="BM-11575"/>
    <s v="Brendan Murry"/>
    <x v="1"/>
    <s v="United States"/>
    <s v="Chicago"/>
    <x v="10"/>
    <n v="60653"/>
    <x v="2"/>
    <s v="FUR-FU-10004973"/>
    <x v="0"/>
    <x v="5"/>
    <s v="Flat Face Poster Frame"/>
    <n v="22.608000000000001"/>
    <n v="3"/>
    <n v="0.6"/>
    <n v="-10.173599999999997"/>
  </r>
  <r>
    <n v="8184"/>
    <s v="CA-2017-155642"/>
    <x v="1764"/>
    <d v="2020-05-08T00:00:00"/>
    <x v="1"/>
    <s v="BM-11575"/>
    <s v="Brendan Murry"/>
    <x v="1"/>
    <s v="United States"/>
    <s v="Chicago"/>
    <x v="10"/>
    <n v="60653"/>
    <x v="2"/>
    <s v="FUR-FU-10001918"/>
    <x v="0"/>
    <x v="5"/>
    <s v="C-Line Cubicle Keepers Polyproplyene Holder With Velcro Backings"/>
    <n v="1.8920000000000003"/>
    <n v="1"/>
    <n v="0.6"/>
    <n v="-0.99329999999999963"/>
  </r>
  <r>
    <n v="8185"/>
    <s v="US-2017-101721"/>
    <x v="1431"/>
    <d v="2022-07-02T00:00:00"/>
    <x v="1"/>
    <s v="MY-17380"/>
    <s v="Maribeth Yedwab"/>
    <x v="1"/>
    <s v="United States"/>
    <s v="Chicago"/>
    <x v="10"/>
    <n v="60623"/>
    <x v="2"/>
    <s v="OFF-PA-10003641"/>
    <x v="1"/>
    <x v="10"/>
    <s v="Xerox 1909"/>
    <n v="63.311999999999998"/>
    <n v="3"/>
    <n v="0.2"/>
    <n v="20.576399999999996"/>
  </r>
  <r>
    <n v="8186"/>
    <s v="CA-2015-136728"/>
    <x v="1406"/>
    <d v="2024-08-20T00:00:00"/>
    <x v="0"/>
    <s v="AG-10900"/>
    <s v="Arthur Gainer"/>
    <x v="0"/>
    <s v="United States"/>
    <s v="Chicago"/>
    <x v="10"/>
    <n v="60623"/>
    <x v="2"/>
    <s v="OFF-EN-10002621"/>
    <x v="1"/>
    <x v="12"/>
    <s v="Staple envelope"/>
    <n v="7.8239999999999998"/>
    <n v="1"/>
    <n v="0.2"/>
    <n v="2.9339999999999997"/>
  </r>
  <r>
    <n v="8187"/>
    <s v="CA-2015-136728"/>
    <x v="1079"/>
    <d v="2022-01-10T00:00:00"/>
    <x v="0"/>
    <s v="AG-10900"/>
    <s v="Arthur Gainer"/>
    <x v="0"/>
    <s v="United States"/>
    <s v="Chicago"/>
    <x v="10"/>
    <n v="60623"/>
    <x v="2"/>
    <s v="FUR-CH-10003817"/>
    <x v="0"/>
    <x v="1"/>
    <s v="Global Value Steno Chair, Gray"/>
    <n v="170.072"/>
    <n v="4"/>
    <n v="0.3"/>
    <n v="-12.147999999999996"/>
  </r>
  <r>
    <n v="8188"/>
    <s v="CA-2016-127194"/>
    <x v="969"/>
    <d v="2021-06-23T00:00:00"/>
    <x v="1"/>
    <s v="BW-11110"/>
    <s v="Bart Watters"/>
    <x v="1"/>
    <s v="United States"/>
    <s v="New York City"/>
    <x v="15"/>
    <n v="10024"/>
    <x v="3"/>
    <s v="OFF-PA-10000659"/>
    <x v="1"/>
    <x v="10"/>
    <s v="Adams Phone Message Book, Professional, 400 Message Capacity, 5 3/6” x 11”"/>
    <n v="62.820000000000007"/>
    <n v="9"/>
    <n v="0"/>
    <n v="29.525400000000001"/>
  </r>
  <r>
    <n v="8189"/>
    <s v="CA-2015-140375"/>
    <x v="1209"/>
    <d v="2023-08-22T00:00:00"/>
    <x v="0"/>
    <s v="SG-20470"/>
    <s v="Sheri Gordon"/>
    <x v="0"/>
    <s v="United States"/>
    <s v="Rockville"/>
    <x v="39"/>
    <n v="20852"/>
    <x v="3"/>
    <s v="OFF-PA-10001870"/>
    <x v="1"/>
    <x v="10"/>
    <s v="Xerox 202"/>
    <n v="19.440000000000001"/>
    <n v="3"/>
    <n v="0"/>
    <n v="9.3312000000000008"/>
  </r>
  <r>
    <n v="8190"/>
    <s v="CA-2015-140375"/>
    <x v="228"/>
    <d v="2022-03-15T00:00:00"/>
    <x v="0"/>
    <s v="SG-20470"/>
    <s v="Sheri Gordon"/>
    <x v="0"/>
    <s v="United States"/>
    <s v="Rockville"/>
    <x v="39"/>
    <n v="20852"/>
    <x v="3"/>
    <s v="OFF-BI-10000320"/>
    <x v="1"/>
    <x v="8"/>
    <s v="GBC Plastic Binding Combs"/>
    <n v="7.38"/>
    <n v="1"/>
    <n v="0"/>
    <n v="3.6162000000000001"/>
  </r>
  <r>
    <n v="8191"/>
    <s v="US-2017-155866"/>
    <x v="1579"/>
    <d v="2021-03-25T00:00:00"/>
    <x v="1"/>
    <s v="CC-12370"/>
    <s v="Christopher Conant"/>
    <x v="0"/>
    <s v="United States"/>
    <s v="New York City"/>
    <x v="15"/>
    <n v="10011"/>
    <x v="3"/>
    <s v="OFF-PA-10004735"/>
    <x v="1"/>
    <x v="10"/>
    <s v="Xerox 1905"/>
    <n v="38.880000000000003"/>
    <n v="6"/>
    <n v="0"/>
    <n v="18.662400000000002"/>
  </r>
  <r>
    <n v="8192"/>
    <s v="US-2017-155866"/>
    <x v="1522"/>
    <d v="2023-11-08T00:00:00"/>
    <x v="1"/>
    <s v="CC-12370"/>
    <s v="Christopher Conant"/>
    <x v="0"/>
    <s v="United States"/>
    <s v="New York City"/>
    <x v="15"/>
    <n v="10011"/>
    <x v="3"/>
    <s v="FUR-FU-10004091"/>
    <x v="0"/>
    <x v="5"/>
    <s v="Howard Miller 13&quot; Diameter Goldtone Round Wall Clock"/>
    <n v="187.76"/>
    <n v="4"/>
    <n v="0"/>
    <n v="76.9816"/>
  </r>
  <r>
    <n v="8193"/>
    <s v="CA-2015-141327"/>
    <x v="1462"/>
    <d v="2021-01-28T00:00:00"/>
    <x v="2"/>
    <s v="LR-16915"/>
    <s v="Lena Radford"/>
    <x v="0"/>
    <s v="United States"/>
    <s v="Durham"/>
    <x v="3"/>
    <n v="27707"/>
    <x v="0"/>
    <s v="OFF-BI-10000546"/>
    <x v="1"/>
    <x v="8"/>
    <s v="Avery Durable Binders"/>
    <n v="6.0480000000000009"/>
    <n v="7"/>
    <n v="0.7"/>
    <n v="-4.2336000000000009"/>
  </r>
  <r>
    <n v="8194"/>
    <s v="CA-2015-141327"/>
    <x v="729"/>
    <d v="2024-08-31T00:00:00"/>
    <x v="2"/>
    <s v="LR-16915"/>
    <s v="Lena Radford"/>
    <x v="0"/>
    <s v="United States"/>
    <s v="Durham"/>
    <x v="3"/>
    <n v="27707"/>
    <x v="0"/>
    <s v="OFF-AP-10001293"/>
    <x v="1"/>
    <x v="9"/>
    <s v="Belkin 8 Outlet Surge Protector"/>
    <n v="98.352000000000004"/>
    <n v="3"/>
    <n v="0.2"/>
    <n v="9.8351999999999933"/>
  </r>
  <r>
    <n v="8195"/>
    <s v="CA-2015-141327"/>
    <x v="496"/>
    <d v="2022-04-28T00:00:00"/>
    <x v="2"/>
    <s v="LR-16915"/>
    <s v="Lena Radford"/>
    <x v="0"/>
    <s v="United States"/>
    <s v="Durham"/>
    <x v="3"/>
    <n v="27707"/>
    <x v="0"/>
    <s v="FUR-FU-10000576"/>
    <x v="0"/>
    <x v="5"/>
    <s v="Luxo Professional Fluorescent Magnifier Lamp with Clamp-Mount Base"/>
    <n v="335.74400000000003"/>
    <n v="2"/>
    <n v="0.2"/>
    <n v="25.180800000000005"/>
  </r>
  <r>
    <n v="8196"/>
    <s v="CA-2015-136700"/>
    <x v="1629"/>
    <d v="2022-11-08T00:00:00"/>
    <x v="0"/>
    <s v="DB-13120"/>
    <s v="David Bremer"/>
    <x v="1"/>
    <s v="United States"/>
    <s v="Santa Barbara"/>
    <x v="1"/>
    <n v="93101"/>
    <x v="1"/>
    <s v="OFF-PA-10004519"/>
    <x v="1"/>
    <x v="10"/>
    <s v="Spiral Phone Message Books with Labels by Adams"/>
    <n v="8.9600000000000009"/>
    <n v="2"/>
    <n v="0"/>
    <n v="4.3904000000000005"/>
  </r>
  <r>
    <n v="8197"/>
    <s v="CA-2017-102736"/>
    <x v="1485"/>
    <d v="2020-05-03T00:00:00"/>
    <x v="1"/>
    <s v="LP-17095"/>
    <s v="Liz Preis"/>
    <x v="0"/>
    <s v="United States"/>
    <s v="Knoxville"/>
    <x v="18"/>
    <n v="37918"/>
    <x v="0"/>
    <s v="TEC-AC-10004568"/>
    <x v="2"/>
    <x v="11"/>
    <s v="Maxell LTO Ultrium - 800 GB"/>
    <n v="89.567999999999998"/>
    <n v="4"/>
    <n v="0.2"/>
    <n v="-1.119600000000009"/>
  </r>
  <r>
    <n v="8198"/>
    <s v="CA-2017-102736"/>
    <x v="322"/>
    <d v="2021-02-14T00:00:00"/>
    <x v="1"/>
    <s v="LP-17095"/>
    <s v="Liz Preis"/>
    <x v="0"/>
    <s v="United States"/>
    <s v="Knoxville"/>
    <x v="18"/>
    <n v="37918"/>
    <x v="0"/>
    <s v="OFF-AR-10001897"/>
    <x v="1"/>
    <x v="6"/>
    <s v="Model L Table or Wall-Mount Pencil Sharpener"/>
    <n v="71.959999999999994"/>
    <n v="5"/>
    <n v="0.2"/>
    <n v="7.1960000000000015"/>
  </r>
  <r>
    <n v="8199"/>
    <s v="CA-2017-102736"/>
    <x v="595"/>
    <d v="2023-02-27T00:00:00"/>
    <x v="1"/>
    <s v="LP-17095"/>
    <s v="Liz Preis"/>
    <x v="0"/>
    <s v="United States"/>
    <s v="Knoxville"/>
    <x v="18"/>
    <n v="37918"/>
    <x v="0"/>
    <s v="OFF-PA-10001800"/>
    <x v="1"/>
    <x v="10"/>
    <s v="Xerox 220"/>
    <n v="15.552000000000003"/>
    <n v="3"/>
    <n v="0.2"/>
    <n v="5.4432"/>
  </r>
  <r>
    <n v="8200"/>
    <s v="CA-2017-125269"/>
    <x v="607"/>
    <d v="2020-03-11T00:00:00"/>
    <x v="1"/>
    <s v="AF-10870"/>
    <s v="Art Ferguson"/>
    <x v="0"/>
    <s v="United States"/>
    <s v="Chicago"/>
    <x v="10"/>
    <n v="60610"/>
    <x v="2"/>
    <s v="OFF-BI-10001628"/>
    <x v="1"/>
    <x v="8"/>
    <s v="Acco Data Flex Cable Posts For Top &amp; Bottom Load Binders, 6&quot; Capacity"/>
    <n v="10.429999999999996"/>
    <n v="5"/>
    <n v="0.8"/>
    <n v="-18.252500000000001"/>
  </r>
  <r>
    <n v="8201"/>
    <s v="CA-2017-125269"/>
    <x v="1036"/>
    <d v="2024-10-04T00:00:00"/>
    <x v="1"/>
    <s v="AF-10870"/>
    <s v="Art Ferguson"/>
    <x v="0"/>
    <s v="United States"/>
    <s v="Chicago"/>
    <x v="10"/>
    <n v="60610"/>
    <x v="2"/>
    <s v="OFF-ST-10004123"/>
    <x v="1"/>
    <x v="4"/>
    <s v="Safco Industrial Wire Shelving System"/>
    <n v="72.784000000000006"/>
    <n v="1"/>
    <n v="0.2"/>
    <n v="-18.196000000000002"/>
  </r>
  <r>
    <n v="8202"/>
    <s v="CA-2015-114811"/>
    <x v="796"/>
    <d v="2024-05-02T00:00:00"/>
    <x v="3"/>
    <s v="KD-16495"/>
    <s v="Keith Dawkins"/>
    <x v="1"/>
    <s v="United States"/>
    <s v="New York City"/>
    <x v="15"/>
    <n v="10024"/>
    <x v="3"/>
    <s v="OFF-ST-10000885"/>
    <x v="1"/>
    <x v="4"/>
    <s v="Fellowes Desktop Hanging File Manager"/>
    <n v="67.150000000000006"/>
    <n v="5"/>
    <n v="0"/>
    <n v="16.787500000000001"/>
  </r>
  <r>
    <n v="8203"/>
    <s v="CA-2015-114811"/>
    <x v="1349"/>
    <d v="2022-03-27T00:00:00"/>
    <x v="3"/>
    <s v="KD-16495"/>
    <s v="Keith Dawkins"/>
    <x v="1"/>
    <s v="United States"/>
    <s v="New York City"/>
    <x v="15"/>
    <n v="10024"/>
    <x v="3"/>
    <s v="TEC-PH-10004165"/>
    <x v="2"/>
    <x v="7"/>
    <s v="Mitel MiVoice 5330e IP Phone"/>
    <n v="549.98"/>
    <n v="2"/>
    <n v="0"/>
    <n v="142.9948"/>
  </r>
  <r>
    <n v="8204"/>
    <s v="CA-2015-114811"/>
    <x v="1325"/>
    <d v="2020-07-03T00:00:00"/>
    <x v="3"/>
    <s v="KD-16495"/>
    <s v="Keith Dawkins"/>
    <x v="1"/>
    <s v="United States"/>
    <s v="New York City"/>
    <x v="15"/>
    <n v="10024"/>
    <x v="3"/>
    <s v="FUR-FU-10002240"/>
    <x v="0"/>
    <x v="5"/>
    <s v="Nu-Dell EZ-Mount Plastic Wall Frames"/>
    <n v="11.82"/>
    <n v="3"/>
    <n v="0"/>
    <n v="4.7279999999999998"/>
  </r>
  <r>
    <n v="8205"/>
    <s v="CA-2015-114811"/>
    <x v="919"/>
    <d v="2020-09-27T00:00:00"/>
    <x v="3"/>
    <s v="KD-16495"/>
    <s v="Keith Dawkins"/>
    <x v="1"/>
    <s v="United States"/>
    <s v="New York City"/>
    <x v="15"/>
    <n v="10024"/>
    <x v="3"/>
    <s v="TEC-MA-10000045"/>
    <x v="2"/>
    <x v="15"/>
    <s v="Zebra ZM400 Thermal Label Printer"/>
    <n v="4643.8"/>
    <n v="4"/>
    <n v="0"/>
    <n v="2229.0239999999999"/>
  </r>
  <r>
    <n v="8206"/>
    <s v="CA-2015-114811"/>
    <x v="1091"/>
    <d v="2023-05-21T00:00:00"/>
    <x v="3"/>
    <s v="KD-16495"/>
    <s v="Keith Dawkins"/>
    <x v="1"/>
    <s v="United States"/>
    <s v="New York City"/>
    <x v="15"/>
    <n v="10024"/>
    <x v="3"/>
    <s v="FUR-CH-10003746"/>
    <x v="0"/>
    <x v="1"/>
    <s v="Hon 4070 Series Pagoda Round Back Stacking Chairs"/>
    <n v="577.76400000000001"/>
    <n v="2"/>
    <n v="0.1"/>
    <n v="115.5528"/>
  </r>
  <r>
    <n v="8207"/>
    <s v="CA-2015-122266"/>
    <x v="1614"/>
    <d v="2024-03-05T00:00:00"/>
    <x v="1"/>
    <s v="SA-20830"/>
    <s v="Sue Ann Reed"/>
    <x v="0"/>
    <s v="United States"/>
    <s v="Daytona Beach"/>
    <x v="2"/>
    <n v="32114"/>
    <x v="0"/>
    <s v="FUR-TA-10000577"/>
    <x v="0"/>
    <x v="3"/>
    <s v="Bretford CR4500 Series Slim Rectangular Table"/>
    <n v="191.5155"/>
    <n v="1"/>
    <n v="0.45"/>
    <n v="-76.606200000000001"/>
  </r>
  <r>
    <n v="8208"/>
    <s v="CA-2015-122266"/>
    <x v="1663"/>
    <d v="2020-06-06T00:00:00"/>
    <x v="1"/>
    <s v="SA-20830"/>
    <s v="Sue Ann Reed"/>
    <x v="0"/>
    <s v="United States"/>
    <s v="Daytona Beach"/>
    <x v="2"/>
    <n v="32114"/>
    <x v="0"/>
    <s v="OFF-AR-10004757"/>
    <x v="1"/>
    <x v="6"/>
    <s v="Crayola Colored Pencils"/>
    <n v="2.6240000000000001"/>
    <n v="1"/>
    <n v="0.2"/>
    <n v="0.42639999999999978"/>
  </r>
  <r>
    <n v="8209"/>
    <s v="CA-2015-141565"/>
    <x v="567"/>
    <d v="2020-03-16T00:00:00"/>
    <x v="1"/>
    <s v="BG-11035"/>
    <s v="Barry Gonzalez"/>
    <x v="0"/>
    <s v="United States"/>
    <s v="Nashville"/>
    <x v="18"/>
    <n v="37211"/>
    <x v="0"/>
    <s v="OFF-BI-10000545"/>
    <x v="1"/>
    <x v="8"/>
    <s v="GBC Ibimaster 500 Manual ProClick Binding System"/>
    <n v="1369.7640000000001"/>
    <n v="6"/>
    <n v="0.7"/>
    <n v="-913.17599999999993"/>
  </r>
  <r>
    <n v="8210"/>
    <s v="CA-2015-141565"/>
    <x v="324"/>
    <d v="2020-06-29T00:00:00"/>
    <x v="1"/>
    <s v="BG-11035"/>
    <s v="Barry Gonzalez"/>
    <x v="0"/>
    <s v="United States"/>
    <s v="Nashville"/>
    <x v="18"/>
    <n v="37211"/>
    <x v="0"/>
    <s v="OFF-ST-10001522"/>
    <x v="1"/>
    <x v="4"/>
    <s v="Gould Plastics 18-Pocket Panel Bin, 34w x 5-1/4d x 20-1/2h"/>
    <n v="294.36799999999999"/>
    <n v="4"/>
    <n v="0.2"/>
    <n v="-58.873600000000025"/>
  </r>
  <r>
    <n v="8211"/>
    <s v="CA-2017-128769"/>
    <x v="1541"/>
    <d v="2023-10-01T00:00:00"/>
    <x v="1"/>
    <s v="DM-12955"/>
    <s v="Dario Medina"/>
    <x v="1"/>
    <s v="United States"/>
    <s v="Nashville"/>
    <x v="18"/>
    <n v="37211"/>
    <x v="0"/>
    <s v="OFF-AP-10001271"/>
    <x v="1"/>
    <x v="9"/>
    <s v="Eureka The Boss Cordless Rechargeable Stick Vac"/>
    <n v="81.567999999999998"/>
    <n v="2"/>
    <n v="0.2"/>
    <n v="7.1372000000000035"/>
  </r>
  <r>
    <n v="8212"/>
    <s v="CA-2016-116337"/>
    <x v="420"/>
    <d v="2023-06-30T00:00:00"/>
    <x v="1"/>
    <s v="MC-17845"/>
    <s v="Michael Chen"/>
    <x v="0"/>
    <s v="United States"/>
    <s v="Dallas"/>
    <x v="5"/>
    <n v="75220"/>
    <x v="2"/>
    <s v="FUR-FU-10002030"/>
    <x v="0"/>
    <x v="5"/>
    <s v="Executive Impressions 14&quot; Contract Wall Clock with Quartz Movement"/>
    <n v="44.460000000000008"/>
    <n v="5"/>
    <n v="0.6"/>
    <n v="-17.783999999999992"/>
  </r>
  <r>
    <n v="8213"/>
    <s v="CA-2016-116337"/>
    <x v="1632"/>
    <d v="2023-08-21T00:00:00"/>
    <x v="1"/>
    <s v="MC-17845"/>
    <s v="Michael Chen"/>
    <x v="0"/>
    <s v="United States"/>
    <s v="Dallas"/>
    <x v="5"/>
    <n v="75220"/>
    <x v="2"/>
    <s v="OFF-ST-10001272"/>
    <x v="1"/>
    <x v="4"/>
    <s v="Mini 13-1/2 Capacity Data Binder Rack, Pearl"/>
    <n v="314.08800000000002"/>
    <n v="3"/>
    <n v="0.2"/>
    <n v="19.630499999999998"/>
  </r>
  <r>
    <n v="8214"/>
    <s v="CA-2015-120845"/>
    <x v="1606"/>
    <d v="2022-06-05T00:00:00"/>
    <x v="1"/>
    <s v="ML-17395"/>
    <s v="Marina Lichtenstein"/>
    <x v="1"/>
    <s v="United States"/>
    <s v="Murfreesboro"/>
    <x v="18"/>
    <n v="37130"/>
    <x v="0"/>
    <s v="OFF-BI-10001116"/>
    <x v="1"/>
    <x v="8"/>
    <s v="Wilson Jones 1&quot; Hanging DublLock Ring Binders"/>
    <n v="6.3360000000000012"/>
    <n v="4"/>
    <n v="0.7"/>
    <n v="-4.6463999999999981"/>
  </r>
  <r>
    <n v="8215"/>
    <s v="CA-2015-120845"/>
    <x v="196"/>
    <d v="2022-04-25T00:00:00"/>
    <x v="1"/>
    <s v="ML-17395"/>
    <s v="Marina Lichtenstein"/>
    <x v="1"/>
    <s v="United States"/>
    <s v="Murfreesboro"/>
    <x v="18"/>
    <n v="37130"/>
    <x v="0"/>
    <s v="OFF-PA-10004665"/>
    <x v="1"/>
    <x v="10"/>
    <s v="Advantus Motivational Note Cards"/>
    <n v="10.48"/>
    <n v="1"/>
    <n v="0.2"/>
    <n v="3.7989999999999995"/>
  </r>
  <r>
    <n v="8216"/>
    <s v="CA-2015-120845"/>
    <x v="1155"/>
    <d v="2023-09-25T00:00:00"/>
    <x v="1"/>
    <s v="ML-17395"/>
    <s v="Marina Lichtenstein"/>
    <x v="1"/>
    <s v="United States"/>
    <s v="Murfreesboro"/>
    <x v="18"/>
    <n v="37130"/>
    <x v="0"/>
    <s v="OFF-BI-10004506"/>
    <x v="1"/>
    <x v="8"/>
    <s v="Wilson Jones data.warehouse D-Ring Binders with DublLock"/>
    <n v="2.4690000000000003"/>
    <n v="1"/>
    <n v="0.7"/>
    <n v="-1.8106"/>
  </r>
  <r>
    <n v="8217"/>
    <s v="CA-2015-120845"/>
    <x v="784"/>
    <d v="2022-05-24T00:00:00"/>
    <x v="1"/>
    <s v="ML-17395"/>
    <s v="Marina Lichtenstein"/>
    <x v="1"/>
    <s v="United States"/>
    <s v="Murfreesboro"/>
    <x v="18"/>
    <n v="37130"/>
    <x v="0"/>
    <s v="OFF-BI-10001982"/>
    <x v="1"/>
    <x v="8"/>
    <s v="Wilson Jones Custom Binder Spines &amp; Labels"/>
    <n v="3.2640000000000007"/>
    <n v="2"/>
    <n v="0.7"/>
    <n v="-2.2847999999999997"/>
  </r>
  <r>
    <n v="8218"/>
    <s v="CA-2014-120775"/>
    <x v="1531"/>
    <d v="2020-04-27T00:00:00"/>
    <x v="1"/>
    <s v="RD-19930"/>
    <s v="Russell D'Ascenzo"/>
    <x v="0"/>
    <s v="United States"/>
    <s v="Dallas"/>
    <x v="5"/>
    <n v="75217"/>
    <x v="2"/>
    <s v="OFF-FA-10002676"/>
    <x v="1"/>
    <x v="13"/>
    <s v="Colored Push Pins"/>
    <n v="4.3440000000000003"/>
    <n v="3"/>
    <n v="0.2"/>
    <n v="0.86879999999999979"/>
  </r>
  <r>
    <n v="8219"/>
    <s v="CA-2014-120775"/>
    <x v="862"/>
    <d v="2024-01-14T00:00:00"/>
    <x v="1"/>
    <s v="RD-19930"/>
    <s v="Russell D'Ascenzo"/>
    <x v="0"/>
    <s v="United States"/>
    <s v="Dallas"/>
    <x v="5"/>
    <n v="75217"/>
    <x v="2"/>
    <s v="FUR-FU-10000758"/>
    <x v="0"/>
    <x v="5"/>
    <s v="DAX Natural Wood-Tone Poster Frame"/>
    <n v="31.776000000000003"/>
    <n v="3"/>
    <n v="0.6"/>
    <n v="-19.065600000000007"/>
  </r>
  <r>
    <n v="8220"/>
    <s v="CA-2014-120775"/>
    <x v="575"/>
    <d v="2024-10-17T00:00:00"/>
    <x v="1"/>
    <s v="RD-19930"/>
    <s v="Russell D'Ascenzo"/>
    <x v="0"/>
    <s v="United States"/>
    <s v="Dallas"/>
    <x v="5"/>
    <n v="75217"/>
    <x v="2"/>
    <s v="OFF-LA-10002271"/>
    <x v="1"/>
    <x v="2"/>
    <s v="Smead Alpha-Z Color-Coded Second Alphabetical Labels and Starter Set"/>
    <n v="4.9280000000000008"/>
    <n v="2"/>
    <n v="0.2"/>
    <n v="1.7247999999999997"/>
  </r>
  <r>
    <n v="8221"/>
    <s v="CA-2014-120775"/>
    <x v="748"/>
    <d v="2023-07-03T00:00:00"/>
    <x v="1"/>
    <s v="RD-19930"/>
    <s v="Russell D'Ascenzo"/>
    <x v="0"/>
    <s v="United States"/>
    <s v="Dallas"/>
    <x v="5"/>
    <n v="75217"/>
    <x v="2"/>
    <s v="OFF-BI-10002609"/>
    <x v="1"/>
    <x v="8"/>
    <s v="Avery Hidden Tab Dividers for Binding Systems"/>
    <n v="1.7879999999999996"/>
    <n v="3"/>
    <n v="0.8"/>
    <n v="-3.0396000000000001"/>
  </r>
  <r>
    <n v="8222"/>
    <s v="CA-2014-120775"/>
    <x v="645"/>
    <d v="2024-04-08T00:00:00"/>
    <x v="1"/>
    <s v="RD-19930"/>
    <s v="Russell D'Ascenzo"/>
    <x v="0"/>
    <s v="United States"/>
    <s v="Dallas"/>
    <x v="5"/>
    <n v="75217"/>
    <x v="2"/>
    <s v="OFF-FA-10000254"/>
    <x v="1"/>
    <x v="13"/>
    <s v="Sterling Rubber Bands by Alliance"/>
    <n v="15.072000000000001"/>
    <n v="4"/>
    <n v="0.2"/>
    <n v="-3.7680000000000002"/>
  </r>
  <r>
    <n v="8223"/>
    <s v="CA-2014-152905"/>
    <x v="1180"/>
    <d v="2024-01-27T00:00:00"/>
    <x v="1"/>
    <s v="AB-10015"/>
    <s v="Aaron Bergman"/>
    <x v="0"/>
    <s v="United States"/>
    <s v="Arlington"/>
    <x v="5"/>
    <n v="76017"/>
    <x v="2"/>
    <s v="OFF-ST-10000321"/>
    <x v="1"/>
    <x v="4"/>
    <s v="Akro Stacking Bins"/>
    <n v="12.624000000000001"/>
    <n v="2"/>
    <n v="0.2"/>
    <n v="-2.5248000000000022"/>
  </r>
  <r>
    <n v="8224"/>
    <s v="CA-2016-104633"/>
    <x v="453"/>
    <d v="2020-10-28T00:00:00"/>
    <x v="1"/>
    <s v="EA-14035"/>
    <s v="Erin Ashbrook"/>
    <x v="1"/>
    <s v="United States"/>
    <s v="Pasadena"/>
    <x v="1"/>
    <n v="91104"/>
    <x v="1"/>
    <s v="OFF-PA-10000241"/>
    <x v="1"/>
    <x v="10"/>
    <s v="IBM Multi-Purpose Copy Paper, 8 1/2 x 11&quot;, Case"/>
    <n v="185.88"/>
    <n v="6"/>
    <n v="0"/>
    <n v="83.645999999999987"/>
  </r>
  <r>
    <n v="8225"/>
    <s v="CA-2016-104633"/>
    <x v="305"/>
    <d v="2023-05-11T00:00:00"/>
    <x v="1"/>
    <s v="EA-14035"/>
    <s v="Erin Ashbrook"/>
    <x v="1"/>
    <s v="United States"/>
    <s v="Pasadena"/>
    <x v="1"/>
    <n v="91104"/>
    <x v="1"/>
    <s v="OFF-PA-10004782"/>
    <x v="1"/>
    <x v="10"/>
    <s v="Xerox 228"/>
    <n v="12.96"/>
    <n v="2"/>
    <n v="0"/>
    <n v="6.2208000000000006"/>
  </r>
  <r>
    <n v="8226"/>
    <s v="CA-2017-104136"/>
    <x v="246"/>
    <d v="2021-08-26T00:00:00"/>
    <x v="0"/>
    <s v="SF-20065"/>
    <s v="Sandra Flanagan"/>
    <x v="0"/>
    <s v="United States"/>
    <s v="Everett"/>
    <x v="31"/>
    <n v="2149"/>
    <x v="3"/>
    <s v="OFF-PA-10004243"/>
    <x v="1"/>
    <x v="10"/>
    <s v="Xerox 1939"/>
    <n v="189.7"/>
    <n v="10"/>
    <n v="0"/>
    <n v="91.055999999999983"/>
  </r>
  <r>
    <n v="8227"/>
    <s v="CA-2017-104136"/>
    <x v="1659"/>
    <d v="2022-09-21T00:00:00"/>
    <x v="0"/>
    <s v="SF-20065"/>
    <s v="Sandra Flanagan"/>
    <x v="0"/>
    <s v="United States"/>
    <s v="Everett"/>
    <x v="31"/>
    <n v="2149"/>
    <x v="3"/>
    <s v="OFF-PA-10001033"/>
    <x v="1"/>
    <x v="10"/>
    <s v="Xerox 1893"/>
    <n v="40.99"/>
    <n v="1"/>
    <n v="0"/>
    <n v="20.085100000000001"/>
  </r>
  <r>
    <n v="8228"/>
    <s v="CA-2016-123050"/>
    <x v="725"/>
    <d v="2023-11-09T00:00:00"/>
    <x v="0"/>
    <s v="BC-11125"/>
    <s v="Becky Castell"/>
    <x v="2"/>
    <s v="United States"/>
    <s v="Troy"/>
    <x v="15"/>
    <n v="12180"/>
    <x v="3"/>
    <s v="FUR-FU-10000723"/>
    <x v="0"/>
    <x v="5"/>
    <s v="Deflect-o EconoMat Studded, No Bevel Mat for Low Pile Carpeting"/>
    <n v="82.64"/>
    <n v="2"/>
    <n v="0"/>
    <n v="7.4376000000000033"/>
  </r>
  <r>
    <n v="8229"/>
    <s v="CA-2016-123050"/>
    <x v="1777"/>
    <d v="2024-09-30T00:00:00"/>
    <x v="0"/>
    <s v="BC-11125"/>
    <s v="Becky Castell"/>
    <x v="2"/>
    <s v="United States"/>
    <s v="Troy"/>
    <x v="15"/>
    <n v="12180"/>
    <x v="3"/>
    <s v="OFF-ST-10003455"/>
    <x v="1"/>
    <x v="4"/>
    <s v="Tenex File Box, Personal Filing Tote with Lid, Black"/>
    <n v="31.02"/>
    <n v="2"/>
    <n v="0"/>
    <n v="8.0652000000000008"/>
  </r>
  <r>
    <n v="8230"/>
    <s v="CA-2016-123050"/>
    <x v="1304"/>
    <d v="2020-06-03T00:00:00"/>
    <x v="0"/>
    <s v="BC-11125"/>
    <s v="Becky Castell"/>
    <x v="2"/>
    <s v="United States"/>
    <s v="Troy"/>
    <x v="15"/>
    <n v="12180"/>
    <x v="3"/>
    <s v="TEC-AC-10001109"/>
    <x v="2"/>
    <x v="11"/>
    <s v="Logitech Trackman Marble Mouse"/>
    <n v="89.97"/>
    <n v="3"/>
    <n v="0"/>
    <n v="37.787400000000005"/>
  </r>
  <r>
    <n v="8231"/>
    <s v="CA-2016-162355"/>
    <x v="1008"/>
    <d v="2024-05-30T00:00:00"/>
    <x v="0"/>
    <s v="PF-19165"/>
    <s v="Philip Fox"/>
    <x v="0"/>
    <s v="United States"/>
    <s v="Sandy Springs"/>
    <x v="32"/>
    <n v="30328"/>
    <x v="0"/>
    <s v="OFF-AR-10004344"/>
    <x v="1"/>
    <x v="6"/>
    <s v="Bulldog Vacuum Base Pencil Sharpener"/>
    <n v="35.97"/>
    <n v="3"/>
    <n v="0"/>
    <n v="9.7118999999999982"/>
  </r>
  <r>
    <n v="8232"/>
    <s v="CA-2016-162355"/>
    <x v="1528"/>
    <d v="2023-01-15T00:00:00"/>
    <x v="0"/>
    <s v="PF-19165"/>
    <s v="Philip Fox"/>
    <x v="0"/>
    <s v="United States"/>
    <s v="Sandy Springs"/>
    <x v="32"/>
    <n v="30328"/>
    <x v="0"/>
    <s v="FUR-BO-10004695"/>
    <x v="0"/>
    <x v="0"/>
    <s v="O'Sullivan 2-Door Barrister Bookcase in Odessa Pine"/>
    <n v="1266.8599999999999"/>
    <n v="7"/>
    <n v="0"/>
    <n v="291.37779999999987"/>
  </r>
  <r>
    <n v="8233"/>
    <s v="CA-2014-158225"/>
    <x v="746"/>
    <d v="2024-10-03T00:00:00"/>
    <x v="1"/>
    <s v="SE-20110"/>
    <s v="Sanjit Engle"/>
    <x v="0"/>
    <s v="United States"/>
    <s v="San Jose"/>
    <x v="1"/>
    <n v="95123"/>
    <x v="1"/>
    <s v="OFF-ST-10000675"/>
    <x v="1"/>
    <x v="4"/>
    <s v="File Shuttle II and Handi-File, Black"/>
    <n v="169.45"/>
    <n v="5"/>
    <n v="0"/>
    <n v="42.362499999999997"/>
  </r>
  <r>
    <n v="8234"/>
    <s v="CA-2014-158225"/>
    <x v="6"/>
    <d v="2020-02-25T00:00:00"/>
    <x v="1"/>
    <s v="SE-20110"/>
    <s v="Sanjit Engle"/>
    <x v="0"/>
    <s v="United States"/>
    <s v="San Jose"/>
    <x v="1"/>
    <n v="95123"/>
    <x v="1"/>
    <s v="OFF-ST-10002301"/>
    <x v="1"/>
    <x v="4"/>
    <s v="Tennsco Commercial Shelving"/>
    <n v="40.68"/>
    <n v="2"/>
    <n v="0"/>
    <n v="0.40679999999999694"/>
  </r>
  <r>
    <n v="8235"/>
    <s v="CA-2017-102204"/>
    <x v="1770"/>
    <d v="2021-09-23T00:00:00"/>
    <x v="1"/>
    <s v="CJ-12010"/>
    <s v="Caroline Jumper"/>
    <x v="0"/>
    <s v="United States"/>
    <s v="Jacksonville"/>
    <x v="2"/>
    <n v="32216"/>
    <x v="0"/>
    <s v="OFF-SU-10001212"/>
    <x v="1"/>
    <x v="14"/>
    <s v="Kleencut Forged Office Shears by Acme United Corporation"/>
    <n v="3.3280000000000003"/>
    <n v="2"/>
    <n v="0.2"/>
    <n v="0.4159999999999997"/>
  </r>
  <r>
    <n v="8236"/>
    <s v="CA-2017-102204"/>
    <x v="221"/>
    <d v="2024-08-16T00:00:00"/>
    <x v="1"/>
    <s v="CJ-12010"/>
    <s v="Caroline Jumper"/>
    <x v="0"/>
    <s v="United States"/>
    <s v="Jacksonville"/>
    <x v="2"/>
    <n v="32216"/>
    <x v="0"/>
    <s v="FUR-TA-10001889"/>
    <x v="0"/>
    <x v="3"/>
    <s v="Bush Advantage Collection Racetrack Conference Table"/>
    <n v="933.26200000000006"/>
    <n v="4"/>
    <n v="0.45"/>
    <n v="-458.14679999999998"/>
  </r>
  <r>
    <n v="8237"/>
    <s v="CA-2017-102204"/>
    <x v="1538"/>
    <d v="2021-10-03T00:00:00"/>
    <x v="1"/>
    <s v="CJ-12010"/>
    <s v="Caroline Jumper"/>
    <x v="0"/>
    <s v="United States"/>
    <s v="Jacksonville"/>
    <x v="2"/>
    <n v="32216"/>
    <x v="0"/>
    <s v="FUR-CH-10002024"/>
    <x v="0"/>
    <x v="1"/>
    <s v="HON 5400 Series Task Chairs for Big and Tall"/>
    <n v="2803.92"/>
    <n v="5"/>
    <n v="0.2"/>
    <n v="0"/>
  </r>
  <r>
    <n v="8238"/>
    <s v="CA-2017-103065"/>
    <x v="1807"/>
    <d v="2024-01-13T00:00:00"/>
    <x v="3"/>
    <s v="PT-19090"/>
    <s v="Pete Takahito"/>
    <x v="0"/>
    <s v="United States"/>
    <s v="Jacksonville"/>
    <x v="2"/>
    <n v="32216"/>
    <x v="0"/>
    <s v="OFF-ST-10000617"/>
    <x v="1"/>
    <x v="4"/>
    <s v="Woodgrain Magazine Files by Perma"/>
    <n v="4.7679999999999998"/>
    <n v="2"/>
    <n v="0.2"/>
    <n v="-0.7748000000000006"/>
  </r>
  <r>
    <n v="8239"/>
    <s v="CA-2017-103065"/>
    <x v="1007"/>
    <d v="2021-01-12T00:00:00"/>
    <x v="3"/>
    <s v="PT-19090"/>
    <s v="Pete Takahito"/>
    <x v="0"/>
    <s v="United States"/>
    <s v="Jacksonville"/>
    <x v="2"/>
    <n v="32216"/>
    <x v="0"/>
    <s v="OFF-PA-10000380"/>
    <x v="1"/>
    <x v="10"/>
    <s v="REDIFORM Incoming/Outgoing Call Register, 11&quot; X 8 1/2&quot;, 100 Messages"/>
    <n v="6.6720000000000006"/>
    <n v="1"/>
    <n v="0.2"/>
    <n v="2.5019999999999998"/>
  </r>
  <r>
    <n v="8240"/>
    <s v="CA-2017-103065"/>
    <x v="970"/>
    <d v="2022-06-04T00:00:00"/>
    <x v="3"/>
    <s v="PT-19090"/>
    <s v="Pete Takahito"/>
    <x v="0"/>
    <s v="United States"/>
    <s v="Jacksonville"/>
    <x v="2"/>
    <n v="32216"/>
    <x v="0"/>
    <s v="OFF-AR-10003251"/>
    <x v="1"/>
    <x v="6"/>
    <s v="Prang Drawing Pencil Set"/>
    <n v="4.4479999999999995"/>
    <n v="2"/>
    <n v="0.2"/>
    <n v="1.1119999999999999"/>
  </r>
  <r>
    <n v="8241"/>
    <s v="CA-2017-103065"/>
    <x v="316"/>
    <d v="2021-06-22T00:00:00"/>
    <x v="3"/>
    <s v="PT-19090"/>
    <s v="Pete Takahito"/>
    <x v="0"/>
    <s v="United States"/>
    <s v="Jacksonville"/>
    <x v="2"/>
    <n v="32216"/>
    <x v="0"/>
    <s v="FUR-FU-10000175"/>
    <x v="0"/>
    <x v="5"/>
    <s v="DAX Wood Document Frame."/>
    <n v="43.936000000000007"/>
    <n v="4"/>
    <n v="0.2"/>
    <n v="6.0411999999999964"/>
  </r>
  <r>
    <n v="8242"/>
    <s v="CA-2014-109855"/>
    <x v="759"/>
    <d v="2022-08-25T00:00:00"/>
    <x v="1"/>
    <s v="LH-16900"/>
    <s v="Lena Hernandez"/>
    <x v="0"/>
    <s v="United States"/>
    <s v="New York City"/>
    <x v="15"/>
    <n v="10009"/>
    <x v="3"/>
    <s v="OFF-BI-10004716"/>
    <x v="1"/>
    <x v="8"/>
    <s v="Wilson Jones Hanging Recycled Pressboard Data Binders"/>
    <n v="23.744"/>
    <n v="2"/>
    <n v="0.2"/>
    <n v="8.3103999999999996"/>
  </r>
  <r>
    <n v="8243"/>
    <s v="CA-2014-109855"/>
    <x v="1185"/>
    <d v="2020-02-12T00:00:00"/>
    <x v="1"/>
    <s v="LH-16900"/>
    <s v="Lena Hernandez"/>
    <x v="0"/>
    <s v="United States"/>
    <s v="New York City"/>
    <x v="15"/>
    <n v="10009"/>
    <x v="3"/>
    <s v="TEC-AC-10002842"/>
    <x v="2"/>
    <x v="11"/>
    <s v="WD My Passport Ultra 2TB Portable External Hard Drive"/>
    <n v="357"/>
    <n v="3"/>
    <n v="0"/>
    <n v="57.120000000000019"/>
  </r>
  <r>
    <n v="8244"/>
    <s v="CA-2014-109897"/>
    <x v="600"/>
    <d v="2022-05-07T00:00:00"/>
    <x v="1"/>
    <s v="BW-11200"/>
    <s v="Ben Wallace"/>
    <x v="0"/>
    <s v="United States"/>
    <s v="San Francisco"/>
    <x v="1"/>
    <n v="94122"/>
    <x v="1"/>
    <s v="TEC-PH-10003691"/>
    <x v="2"/>
    <x v="7"/>
    <s v="BlackBerry Q10"/>
    <n v="806.33600000000001"/>
    <n v="8"/>
    <n v="0.2"/>
    <n v="50.396000000000015"/>
  </r>
  <r>
    <n v="8245"/>
    <s v="CA-2014-109897"/>
    <x v="73"/>
    <d v="2024-12-28T00:00:00"/>
    <x v="1"/>
    <s v="BW-11200"/>
    <s v="Ben Wallace"/>
    <x v="0"/>
    <s v="United States"/>
    <s v="San Francisco"/>
    <x v="1"/>
    <n v="94122"/>
    <x v="1"/>
    <s v="FUR-FU-10002878"/>
    <x v="0"/>
    <x v="5"/>
    <s v="Seth Thomas 14&quot; Day/Date Wall Clock"/>
    <n v="85.44"/>
    <n v="3"/>
    <n v="0"/>
    <n v="31.612800000000004"/>
  </r>
  <r>
    <n v="8246"/>
    <s v="US-2014-143581"/>
    <x v="770"/>
    <d v="2022-04-30T00:00:00"/>
    <x v="1"/>
    <s v="BS-11365"/>
    <s v="Bill Shonely"/>
    <x v="1"/>
    <s v="United States"/>
    <s v="Columbus"/>
    <x v="32"/>
    <n v="31907"/>
    <x v="0"/>
    <s v="OFF-ST-10000991"/>
    <x v="1"/>
    <x v="4"/>
    <s v="Space Solutions HD Industrial Steel Shelving."/>
    <n v="344.90999999999997"/>
    <n v="3"/>
    <n v="0"/>
    <n v="10.347300000000004"/>
  </r>
  <r>
    <n v="8247"/>
    <s v="CA-2015-129217"/>
    <x v="1019"/>
    <d v="2022-05-11T00:00:00"/>
    <x v="3"/>
    <s v="DP-13390"/>
    <s v="Dennis Pardue"/>
    <x v="2"/>
    <s v="United States"/>
    <s v="Aurora"/>
    <x v="10"/>
    <n v="60505"/>
    <x v="2"/>
    <s v="OFF-AP-10002439"/>
    <x v="1"/>
    <x v="9"/>
    <s v="Tripp Lite Isotel 8 Ultra 8 Outlet Metal Surge"/>
    <n v="70.969999999999985"/>
    <n v="5"/>
    <n v="0.8"/>
    <n v="-191.619"/>
  </r>
  <r>
    <n v="8248"/>
    <s v="CA-2015-129217"/>
    <x v="692"/>
    <d v="2021-12-21T00:00:00"/>
    <x v="3"/>
    <s v="DP-13390"/>
    <s v="Dennis Pardue"/>
    <x v="2"/>
    <s v="United States"/>
    <s v="Aurora"/>
    <x v="10"/>
    <n v="60505"/>
    <x v="2"/>
    <s v="OFF-AR-10004602"/>
    <x v="1"/>
    <x v="6"/>
    <s v="Boston KS Multi-Size Manual Pencil Sharpener"/>
    <n v="36.783999999999999"/>
    <n v="2"/>
    <n v="0.2"/>
    <n v="3.6784000000000017"/>
  </r>
  <r>
    <n v="8249"/>
    <s v="CA-2016-133816"/>
    <x v="1561"/>
    <d v="2022-01-12T00:00:00"/>
    <x v="0"/>
    <s v="CS-12400"/>
    <s v="Christopher Schild"/>
    <x v="2"/>
    <s v="United States"/>
    <s v="Philadelphia"/>
    <x v="9"/>
    <n v="19134"/>
    <x v="3"/>
    <s v="TEC-PH-10001795"/>
    <x v="2"/>
    <x v="7"/>
    <s v="ClearOne CHATAttach 160 - speaker phone"/>
    <n v="743.98799999999994"/>
    <n v="2"/>
    <n v="0.4"/>
    <n v="-123.9980000000001"/>
  </r>
  <r>
    <n v="8250"/>
    <s v="CA-2015-140221"/>
    <x v="8"/>
    <d v="2024-09-15T00:00:00"/>
    <x v="0"/>
    <s v="MS-17365"/>
    <s v="Maribeth Schnelling"/>
    <x v="0"/>
    <s v="United States"/>
    <s v="Chicago"/>
    <x v="10"/>
    <n v="60653"/>
    <x v="2"/>
    <s v="OFF-BI-10002854"/>
    <x v="1"/>
    <x v="8"/>
    <s v="Performers Binder/Pad Holder, Black"/>
    <n v="11.211999999999998"/>
    <n v="2"/>
    <n v="0.8"/>
    <n v="-16.818000000000005"/>
  </r>
  <r>
    <n v="8251"/>
    <s v="CA-2015-140221"/>
    <x v="506"/>
    <d v="2023-08-15T00:00:00"/>
    <x v="0"/>
    <s v="MS-17365"/>
    <s v="Maribeth Schnelling"/>
    <x v="0"/>
    <s v="United States"/>
    <s v="Chicago"/>
    <x v="10"/>
    <n v="60653"/>
    <x v="2"/>
    <s v="FUR-FU-10000023"/>
    <x v="0"/>
    <x v="5"/>
    <s v="Eldon Wave Desk Accessories"/>
    <n v="4.7119999999999997"/>
    <n v="2"/>
    <n v="0.6"/>
    <n v="-1.8847999999999994"/>
  </r>
  <r>
    <n v="8252"/>
    <s v="CA-2015-140221"/>
    <x v="82"/>
    <d v="2023-09-30T00:00:00"/>
    <x v="0"/>
    <s v="MS-17365"/>
    <s v="Maribeth Schnelling"/>
    <x v="0"/>
    <s v="United States"/>
    <s v="Chicago"/>
    <x v="10"/>
    <n v="60653"/>
    <x v="2"/>
    <s v="OFF-AP-10000828"/>
    <x v="1"/>
    <x v="9"/>
    <s v="Avanti 4.4 Cu. Ft. Refrigerator"/>
    <n v="180.97999999999996"/>
    <n v="5"/>
    <n v="0.8"/>
    <n v="-470.548"/>
  </r>
  <r>
    <n v="8253"/>
    <s v="CA-2015-140221"/>
    <x v="1043"/>
    <d v="2021-01-25T00:00:00"/>
    <x v="0"/>
    <s v="MS-17365"/>
    <s v="Maribeth Schnelling"/>
    <x v="0"/>
    <s v="United States"/>
    <s v="Chicago"/>
    <x v="10"/>
    <n v="60653"/>
    <x v="2"/>
    <s v="OFF-ST-10000777"/>
    <x v="1"/>
    <x v="4"/>
    <s v="Companion Letter/Legal File, Black"/>
    <n v="60.415999999999997"/>
    <n v="2"/>
    <n v="0.2"/>
    <n v="6.0416000000000025"/>
  </r>
  <r>
    <n v="8254"/>
    <s v="CA-2017-152310"/>
    <x v="1532"/>
    <d v="2024-07-10T00:00:00"/>
    <x v="1"/>
    <s v="DK-12895"/>
    <s v="Dana Kaydos"/>
    <x v="0"/>
    <s v="United States"/>
    <s v="Seattle"/>
    <x v="4"/>
    <n v="98103"/>
    <x v="1"/>
    <s v="TEC-CO-10000971"/>
    <x v="2"/>
    <x v="16"/>
    <s v="Hewlett Packard 310 Color Digital Copier"/>
    <n v="299.99"/>
    <n v="1"/>
    <n v="0"/>
    <n v="89.996999999999986"/>
  </r>
  <r>
    <n v="8255"/>
    <s v="CA-2017-152310"/>
    <x v="360"/>
    <d v="2021-09-04T00:00:00"/>
    <x v="1"/>
    <s v="DK-12895"/>
    <s v="Dana Kaydos"/>
    <x v="0"/>
    <s v="United States"/>
    <s v="Seattle"/>
    <x v="4"/>
    <n v="98103"/>
    <x v="1"/>
    <s v="OFF-PA-10003134"/>
    <x v="1"/>
    <x v="10"/>
    <s v="Xerox 1937"/>
    <n v="192.16"/>
    <n v="4"/>
    <n v="0"/>
    <n v="92.236799999999988"/>
  </r>
  <r>
    <n v="8256"/>
    <s v="CA-2017-152310"/>
    <x v="463"/>
    <d v="2022-06-19T00:00:00"/>
    <x v="1"/>
    <s v="DK-12895"/>
    <s v="Dana Kaydos"/>
    <x v="0"/>
    <s v="United States"/>
    <s v="Seattle"/>
    <x v="4"/>
    <n v="98103"/>
    <x v="1"/>
    <s v="TEC-PH-10002538"/>
    <x v="2"/>
    <x v="7"/>
    <s v="Grandstream GXP1160 VoIP phone"/>
    <n v="242.624"/>
    <n v="8"/>
    <n v="0.2"/>
    <n v="27.295199999999973"/>
  </r>
  <r>
    <n v="8257"/>
    <s v="CA-2017-152310"/>
    <x v="887"/>
    <d v="2022-12-24T00:00:00"/>
    <x v="1"/>
    <s v="DK-12895"/>
    <s v="Dana Kaydos"/>
    <x v="0"/>
    <s v="United States"/>
    <s v="Seattle"/>
    <x v="4"/>
    <n v="98103"/>
    <x v="1"/>
    <s v="OFF-ST-10001228"/>
    <x v="1"/>
    <x v="4"/>
    <s v="Personal File Boxes with Fold-Down Carry Handle"/>
    <n v="46.74"/>
    <n v="3"/>
    <n v="0"/>
    <n v="11.684999999999999"/>
  </r>
  <r>
    <n v="8258"/>
    <s v="CA-2017-152310"/>
    <x v="1806"/>
    <d v="2022-01-15T00:00:00"/>
    <x v="1"/>
    <s v="DK-12895"/>
    <s v="Dana Kaydos"/>
    <x v="0"/>
    <s v="United States"/>
    <s v="Seattle"/>
    <x v="4"/>
    <n v="98103"/>
    <x v="1"/>
    <s v="TEC-AC-10000397"/>
    <x v="2"/>
    <x v="11"/>
    <s v="Perixx PERIBOARD-512B, Ergonomic Split Keyboard"/>
    <n v="174.95000000000002"/>
    <n v="5"/>
    <n v="0"/>
    <n v="12.246500000000005"/>
  </r>
  <r>
    <n v="8259"/>
    <s v="CA-2017-152310"/>
    <x v="1727"/>
    <d v="2024-06-24T00:00:00"/>
    <x v="1"/>
    <s v="DK-12895"/>
    <s v="Dana Kaydos"/>
    <x v="0"/>
    <s v="United States"/>
    <s v="Seattle"/>
    <x v="4"/>
    <n v="98103"/>
    <x v="1"/>
    <s v="OFF-BI-10004308"/>
    <x v="1"/>
    <x v="8"/>
    <s v="Avery Legal 4-Ring Binder"/>
    <n v="100.70400000000001"/>
    <n v="6"/>
    <n v="0.2"/>
    <n v="37.763999999999996"/>
  </r>
  <r>
    <n v="8260"/>
    <s v="CA-2016-118101"/>
    <x v="521"/>
    <d v="2022-08-29T00:00:00"/>
    <x v="3"/>
    <s v="SN-20560"/>
    <s v="Skye Norling"/>
    <x v="2"/>
    <s v="United States"/>
    <s v="Roseville"/>
    <x v="12"/>
    <n v="48066"/>
    <x v="2"/>
    <s v="OFF-PA-10000357"/>
    <x v="1"/>
    <x v="10"/>
    <s v="White Dual Perf Computer Printout Paper, 2700 Sheets, 1 Part, Heavyweight, 20 lbs., 14 7/8 x 11"/>
    <n v="368.91"/>
    <n v="9"/>
    <n v="0"/>
    <n v="180.76590000000002"/>
  </r>
  <r>
    <n v="8261"/>
    <s v="CA-2016-118101"/>
    <x v="59"/>
    <d v="2023-05-04T00:00:00"/>
    <x v="3"/>
    <s v="SN-20560"/>
    <s v="Skye Norling"/>
    <x v="2"/>
    <s v="United States"/>
    <s v="Roseville"/>
    <x v="12"/>
    <n v="48066"/>
    <x v="2"/>
    <s v="OFF-BI-10000773"/>
    <x v="1"/>
    <x v="8"/>
    <s v="Insertable Tab Post Binder Dividers"/>
    <n v="8.02"/>
    <n v="1"/>
    <n v="0"/>
    <n v="3.7693999999999992"/>
  </r>
  <r>
    <n v="8262"/>
    <s v="CA-2016-118101"/>
    <x v="375"/>
    <d v="2024-07-05T00:00:00"/>
    <x v="3"/>
    <s v="SN-20560"/>
    <s v="Skye Norling"/>
    <x v="2"/>
    <s v="United States"/>
    <s v="Roseville"/>
    <x v="12"/>
    <n v="48066"/>
    <x v="2"/>
    <s v="OFF-ST-10001837"/>
    <x v="1"/>
    <x v="4"/>
    <s v="SAFCO Mobile Desk Side File, Wire Frame"/>
    <n v="171.04"/>
    <n v="4"/>
    <n v="0"/>
    <n v="44.470399999999998"/>
  </r>
  <r>
    <n v="8263"/>
    <s v="CA-2016-100307"/>
    <x v="964"/>
    <d v="2022-09-30T00:00:00"/>
    <x v="1"/>
    <s v="TC-21475"/>
    <s v="Tony Chapman"/>
    <x v="2"/>
    <s v="United States"/>
    <s v="Fayetteville"/>
    <x v="36"/>
    <n v="72701"/>
    <x v="0"/>
    <s v="OFF-PA-10002552"/>
    <x v="1"/>
    <x v="10"/>
    <s v="Xerox 1958"/>
    <n v="19.440000000000001"/>
    <n v="3"/>
    <n v="0"/>
    <n v="9.3312000000000008"/>
  </r>
  <r>
    <n v="8264"/>
    <s v="CA-2015-138457"/>
    <x v="1156"/>
    <d v="2023-04-28T00:00:00"/>
    <x v="1"/>
    <s v="AM-10705"/>
    <s v="Anne McFarland"/>
    <x v="0"/>
    <s v="United States"/>
    <s v="Jacksonville"/>
    <x v="3"/>
    <n v="28540"/>
    <x v="0"/>
    <s v="OFF-BI-10000014"/>
    <x v="1"/>
    <x v="8"/>
    <s v="Heavy-Duty E-Z-D Binders"/>
    <n v="13.092000000000002"/>
    <n v="4"/>
    <n v="0.7"/>
    <n v="-10.037199999999999"/>
  </r>
  <r>
    <n v="8265"/>
    <s v="CA-2014-131800"/>
    <x v="1373"/>
    <d v="2023-12-02T00:00:00"/>
    <x v="1"/>
    <s v="AJ-10960"/>
    <s v="Astrea Jones"/>
    <x v="0"/>
    <s v="United States"/>
    <s v="New York City"/>
    <x v="15"/>
    <n v="10035"/>
    <x v="3"/>
    <s v="OFF-AP-10004136"/>
    <x v="1"/>
    <x v="9"/>
    <s v="Kensington 6 Outlet SmartSocket Surge Protector"/>
    <n v="122.94"/>
    <n v="3"/>
    <n v="0"/>
    <n v="30.734999999999992"/>
  </r>
  <r>
    <n v="8266"/>
    <s v="CA-2014-131800"/>
    <x v="315"/>
    <d v="2020-02-11T00:00:00"/>
    <x v="1"/>
    <s v="AJ-10960"/>
    <s v="Astrea Jones"/>
    <x v="0"/>
    <s v="United States"/>
    <s v="New York City"/>
    <x v="15"/>
    <n v="10035"/>
    <x v="3"/>
    <s v="OFF-BI-10003429"/>
    <x v="1"/>
    <x v="8"/>
    <s v="Cardinal HOLDit! Binder Insert Strips,Extra Strips"/>
    <n v="35.448"/>
    <n v="7"/>
    <n v="0.2"/>
    <n v="12.8499"/>
  </r>
  <r>
    <n v="8267"/>
    <s v="CA-2014-118304"/>
    <x v="1078"/>
    <d v="2020-05-24T00:00:00"/>
    <x v="1"/>
    <s v="KH-16360"/>
    <s v="Katherine Hughes"/>
    <x v="0"/>
    <s v="United States"/>
    <s v="Dover"/>
    <x v="13"/>
    <n v="19901"/>
    <x v="3"/>
    <s v="TEC-PH-10000376"/>
    <x v="2"/>
    <x v="7"/>
    <s v="Square Credit Card Reader"/>
    <n v="19.98"/>
    <n v="2"/>
    <n v="0"/>
    <n v="5.1948000000000008"/>
  </r>
  <r>
    <n v="8268"/>
    <s v="CA-2017-121790"/>
    <x v="662"/>
    <d v="2020-08-21T00:00:00"/>
    <x v="1"/>
    <s v="LP-17095"/>
    <s v="Liz Preis"/>
    <x v="0"/>
    <s v="United States"/>
    <s v="Aurora"/>
    <x v="10"/>
    <n v="60505"/>
    <x v="2"/>
    <s v="FUR-TA-10003469"/>
    <x v="0"/>
    <x v="3"/>
    <s v="Balt Split Level Computer Training Table"/>
    <n v="69.375"/>
    <n v="1"/>
    <n v="0.5"/>
    <n v="-47.174999999999997"/>
  </r>
  <r>
    <n v="8269"/>
    <s v="CA-2017-121790"/>
    <x v="1229"/>
    <d v="2022-08-26T00:00:00"/>
    <x v="1"/>
    <s v="LP-17095"/>
    <s v="Liz Preis"/>
    <x v="0"/>
    <s v="United States"/>
    <s v="Aurora"/>
    <x v="10"/>
    <n v="60505"/>
    <x v="2"/>
    <s v="OFF-SU-10004231"/>
    <x v="1"/>
    <x v="14"/>
    <s v="Acme Tagit Stainless Steel Antibacterial Scissors"/>
    <n v="31.680000000000003"/>
    <n v="4"/>
    <n v="0.2"/>
    <n v="2.7719999999999994"/>
  </r>
  <r>
    <n v="8270"/>
    <s v="CA-2017-121790"/>
    <x v="954"/>
    <d v="2023-06-23T00:00:00"/>
    <x v="1"/>
    <s v="LP-17095"/>
    <s v="Liz Preis"/>
    <x v="0"/>
    <s v="United States"/>
    <s v="Aurora"/>
    <x v="10"/>
    <n v="60505"/>
    <x v="2"/>
    <s v="TEC-PH-10002584"/>
    <x v="2"/>
    <x v="7"/>
    <s v="Samsung Galaxy S4"/>
    <n v="2003.1680000000001"/>
    <n v="4"/>
    <n v="0.2"/>
    <n v="250.39599999999984"/>
  </r>
  <r>
    <n v="8271"/>
    <s v="CA-2017-121790"/>
    <x v="996"/>
    <d v="2022-01-24T00:00:00"/>
    <x v="1"/>
    <s v="LP-17095"/>
    <s v="Liz Preis"/>
    <x v="0"/>
    <s v="United States"/>
    <s v="Aurora"/>
    <x v="10"/>
    <n v="60505"/>
    <x v="2"/>
    <s v="OFF-AR-10003602"/>
    <x v="1"/>
    <x v="6"/>
    <s v="Quartet Omega Colored Chalk, 12/Pack"/>
    <n v="9.3439999999999994"/>
    <n v="2"/>
    <n v="0.2"/>
    <n v="3.1535999999999995"/>
  </r>
  <r>
    <n v="8272"/>
    <s v="CA-2016-169670"/>
    <x v="1416"/>
    <d v="2022-09-08T00:00:00"/>
    <x v="1"/>
    <s v="JE-15715"/>
    <s v="Joe Elijah"/>
    <x v="0"/>
    <s v="United States"/>
    <s v="New York City"/>
    <x v="15"/>
    <n v="10009"/>
    <x v="3"/>
    <s v="FUR-CH-10002331"/>
    <x v="0"/>
    <x v="1"/>
    <s v="Hon 4700 Series Mobuis Mid-Back Task Chairs with Adjustable Arms"/>
    <n v="2563.056"/>
    <n v="8"/>
    <n v="0.1"/>
    <n v="313.26239999999967"/>
  </r>
  <r>
    <n v="8273"/>
    <s v="CA-2016-139549"/>
    <x v="1011"/>
    <d v="2021-02-07T00:00:00"/>
    <x v="1"/>
    <s v="MY-18295"/>
    <s v="Muhammed Yedwab"/>
    <x v="1"/>
    <s v="United States"/>
    <s v="El Cajon"/>
    <x v="1"/>
    <n v="92020"/>
    <x v="1"/>
    <s v="FUR-CH-10001802"/>
    <x v="0"/>
    <x v="1"/>
    <s v="Hon Every-Day Chair Series Swivel Task Chairs"/>
    <n v="387.13600000000002"/>
    <n v="4"/>
    <n v="0.2"/>
    <n v="4.8391999999999911"/>
  </r>
  <r>
    <n v="8274"/>
    <s v="CA-2015-104059"/>
    <x v="244"/>
    <d v="2022-08-06T00:00:00"/>
    <x v="0"/>
    <s v="FC-14245"/>
    <s v="Frank Carlisle"/>
    <x v="2"/>
    <s v="United States"/>
    <s v="Springfield"/>
    <x v="24"/>
    <n v="45503"/>
    <x v="3"/>
    <s v="OFF-AR-10000634"/>
    <x v="1"/>
    <x v="6"/>
    <s v="Newell 320"/>
    <n v="3.4240000000000004"/>
    <n v="1"/>
    <n v="0.2"/>
    <n v="0.29960000000000009"/>
  </r>
  <r>
    <n v="8275"/>
    <s v="CA-2017-164112"/>
    <x v="1231"/>
    <d v="2021-09-01T00:00:00"/>
    <x v="1"/>
    <s v="ND-18460"/>
    <s v="Neil Ducich"/>
    <x v="1"/>
    <s v="United States"/>
    <s v="Mount Vernon"/>
    <x v="15"/>
    <n v="10550"/>
    <x v="3"/>
    <s v="OFF-ST-10002615"/>
    <x v="1"/>
    <x v="4"/>
    <s v="Dual Level, Single-Width Filing Carts"/>
    <n v="1085.42"/>
    <n v="7"/>
    <n v="0"/>
    <n v="282.20920000000001"/>
  </r>
  <r>
    <n v="8276"/>
    <s v="CA-2015-143882"/>
    <x v="1028"/>
    <d v="2021-02-13T00:00:00"/>
    <x v="1"/>
    <s v="DB-13360"/>
    <s v="Dennis Bolton"/>
    <x v="2"/>
    <s v="United States"/>
    <s v="Lakewood"/>
    <x v="24"/>
    <n v="44107"/>
    <x v="3"/>
    <s v="OFF-PA-10004040"/>
    <x v="1"/>
    <x v="10"/>
    <s v="Universal Premium White Copier/Laser Paper (20Lb. and 87 Bright)"/>
    <n v="43.056000000000004"/>
    <n v="9"/>
    <n v="0.2"/>
    <n v="15.607799999999999"/>
  </r>
  <r>
    <n v="8277"/>
    <s v="US-2016-139262"/>
    <x v="133"/>
    <d v="2023-02-04T00:00:00"/>
    <x v="1"/>
    <s v="LC-16960"/>
    <s v="Lindsay Castell"/>
    <x v="2"/>
    <s v="United States"/>
    <s v="Tampa"/>
    <x v="2"/>
    <n v="33614"/>
    <x v="0"/>
    <s v="OFF-BI-10003727"/>
    <x v="1"/>
    <x v="8"/>
    <s v="Avery Durable Slant Ring Binders With Label Holder"/>
    <n v="3.762"/>
    <n v="3"/>
    <n v="0.7"/>
    <n v="-2.758799999999999"/>
  </r>
  <r>
    <n v="8278"/>
    <s v="US-2016-139262"/>
    <x v="96"/>
    <d v="2023-07-22T00:00:00"/>
    <x v="1"/>
    <s v="LC-16960"/>
    <s v="Lindsay Castell"/>
    <x v="2"/>
    <s v="United States"/>
    <s v="Tampa"/>
    <x v="2"/>
    <n v="33614"/>
    <x v="0"/>
    <s v="OFF-BI-10002026"/>
    <x v="1"/>
    <x v="8"/>
    <s v="Avery Arch Ring Binders"/>
    <n v="34.860000000000007"/>
    <n v="2"/>
    <n v="0.7"/>
    <n v="-26.726000000000006"/>
  </r>
  <r>
    <n v="8279"/>
    <s v="US-2016-139262"/>
    <x v="599"/>
    <d v="2021-06-03T00:00:00"/>
    <x v="1"/>
    <s v="LC-16960"/>
    <s v="Lindsay Castell"/>
    <x v="2"/>
    <s v="United States"/>
    <s v="Tampa"/>
    <x v="2"/>
    <n v="33614"/>
    <x v="0"/>
    <s v="OFF-ST-10001496"/>
    <x v="1"/>
    <x v="4"/>
    <s v="Standard Rollaway File with Lock"/>
    <n v="432.45600000000002"/>
    <n v="3"/>
    <n v="0.2"/>
    <n v="32.434200000000004"/>
  </r>
  <r>
    <n v="8280"/>
    <s v="CA-2017-146192"/>
    <x v="638"/>
    <d v="2024-11-25T00:00:00"/>
    <x v="1"/>
    <s v="BD-11725"/>
    <s v="Bruce Degenhardt"/>
    <x v="0"/>
    <s v="United States"/>
    <s v="Columbus"/>
    <x v="32"/>
    <n v="31907"/>
    <x v="0"/>
    <s v="OFF-ST-10003716"/>
    <x v="1"/>
    <x v="4"/>
    <s v="Tennsco Double-Tier Lockers"/>
    <n v="675.06000000000006"/>
    <n v="3"/>
    <n v="0"/>
    <n v="87.757800000000003"/>
  </r>
  <r>
    <n v="8281"/>
    <s v="CA-2017-134810"/>
    <x v="659"/>
    <d v="2020-08-20T00:00:00"/>
    <x v="2"/>
    <s v="MC-17605"/>
    <s v="Matt Connell"/>
    <x v="1"/>
    <s v="United States"/>
    <s v="Jacksonville"/>
    <x v="3"/>
    <n v="28540"/>
    <x v="0"/>
    <s v="OFF-EN-10002504"/>
    <x v="1"/>
    <x v="12"/>
    <s v="Tyvek  Top-Opening Peel &amp; Seel Envelopes, Plain White"/>
    <n v="65.231999999999999"/>
    <n v="3"/>
    <n v="0.2"/>
    <n v="22.015799999999999"/>
  </r>
  <r>
    <n v="8282"/>
    <s v="CA-2017-134810"/>
    <x v="1688"/>
    <d v="2021-07-10T00:00:00"/>
    <x v="2"/>
    <s v="MC-17605"/>
    <s v="Matt Connell"/>
    <x v="1"/>
    <s v="United States"/>
    <s v="Jacksonville"/>
    <x v="3"/>
    <n v="28540"/>
    <x v="0"/>
    <s v="FUR-CH-10001270"/>
    <x v="0"/>
    <x v="1"/>
    <s v="Harbour Creations Steel Folding Chair"/>
    <n v="207"/>
    <n v="3"/>
    <n v="0.2"/>
    <n v="25.874999999999972"/>
  </r>
  <r>
    <n v="8283"/>
    <s v="CA-2015-154284"/>
    <x v="265"/>
    <d v="2021-11-14T00:00:00"/>
    <x v="0"/>
    <s v="SZ-20035"/>
    <s v="Sam Zeldin"/>
    <x v="2"/>
    <s v="United States"/>
    <s v="Saint Charles"/>
    <x v="10"/>
    <n v="60174"/>
    <x v="2"/>
    <s v="TEC-MA-10004241"/>
    <x v="2"/>
    <x v="15"/>
    <s v="Star Micronics TSP800 TSP847IIU Receipt Printer"/>
    <n v="600.53"/>
    <n v="2"/>
    <n v="0.3"/>
    <n v="137.26399999999995"/>
  </r>
  <r>
    <n v="8284"/>
    <s v="CA-2015-154284"/>
    <x v="921"/>
    <d v="2024-03-07T00:00:00"/>
    <x v="0"/>
    <s v="SZ-20035"/>
    <s v="Sam Zeldin"/>
    <x v="2"/>
    <s v="United States"/>
    <s v="Saint Charles"/>
    <x v="10"/>
    <n v="60174"/>
    <x v="2"/>
    <s v="OFF-AR-10001468"/>
    <x v="1"/>
    <x v="6"/>
    <s v="Sanford Prismacolor Professional Thick Lead Art Pencils, 36-Color Set"/>
    <n v="59.903999999999996"/>
    <n v="2"/>
    <n v="0.2"/>
    <n v="14.227200000000003"/>
  </r>
  <r>
    <n v="8285"/>
    <s v="CA-2015-154284"/>
    <x v="374"/>
    <d v="2024-09-01T00:00:00"/>
    <x v="0"/>
    <s v="SZ-20035"/>
    <s v="Sam Zeldin"/>
    <x v="2"/>
    <s v="United States"/>
    <s v="Saint Charles"/>
    <x v="10"/>
    <n v="60174"/>
    <x v="2"/>
    <s v="TEC-AC-10003198"/>
    <x v="2"/>
    <x v="11"/>
    <s v="Enermax Acrylux Wireless Keyboard"/>
    <n v="637.44000000000005"/>
    <n v="8"/>
    <n v="0.2"/>
    <n v="135.45599999999996"/>
  </r>
  <r>
    <n v="8286"/>
    <s v="CA-2015-154284"/>
    <x v="1052"/>
    <d v="2020-03-07T00:00:00"/>
    <x v="0"/>
    <s v="SZ-20035"/>
    <s v="Sam Zeldin"/>
    <x v="2"/>
    <s v="United States"/>
    <s v="Saint Charles"/>
    <x v="10"/>
    <n v="60174"/>
    <x v="2"/>
    <s v="FUR-FU-10003039"/>
    <x v="0"/>
    <x v="5"/>
    <s v="Howard Miller 11-1/2&quot; Diameter Grantwood Wall Clock"/>
    <n v="51.756000000000007"/>
    <n v="3"/>
    <n v="0.6"/>
    <n v="-33.641399999999997"/>
  </r>
  <r>
    <n v="8287"/>
    <s v="CA-2014-156244"/>
    <x v="595"/>
    <d v="2023-02-27T00:00:00"/>
    <x v="1"/>
    <s v="DH-13675"/>
    <s v="Duane Huffman"/>
    <x v="2"/>
    <s v="United States"/>
    <s v="Miami"/>
    <x v="2"/>
    <n v="33180"/>
    <x v="0"/>
    <s v="OFF-PA-10000295"/>
    <x v="1"/>
    <x v="10"/>
    <s v="Xerox 229"/>
    <n v="31.104000000000006"/>
    <n v="6"/>
    <n v="0.2"/>
    <n v="10.8864"/>
  </r>
  <r>
    <n v="8288"/>
    <s v="CA-2014-156244"/>
    <x v="1245"/>
    <d v="2024-06-05T00:00:00"/>
    <x v="1"/>
    <s v="DH-13675"/>
    <s v="Duane Huffman"/>
    <x v="2"/>
    <s v="United States"/>
    <s v="Miami"/>
    <x v="2"/>
    <n v="33180"/>
    <x v="0"/>
    <s v="OFF-AR-10004344"/>
    <x v="1"/>
    <x v="6"/>
    <s v="Bulldog Vacuum Base Pencil Sharpener"/>
    <n v="47.96"/>
    <n v="5"/>
    <n v="0.2"/>
    <n v="4.196499999999995"/>
  </r>
  <r>
    <n v="8289"/>
    <s v="CA-2014-156244"/>
    <x v="107"/>
    <d v="2022-04-06T00:00:00"/>
    <x v="1"/>
    <s v="DH-13675"/>
    <s v="Duane Huffman"/>
    <x v="2"/>
    <s v="United States"/>
    <s v="Miami"/>
    <x v="2"/>
    <n v="33180"/>
    <x v="0"/>
    <s v="TEC-AC-10002473"/>
    <x v="2"/>
    <x v="11"/>
    <s v="Maxell 4.7GB DVD-R"/>
    <n v="158.928"/>
    <n v="7"/>
    <n v="0.2"/>
    <n v="41.718599999999995"/>
  </r>
  <r>
    <n v="8290"/>
    <s v="CA-2014-156244"/>
    <x v="826"/>
    <d v="2021-05-10T00:00:00"/>
    <x v="1"/>
    <s v="DH-13675"/>
    <s v="Duane Huffman"/>
    <x v="2"/>
    <s v="United States"/>
    <s v="Miami"/>
    <x v="2"/>
    <n v="33180"/>
    <x v="0"/>
    <s v="OFF-AP-10002403"/>
    <x v="1"/>
    <x v="9"/>
    <s v="Acco Smartsocket Color-Coded Six-Outlet AC Adapter Model Surge Protectors"/>
    <n v="211.24799999999999"/>
    <n v="6"/>
    <n v="0.2"/>
    <n v="15.843599999999995"/>
  </r>
  <r>
    <n v="8291"/>
    <s v="CA-2014-156244"/>
    <x v="1621"/>
    <d v="2023-11-04T00:00:00"/>
    <x v="1"/>
    <s v="DH-13675"/>
    <s v="Duane Huffman"/>
    <x v="2"/>
    <s v="United States"/>
    <s v="Miami"/>
    <x v="2"/>
    <n v="33180"/>
    <x v="0"/>
    <s v="OFF-SU-10000432"/>
    <x v="1"/>
    <x v="14"/>
    <s v="Acco Side-Punched Conventional Columnar Pads"/>
    <n v="5.5520000000000005"/>
    <n v="2"/>
    <n v="0.2"/>
    <n v="-1.0410000000000006"/>
  </r>
  <r>
    <n v="8292"/>
    <s v="CA-2014-156244"/>
    <x v="1556"/>
    <d v="2020-06-26T00:00:00"/>
    <x v="1"/>
    <s v="DH-13675"/>
    <s v="Duane Huffman"/>
    <x v="2"/>
    <s v="United States"/>
    <s v="Miami"/>
    <x v="2"/>
    <n v="33180"/>
    <x v="0"/>
    <s v="OFF-LA-10000443"/>
    <x v="1"/>
    <x v="2"/>
    <s v="Avery 501"/>
    <n v="2.952"/>
    <n v="1"/>
    <n v="0.2"/>
    <n v="0.99629999999999996"/>
  </r>
  <r>
    <n v="8293"/>
    <s v="CA-2015-106362"/>
    <x v="686"/>
    <d v="2022-11-22T00:00:00"/>
    <x v="1"/>
    <s v="LC-16885"/>
    <s v="Lena Creighton"/>
    <x v="0"/>
    <s v="United States"/>
    <s v="Troy"/>
    <x v="24"/>
    <n v="45373"/>
    <x v="3"/>
    <s v="OFF-BI-10003166"/>
    <x v="1"/>
    <x v="8"/>
    <s v="GBC Plasticlear Binding Covers"/>
    <n v="10.332000000000003"/>
    <n v="3"/>
    <n v="0.7"/>
    <n v="-7.5767999999999986"/>
  </r>
  <r>
    <n v="8294"/>
    <s v="US-2017-168802"/>
    <x v="1449"/>
    <d v="2020-05-27T00:00:00"/>
    <x v="1"/>
    <s v="JO-15145"/>
    <s v="Jack O'Briant"/>
    <x v="1"/>
    <s v="United States"/>
    <s v="Seattle"/>
    <x v="4"/>
    <n v="98103"/>
    <x v="1"/>
    <s v="OFF-BI-10002393"/>
    <x v="1"/>
    <x v="8"/>
    <s v="Binder Posts"/>
    <n v="18.368000000000002"/>
    <n v="4"/>
    <n v="0.2"/>
    <n v="5.9695999999999998"/>
  </r>
  <r>
    <n v="8295"/>
    <s v="US-2017-146906"/>
    <x v="223"/>
    <d v="2024-05-17T00:00:00"/>
    <x v="1"/>
    <s v="MT-17815"/>
    <s v="Meg Tillman"/>
    <x v="0"/>
    <s v="United States"/>
    <s v="New York City"/>
    <x v="15"/>
    <n v="10011"/>
    <x v="3"/>
    <s v="TEC-PH-10001809"/>
    <x v="2"/>
    <x v="7"/>
    <s v="Panasonic KX T7736-B Digital phone"/>
    <n v="299.89999999999998"/>
    <n v="2"/>
    <n v="0"/>
    <n v="74.974999999999994"/>
  </r>
  <r>
    <n v="8296"/>
    <s v="CA-2016-166380"/>
    <x v="1248"/>
    <d v="2022-08-08T00:00:00"/>
    <x v="1"/>
    <s v="EB-13750"/>
    <s v="Edward Becker"/>
    <x v="1"/>
    <s v="United States"/>
    <s v="Arlington"/>
    <x v="17"/>
    <n v="22204"/>
    <x v="0"/>
    <s v="OFF-EN-10002600"/>
    <x v="1"/>
    <x v="12"/>
    <s v="Redi-Strip #10 Envelopes, 4 1/8 x 9 1/2"/>
    <n v="26.55"/>
    <n v="9"/>
    <n v="0"/>
    <n v="12.744"/>
  </r>
  <r>
    <n v="8297"/>
    <s v="CA-2016-166380"/>
    <x v="1327"/>
    <d v="2020-02-22T00:00:00"/>
    <x v="1"/>
    <s v="EB-13750"/>
    <s v="Edward Becker"/>
    <x v="1"/>
    <s v="United States"/>
    <s v="Arlington"/>
    <x v="17"/>
    <n v="22204"/>
    <x v="0"/>
    <s v="TEC-AC-10000109"/>
    <x v="2"/>
    <x v="11"/>
    <s v="Sony Micro Vault Click 16 GB USB 2.0 Flash Drive"/>
    <n v="111.98"/>
    <n v="2"/>
    <n v="0"/>
    <n v="26.875200000000007"/>
  </r>
  <r>
    <n v="8298"/>
    <s v="US-2015-158911"/>
    <x v="438"/>
    <d v="2023-02-05T00:00:00"/>
    <x v="1"/>
    <s v="RS-19765"/>
    <s v="Roland Schwarz"/>
    <x v="1"/>
    <s v="United States"/>
    <s v="Charlotte"/>
    <x v="3"/>
    <n v="28205"/>
    <x v="0"/>
    <s v="FUR-FU-10003829"/>
    <x v="0"/>
    <x v="5"/>
    <s v="Stackable Trays"/>
    <n v="4.9280000000000008"/>
    <n v="2"/>
    <n v="0.2"/>
    <n v="0.73919999999999941"/>
  </r>
  <r>
    <n v="8299"/>
    <s v="US-2015-158911"/>
    <x v="1640"/>
    <d v="2020-01-26T00:00:00"/>
    <x v="1"/>
    <s v="RS-19765"/>
    <s v="Roland Schwarz"/>
    <x v="1"/>
    <s v="United States"/>
    <s v="Charlotte"/>
    <x v="3"/>
    <n v="28205"/>
    <x v="0"/>
    <s v="OFF-LA-10003223"/>
    <x v="1"/>
    <x v="2"/>
    <s v="Avery 508"/>
    <n v="11.784000000000001"/>
    <n v="3"/>
    <n v="0.2"/>
    <n v="4.2716999999999992"/>
  </r>
  <r>
    <n v="8300"/>
    <s v="US-2014-103338"/>
    <x v="239"/>
    <d v="2023-04-16T00:00:00"/>
    <x v="1"/>
    <s v="RB-19435"/>
    <s v="Richard Bierner"/>
    <x v="0"/>
    <s v="United States"/>
    <s v="Roseville"/>
    <x v="1"/>
    <n v="95661"/>
    <x v="1"/>
    <s v="OFF-AR-10001770"/>
    <x v="1"/>
    <x v="6"/>
    <s v="Economy #2 Pencils"/>
    <n v="7.98"/>
    <n v="3"/>
    <n v="0"/>
    <n v="2.0747999999999998"/>
  </r>
  <r>
    <n v="8301"/>
    <s v="CA-2015-109169"/>
    <x v="1630"/>
    <d v="2020-08-12T00:00:00"/>
    <x v="1"/>
    <s v="OT-18730"/>
    <s v="Olvera Toch"/>
    <x v="0"/>
    <s v="United States"/>
    <s v="Detroit"/>
    <x v="12"/>
    <n v="48234"/>
    <x v="2"/>
    <s v="OFF-EN-10003296"/>
    <x v="1"/>
    <x v="12"/>
    <s v="Tyvek Side-Opening Peel &amp; Seel Expanding Envelopes"/>
    <n v="180.96"/>
    <n v="2"/>
    <n v="0"/>
    <n v="81.432000000000002"/>
  </r>
  <r>
    <n v="8302"/>
    <s v="US-2017-167318"/>
    <x v="524"/>
    <d v="2024-01-17T00:00:00"/>
    <x v="1"/>
    <s v="GZ-14545"/>
    <s v="George Zrebassa"/>
    <x v="1"/>
    <s v="United States"/>
    <s v="Los Angeles"/>
    <x v="1"/>
    <n v="90036"/>
    <x v="1"/>
    <s v="TEC-AC-10003870"/>
    <x v="2"/>
    <x v="11"/>
    <s v="Logitech Z-906 Speaker sys - home theater - 5.1-CH"/>
    <n v="1649.95"/>
    <n v="5"/>
    <n v="0"/>
    <n v="659.98"/>
  </r>
  <r>
    <n v="8303"/>
    <s v="US-2017-167318"/>
    <x v="1434"/>
    <d v="2020-09-12T00:00:00"/>
    <x v="1"/>
    <s v="GZ-14545"/>
    <s v="George Zrebassa"/>
    <x v="1"/>
    <s v="United States"/>
    <s v="Los Angeles"/>
    <x v="1"/>
    <n v="90036"/>
    <x v="1"/>
    <s v="FUR-CH-10000665"/>
    <x v="0"/>
    <x v="1"/>
    <s v="Global Airflow Leather Mesh Back Chair, Black"/>
    <n v="362.35199999999998"/>
    <n v="3"/>
    <n v="0.2"/>
    <n v="45.293999999999954"/>
  </r>
  <r>
    <n v="8304"/>
    <s v="US-2014-120313"/>
    <x v="1264"/>
    <d v="2020-10-01T00:00:00"/>
    <x v="0"/>
    <s v="NL-18310"/>
    <s v="Nancy Lomonaco"/>
    <x v="2"/>
    <s v="United States"/>
    <s v="San Francisco"/>
    <x v="1"/>
    <n v="94110"/>
    <x v="1"/>
    <s v="TEC-PH-10003092"/>
    <x v="2"/>
    <x v="7"/>
    <s v="Motorola L804"/>
    <n v="73.584000000000003"/>
    <n v="2"/>
    <n v="0.2"/>
    <n v="8.2781999999999982"/>
  </r>
  <r>
    <n v="8305"/>
    <s v="CA-2017-135419"/>
    <x v="1183"/>
    <d v="2022-08-24T00:00:00"/>
    <x v="1"/>
    <s v="BG-11740"/>
    <s v="Bruce Geld"/>
    <x v="0"/>
    <s v="United States"/>
    <s v="Bakersfield"/>
    <x v="1"/>
    <n v="93309"/>
    <x v="1"/>
    <s v="FUR-TA-10001086"/>
    <x v="0"/>
    <x v="3"/>
    <s v="SAFCO PlanMaster Boards, 60w x 37-1/2d, White Melamine"/>
    <n v="486.36800000000005"/>
    <n v="4"/>
    <n v="0.2"/>
    <n v="36.477600000000024"/>
  </r>
  <r>
    <n v="8306"/>
    <s v="CA-2016-128671"/>
    <x v="1785"/>
    <d v="2025-01-03T00:00:00"/>
    <x v="1"/>
    <s v="MT-18070"/>
    <s v="Michelle Tran"/>
    <x v="2"/>
    <s v="United States"/>
    <s v="Tulsa"/>
    <x v="26"/>
    <n v="74133"/>
    <x v="2"/>
    <s v="OFF-PA-10001870"/>
    <x v="1"/>
    <x v="10"/>
    <s v="Xerox 202"/>
    <n v="32.400000000000006"/>
    <n v="5"/>
    <n v="0"/>
    <n v="15.552000000000001"/>
  </r>
  <r>
    <n v="8307"/>
    <s v="CA-2016-128671"/>
    <x v="1464"/>
    <d v="2020-03-19T00:00:00"/>
    <x v="1"/>
    <s v="MT-18070"/>
    <s v="Michelle Tran"/>
    <x v="2"/>
    <s v="United States"/>
    <s v="Tulsa"/>
    <x v="26"/>
    <n v="74133"/>
    <x v="2"/>
    <s v="OFF-BI-10003305"/>
    <x v="1"/>
    <x v="8"/>
    <s v="Avery Hanging File Binders"/>
    <n v="41.86"/>
    <n v="7"/>
    <n v="0"/>
    <n v="19.255600000000001"/>
  </r>
  <r>
    <n v="8308"/>
    <s v="CA-2016-128671"/>
    <x v="1371"/>
    <d v="2024-09-23T00:00:00"/>
    <x v="1"/>
    <s v="MT-18070"/>
    <s v="Michelle Tran"/>
    <x v="2"/>
    <s v="United States"/>
    <s v="Tulsa"/>
    <x v="26"/>
    <n v="74133"/>
    <x v="2"/>
    <s v="OFF-BI-10003007"/>
    <x v="1"/>
    <x v="8"/>
    <s v="Premium Transparent Presentation Covers, No Pattern/Clear, 8 1/2&quot; x 11&quot;"/>
    <n v="77.56"/>
    <n v="2"/>
    <n v="0"/>
    <n v="35.677599999999998"/>
  </r>
  <r>
    <n v="8309"/>
    <s v="CA-2016-149335"/>
    <x v="443"/>
    <d v="2021-08-04T00:00:00"/>
    <x v="3"/>
    <s v="BC-11125"/>
    <s v="Becky Castell"/>
    <x v="2"/>
    <s v="United States"/>
    <s v="San Francisco"/>
    <x v="1"/>
    <n v="94122"/>
    <x v="1"/>
    <s v="OFF-AR-10001419"/>
    <x v="1"/>
    <x v="6"/>
    <s v="Newell 325"/>
    <n v="37.17"/>
    <n v="9"/>
    <n v="0"/>
    <n v="11.151"/>
  </r>
  <r>
    <n v="8310"/>
    <s v="CA-2014-168312"/>
    <x v="98"/>
    <d v="2023-06-09T00:00:00"/>
    <x v="1"/>
    <s v="GW-14605"/>
    <s v="Giulietta Weimer"/>
    <x v="0"/>
    <s v="United States"/>
    <s v="Houston"/>
    <x v="5"/>
    <n v="77036"/>
    <x v="2"/>
    <s v="OFF-ST-10003692"/>
    <x v="1"/>
    <x v="4"/>
    <s v="Recycled Steel Personal File for Hanging File Folders"/>
    <n v="137.352"/>
    <n v="3"/>
    <n v="0.2"/>
    <n v="8.5844999999999914"/>
  </r>
  <r>
    <n v="8311"/>
    <s v="CA-2014-168312"/>
    <x v="796"/>
    <d v="2024-05-02T00:00:00"/>
    <x v="1"/>
    <s v="GW-14605"/>
    <s v="Giulietta Weimer"/>
    <x v="0"/>
    <s v="United States"/>
    <s v="Houston"/>
    <x v="5"/>
    <n v="77036"/>
    <x v="2"/>
    <s v="FUR-TA-10001866"/>
    <x v="0"/>
    <x v="3"/>
    <s v="Bevis Round Conference Room Tables and Bases"/>
    <n v="376.50899999999996"/>
    <n v="3"/>
    <n v="0.3"/>
    <n v="-43.029600000000045"/>
  </r>
  <r>
    <n v="8312"/>
    <s v="US-2017-105935"/>
    <x v="932"/>
    <d v="2020-09-30T00:00:00"/>
    <x v="1"/>
    <s v="BD-11500"/>
    <s v="Bradley Drucker"/>
    <x v="0"/>
    <s v="United States"/>
    <s v="Columbus"/>
    <x v="32"/>
    <n v="31907"/>
    <x v="0"/>
    <s v="FUR-FU-10002157"/>
    <x v="0"/>
    <x v="5"/>
    <s v="Artistic Insta-Plaque"/>
    <n v="62.72"/>
    <n v="4"/>
    <n v="0"/>
    <n v="24.460799999999999"/>
  </r>
  <r>
    <n v="8313"/>
    <s v="US-2017-105935"/>
    <x v="1372"/>
    <d v="2021-10-25T00:00:00"/>
    <x v="1"/>
    <s v="BD-11500"/>
    <s v="Bradley Drucker"/>
    <x v="0"/>
    <s v="United States"/>
    <s v="Columbus"/>
    <x v="32"/>
    <n v="31907"/>
    <x v="0"/>
    <s v="TEC-PH-10001459"/>
    <x v="2"/>
    <x v="7"/>
    <s v="Samsung Galaxy Mega 6.3"/>
    <n v="2939.9300000000003"/>
    <n v="7"/>
    <n v="0"/>
    <n v="764.38180000000011"/>
  </r>
  <r>
    <n v="8314"/>
    <s v="CA-2014-161508"/>
    <x v="1568"/>
    <d v="2024-09-03T00:00:00"/>
    <x v="1"/>
    <s v="PV-18985"/>
    <s v="Paul Van Hugh"/>
    <x v="2"/>
    <s v="United States"/>
    <s v="League City"/>
    <x v="5"/>
    <n v="77573"/>
    <x v="2"/>
    <s v="FUR-CH-10002126"/>
    <x v="0"/>
    <x v="1"/>
    <s v="Hon Deluxe Fabric Upholstered Stacking Chairs"/>
    <n v="512.35799999999995"/>
    <n v="3"/>
    <n v="0.3"/>
    <n v="-14.638799999999947"/>
  </r>
  <r>
    <n v="8315"/>
    <s v="CA-2014-161508"/>
    <x v="1192"/>
    <d v="2021-10-05T00:00:00"/>
    <x v="1"/>
    <s v="PV-18985"/>
    <s v="Paul Van Hugh"/>
    <x v="2"/>
    <s v="United States"/>
    <s v="League City"/>
    <x v="5"/>
    <n v="77573"/>
    <x v="2"/>
    <s v="OFF-FA-10001561"/>
    <x v="1"/>
    <x v="13"/>
    <s v="Stockwell Push Pins"/>
    <n v="3.4880000000000004"/>
    <n v="2"/>
    <n v="0.2"/>
    <n v="0.56679999999999997"/>
  </r>
  <r>
    <n v="8316"/>
    <s v="CA-2014-161508"/>
    <x v="737"/>
    <d v="2024-02-21T00:00:00"/>
    <x v="1"/>
    <s v="PV-18985"/>
    <s v="Paul Van Hugh"/>
    <x v="2"/>
    <s v="United States"/>
    <s v="League City"/>
    <x v="5"/>
    <n v="77573"/>
    <x v="2"/>
    <s v="OFF-AR-10003158"/>
    <x v="1"/>
    <x v="6"/>
    <s v="Fluorescent Highlighters by Dixon"/>
    <n v="22.288"/>
    <n v="7"/>
    <n v="0.2"/>
    <n v="3.9003999999999985"/>
  </r>
  <r>
    <n v="8317"/>
    <s v="CA-2014-161508"/>
    <x v="942"/>
    <d v="2023-03-19T00:00:00"/>
    <x v="1"/>
    <s v="PV-18985"/>
    <s v="Paul Van Hugh"/>
    <x v="2"/>
    <s v="United States"/>
    <s v="League City"/>
    <x v="5"/>
    <n v="77573"/>
    <x v="2"/>
    <s v="OFF-PA-10001804"/>
    <x v="1"/>
    <x v="10"/>
    <s v="Xerox 195"/>
    <n v="16.032"/>
    <n v="3"/>
    <n v="0.2"/>
    <n v="5.6111999999999993"/>
  </r>
  <r>
    <n v="8318"/>
    <s v="CA-2017-130904"/>
    <x v="668"/>
    <d v="2022-12-06T00:00:00"/>
    <x v="1"/>
    <s v="HM-14980"/>
    <s v="Henry MacAllister"/>
    <x v="0"/>
    <s v="United States"/>
    <s v="Burlington"/>
    <x v="3"/>
    <n v="27217"/>
    <x v="0"/>
    <s v="OFF-AR-10000422"/>
    <x v="1"/>
    <x v="6"/>
    <s v="Pencil and Crayon Sharpener"/>
    <n v="1.752"/>
    <n v="1"/>
    <n v="0.2"/>
    <n v="0.15329999999999994"/>
  </r>
  <r>
    <n v="8319"/>
    <s v="CA-2017-130904"/>
    <x v="584"/>
    <d v="2023-01-02T00:00:00"/>
    <x v="1"/>
    <s v="HM-14980"/>
    <s v="Henry MacAllister"/>
    <x v="0"/>
    <s v="United States"/>
    <s v="Burlington"/>
    <x v="3"/>
    <n v="27217"/>
    <x v="0"/>
    <s v="OFF-AR-10000127"/>
    <x v="1"/>
    <x v="6"/>
    <s v="Newell 321"/>
    <n v="20.992000000000001"/>
    <n v="8"/>
    <n v="0.2"/>
    <n v="2.3615999999999966"/>
  </r>
  <r>
    <n v="8320"/>
    <s v="CA-2017-133620"/>
    <x v="895"/>
    <d v="2020-11-13T00:00:00"/>
    <x v="1"/>
    <s v="EM-14065"/>
    <s v="Erin Mull"/>
    <x v="0"/>
    <s v="United States"/>
    <s v="New York City"/>
    <x v="15"/>
    <n v="10009"/>
    <x v="3"/>
    <s v="OFF-ST-10004634"/>
    <x v="1"/>
    <x v="4"/>
    <s v="Personal Folder Holder, Ebony"/>
    <n v="11.21"/>
    <n v="1"/>
    <n v="0"/>
    <n v="3.3629999999999995"/>
  </r>
  <r>
    <n v="8321"/>
    <s v="CA-2015-142937"/>
    <x v="443"/>
    <d v="2021-08-04T00:00:00"/>
    <x v="2"/>
    <s v="SF-20065"/>
    <s v="Sandra Flanagan"/>
    <x v="0"/>
    <s v="United States"/>
    <s v="Dallas"/>
    <x v="5"/>
    <n v="75220"/>
    <x v="2"/>
    <s v="OFF-AR-10003582"/>
    <x v="1"/>
    <x v="6"/>
    <s v="Boston Electric Pencil Sharpener, Model 1818, Charcoal Black"/>
    <n v="45.04"/>
    <n v="2"/>
    <n v="0.2"/>
    <n v="4.5040000000000031"/>
  </r>
  <r>
    <n v="8322"/>
    <s v="US-2016-149790"/>
    <x v="291"/>
    <d v="2023-11-11T00:00:00"/>
    <x v="1"/>
    <s v="SC-20380"/>
    <s v="Shahid Collister"/>
    <x v="0"/>
    <s v="United States"/>
    <s v="Houston"/>
    <x v="5"/>
    <n v="77095"/>
    <x v="2"/>
    <s v="OFF-BI-10002026"/>
    <x v="1"/>
    <x v="8"/>
    <s v="Ibico Recycled Linen-Style Covers"/>
    <n v="15.623999999999997"/>
    <n v="2"/>
    <n v="0.8"/>
    <n v="-24.998400000000011"/>
  </r>
  <r>
    <n v="8323"/>
    <s v="CA-2016-130778"/>
    <x v="472"/>
    <d v="2024-07-14T00:00:00"/>
    <x v="1"/>
    <s v="ND-18370"/>
    <s v="Natalie DeCherney"/>
    <x v="0"/>
    <s v="United States"/>
    <s v="Long Beach"/>
    <x v="15"/>
    <n v="11561"/>
    <x v="3"/>
    <s v="OFF-AP-10000595"/>
    <x v="1"/>
    <x v="9"/>
    <s v="Disposable Triple-Filter Dust Bags"/>
    <n v="8.74"/>
    <n v="2"/>
    <n v="0"/>
    <n v="2.2724000000000002"/>
  </r>
  <r>
    <n v="8324"/>
    <s v="CA-2016-130778"/>
    <x v="340"/>
    <d v="2022-07-26T00:00:00"/>
    <x v="1"/>
    <s v="ND-18370"/>
    <s v="Natalie DeCherney"/>
    <x v="0"/>
    <s v="United States"/>
    <s v="Long Beach"/>
    <x v="15"/>
    <n v="11561"/>
    <x v="3"/>
    <s v="OFF-PA-10001509"/>
    <x v="1"/>
    <x v="10"/>
    <s v="Recycled Desk Saver Line &quot;While You Were Out&quot; Book, 5 1/2&quot; X 4&quot;"/>
    <n v="44.75"/>
    <n v="5"/>
    <n v="0"/>
    <n v="20.584999999999994"/>
  </r>
  <r>
    <n v="8325"/>
    <s v="CA-2017-144456"/>
    <x v="1474"/>
    <d v="2023-07-11T00:00:00"/>
    <x v="2"/>
    <s v="FC-14245"/>
    <s v="Frank Carlisle"/>
    <x v="2"/>
    <s v="United States"/>
    <s v="Hialeah"/>
    <x v="2"/>
    <n v="33012"/>
    <x v="0"/>
    <s v="OFF-ST-10001321"/>
    <x v="1"/>
    <x v="4"/>
    <s v="Decoflex Hanging Personal Folder File, Blue"/>
    <n v="61.68"/>
    <n v="5"/>
    <n v="0.2"/>
    <n v="5.3970000000000073"/>
  </r>
  <r>
    <n v="8326"/>
    <s v="CA-2017-144456"/>
    <x v="553"/>
    <d v="2020-12-12T00:00:00"/>
    <x v="2"/>
    <s v="FC-14245"/>
    <s v="Frank Carlisle"/>
    <x v="2"/>
    <s v="United States"/>
    <s v="Hialeah"/>
    <x v="2"/>
    <n v="33012"/>
    <x v="0"/>
    <s v="TEC-PH-10001750"/>
    <x v="2"/>
    <x v="7"/>
    <s v="Samsung Rugby III"/>
    <n v="158.376"/>
    <n v="3"/>
    <n v="0.2"/>
    <n v="13.857900000000008"/>
  </r>
  <r>
    <n v="8327"/>
    <s v="CA-2017-103478"/>
    <x v="1195"/>
    <d v="2022-01-09T00:00:00"/>
    <x v="0"/>
    <s v="KL-16555"/>
    <s v="Kelly Lampkin"/>
    <x v="1"/>
    <s v="United States"/>
    <s v="Aurora"/>
    <x v="10"/>
    <n v="60505"/>
    <x v="2"/>
    <s v="OFF-BI-10001890"/>
    <x v="1"/>
    <x v="8"/>
    <s v="Avery Poly Binder Pockets"/>
    <n v="2.8639999999999994"/>
    <n v="4"/>
    <n v="0.8"/>
    <n v="-4.5824000000000016"/>
  </r>
  <r>
    <n v="8328"/>
    <s v="CA-2017-103478"/>
    <x v="1772"/>
    <d v="2024-12-16T00:00:00"/>
    <x v="0"/>
    <s v="KL-16555"/>
    <s v="Kelly Lampkin"/>
    <x v="1"/>
    <s v="United States"/>
    <s v="Aurora"/>
    <x v="10"/>
    <n v="60505"/>
    <x v="2"/>
    <s v="OFF-BI-10004224"/>
    <x v="1"/>
    <x v="8"/>
    <s v="Catalog Binders with Expanding Posts"/>
    <n v="94.191999999999979"/>
    <n v="7"/>
    <n v="0.8"/>
    <n v="-164.83600000000007"/>
  </r>
  <r>
    <n v="8329"/>
    <s v="CA-2017-118577"/>
    <x v="1120"/>
    <d v="2021-05-23T00:00:00"/>
    <x v="1"/>
    <s v="XP-21865"/>
    <s v="Xylona Preis"/>
    <x v="0"/>
    <s v="United States"/>
    <s v="Belleville"/>
    <x v="30"/>
    <n v="7109"/>
    <x v="3"/>
    <s v="OFF-PA-10001357"/>
    <x v="1"/>
    <x v="10"/>
    <s v="Xerox 1886"/>
    <n v="143.69999999999999"/>
    <n v="3"/>
    <n v="0"/>
    <n v="68.975999999999999"/>
  </r>
  <r>
    <n v="8330"/>
    <s v="CA-2017-118577"/>
    <x v="439"/>
    <d v="2024-12-12T00:00:00"/>
    <x v="1"/>
    <s v="XP-21865"/>
    <s v="Xylona Preis"/>
    <x v="0"/>
    <s v="United States"/>
    <s v="Belleville"/>
    <x v="30"/>
    <n v="7109"/>
    <x v="3"/>
    <s v="OFF-PA-10004888"/>
    <x v="1"/>
    <x v="10"/>
    <s v="Xerox 217"/>
    <n v="6.48"/>
    <n v="1"/>
    <n v="0"/>
    <n v="3.1104000000000003"/>
  </r>
  <r>
    <n v="8331"/>
    <s v="CA-2017-113572"/>
    <x v="496"/>
    <d v="2022-04-28T00:00:00"/>
    <x v="1"/>
    <s v="FP-14320"/>
    <s v="Frank Preis"/>
    <x v="0"/>
    <s v="United States"/>
    <s v="New York City"/>
    <x v="15"/>
    <n v="10024"/>
    <x v="3"/>
    <s v="TEC-AC-10002370"/>
    <x v="2"/>
    <x v="11"/>
    <s v="Maxell CD-R Discs"/>
    <n v="7.88"/>
    <n v="4"/>
    <n v="0"/>
    <n v="2.5215999999999994"/>
  </r>
  <r>
    <n v="8332"/>
    <s v="CA-2016-153269"/>
    <x v="351"/>
    <d v="2021-08-14T00:00:00"/>
    <x v="2"/>
    <s v="PS-18760"/>
    <s v="Pamela Stobb"/>
    <x v="0"/>
    <s v="United States"/>
    <s v="Andover"/>
    <x v="31"/>
    <n v="1810"/>
    <x v="3"/>
    <s v="OFF-ST-10004634"/>
    <x v="1"/>
    <x v="4"/>
    <s v="Personal Folder Holder, Ebony"/>
    <n v="11.21"/>
    <n v="1"/>
    <n v="0"/>
    <n v="3.3629999999999995"/>
  </r>
  <r>
    <n v="8333"/>
    <s v="CA-2016-153269"/>
    <x v="367"/>
    <d v="2023-07-25T00:00:00"/>
    <x v="2"/>
    <s v="PS-18760"/>
    <s v="Pamela Stobb"/>
    <x v="0"/>
    <s v="United States"/>
    <s v="Andover"/>
    <x v="31"/>
    <n v="1810"/>
    <x v="3"/>
    <s v="FUR-CH-10002647"/>
    <x v="0"/>
    <x v="1"/>
    <s v="Situations Contoured Folding Chairs, 4/Set"/>
    <n v="354.90000000000003"/>
    <n v="5"/>
    <n v="0"/>
    <n v="88.725000000000023"/>
  </r>
  <r>
    <n v="8334"/>
    <s v="CA-2016-153269"/>
    <x v="1675"/>
    <d v="2021-09-28T00:00:00"/>
    <x v="2"/>
    <s v="PS-18760"/>
    <s v="Pamela Stobb"/>
    <x v="0"/>
    <s v="United States"/>
    <s v="Andover"/>
    <x v="31"/>
    <n v="1810"/>
    <x v="3"/>
    <s v="OFF-PA-10001801"/>
    <x v="1"/>
    <x v="10"/>
    <s v="Xerox 193"/>
    <n v="17.940000000000001"/>
    <n v="3"/>
    <n v="0"/>
    <n v="8.7906000000000013"/>
  </r>
  <r>
    <n v="8335"/>
    <s v="CA-2016-153269"/>
    <x v="937"/>
    <d v="2023-04-19T00:00:00"/>
    <x v="2"/>
    <s v="PS-18760"/>
    <s v="Pamela Stobb"/>
    <x v="0"/>
    <s v="United States"/>
    <s v="Andover"/>
    <x v="31"/>
    <n v="1810"/>
    <x v="3"/>
    <s v="OFF-BI-10004632"/>
    <x v="1"/>
    <x v="8"/>
    <s v="GBC Binding covers"/>
    <n v="51.8"/>
    <n v="4"/>
    <n v="0"/>
    <n v="23.309999999999995"/>
  </r>
  <r>
    <n v="8336"/>
    <s v="CA-2017-161655"/>
    <x v="962"/>
    <d v="2021-11-12T00:00:00"/>
    <x v="0"/>
    <s v="CW-11905"/>
    <s v="Carl Weiss"/>
    <x v="2"/>
    <s v="United States"/>
    <s v="Newark"/>
    <x v="13"/>
    <n v="19711"/>
    <x v="3"/>
    <s v="OFF-BI-10002082"/>
    <x v="1"/>
    <x v="8"/>
    <s v="GBC Twin Loop Wire Binding Elements"/>
    <n v="299.52"/>
    <n v="9"/>
    <n v="0"/>
    <n v="149.76"/>
  </r>
  <r>
    <n v="8337"/>
    <s v="CA-2016-101469"/>
    <x v="609"/>
    <d v="2020-08-17T00:00:00"/>
    <x v="1"/>
    <s v="KH-16360"/>
    <s v="Katherine Hughes"/>
    <x v="0"/>
    <s v="United States"/>
    <s v="Arlington"/>
    <x v="17"/>
    <n v="22204"/>
    <x v="0"/>
    <s v="OFF-AR-10003986"/>
    <x v="1"/>
    <x v="6"/>
    <s v="Avery Hi-Liter Pen Style Six-Color Fluorescent Set"/>
    <n v="7.7"/>
    <n v="2"/>
    <n v="0"/>
    <n v="3.157"/>
  </r>
  <r>
    <n v="8338"/>
    <s v="CA-2014-153087"/>
    <x v="578"/>
    <d v="2021-10-26T00:00:00"/>
    <x v="1"/>
    <s v="TC-20980"/>
    <s v="Tamara Chand"/>
    <x v="1"/>
    <s v="United States"/>
    <s v="Decatur"/>
    <x v="19"/>
    <n v="35601"/>
    <x v="0"/>
    <s v="OFF-PA-10001243"/>
    <x v="1"/>
    <x v="10"/>
    <s v="Xerox 1983"/>
    <n v="23.92"/>
    <n v="4"/>
    <n v="0"/>
    <n v="11.720800000000001"/>
  </r>
  <r>
    <n v="8339"/>
    <s v="CA-2014-153087"/>
    <x v="286"/>
    <d v="2020-12-10T00:00:00"/>
    <x v="1"/>
    <s v="TC-20980"/>
    <s v="Tamara Chand"/>
    <x v="1"/>
    <s v="United States"/>
    <s v="Decatur"/>
    <x v="19"/>
    <n v="35601"/>
    <x v="0"/>
    <s v="TEC-AC-10003198"/>
    <x v="2"/>
    <x v="11"/>
    <s v="Enermax Acrylux Wireless Keyboard"/>
    <n v="498"/>
    <n v="5"/>
    <n v="0"/>
    <n v="184.26"/>
  </r>
  <r>
    <n v="8340"/>
    <s v="CA-2017-135076"/>
    <x v="420"/>
    <d v="2023-06-30T00:00:00"/>
    <x v="1"/>
    <s v="YS-21880"/>
    <s v="Yana Sorensen"/>
    <x v="1"/>
    <s v="United States"/>
    <s v="Hesperia"/>
    <x v="1"/>
    <n v="92345"/>
    <x v="1"/>
    <s v="FUR-CH-10003774"/>
    <x v="0"/>
    <x v="1"/>
    <s v="Global Wood Trimmed Manager's Task Chair, Khaki"/>
    <n v="436.70400000000006"/>
    <n v="6"/>
    <n v="0.2"/>
    <n v="-38.211600000000033"/>
  </r>
  <r>
    <n v="8341"/>
    <s v="CA-2014-161634"/>
    <x v="1494"/>
    <d v="2021-06-15T00:00:00"/>
    <x v="1"/>
    <s v="CC-12220"/>
    <s v="Chris Cortes"/>
    <x v="0"/>
    <s v="United States"/>
    <s v="Chesapeake"/>
    <x v="17"/>
    <n v="23320"/>
    <x v="0"/>
    <s v="OFF-PA-10002262"/>
    <x v="1"/>
    <x v="10"/>
    <s v="Xerox 192"/>
    <n v="32.400000000000006"/>
    <n v="5"/>
    <n v="0"/>
    <n v="15.552000000000001"/>
  </r>
  <r>
    <n v="8342"/>
    <s v="CA-2017-141481"/>
    <x v="1748"/>
    <d v="2022-07-31T00:00:00"/>
    <x v="2"/>
    <s v="ZD-21925"/>
    <s v="Zuschuss Donatelli"/>
    <x v="0"/>
    <s v="United States"/>
    <s v="Los Angeles"/>
    <x v="1"/>
    <n v="90036"/>
    <x v="1"/>
    <s v="OFF-AP-10004532"/>
    <x v="1"/>
    <x v="9"/>
    <s v="Kensington 6 Outlet Guardian Standard Surge Protector"/>
    <n v="61.44"/>
    <n v="3"/>
    <n v="0"/>
    <n v="16.588799999999999"/>
  </r>
  <r>
    <n v="8343"/>
    <s v="CA-2016-132549"/>
    <x v="1223"/>
    <d v="2024-05-11T00:00:00"/>
    <x v="1"/>
    <s v="JK-15370"/>
    <s v="Jay Kimmel"/>
    <x v="0"/>
    <s v="United States"/>
    <s v="Huntsville"/>
    <x v="19"/>
    <n v="35810"/>
    <x v="0"/>
    <s v="OFF-ST-10001325"/>
    <x v="1"/>
    <x v="4"/>
    <s v="Sterilite Officeware Hinged File Box"/>
    <n v="73.36"/>
    <n v="7"/>
    <n v="0"/>
    <n v="19.807200000000002"/>
  </r>
  <r>
    <n v="8344"/>
    <s v="US-2014-155544"/>
    <x v="423"/>
    <d v="2022-07-22T00:00:00"/>
    <x v="1"/>
    <s v="GM-14440"/>
    <s v="Gary McGarr"/>
    <x v="0"/>
    <s v="United States"/>
    <s v="Knoxville"/>
    <x v="18"/>
    <n v="37918"/>
    <x v="0"/>
    <s v="OFF-LA-10004544"/>
    <x v="1"/>
    <x v="2"/>
    <s v="Avery 505"/>
    <n v="59.20000000000001"/>
    <n v="5"/>
    <n v="0.2"/>
    <n v="22.199999999999996"/>
  </r>
  <r>
    <n v="8345"/>
    <s v="US-2014-155544"/>
    <x v="1644"/>
    <d v="2020-07-28T00:00:00"/>
    <x v="1"/>
    <s v="GM-14440"/>
    <s v="Gary McGarr"/>
    <x v="0"/>
    <s v="United States"/>
    <s v="Knoxville"/>
    <x v="18"/>
    <n v="37918"/>
    <x v="0"/>
    <s v="FUR-FU-10001473"/>
    <x v="0"/>
    <x v="5"/>
    <s v="DAX Wood Document Frame"/>
    <n v="32.952000000000005"/>
    <n v="3"/>
    <n v="0.2"/>
    <n v="6.5903999999999989"/>
  </r>
  <r>
    <n v="8346"/>
    <s v="US-2014-155544"/>
    <x v="679"/>
    <d v="2021-08-30T00:00:00"/>
    <x v="1"/>
    <s v="GM-14440"/>
    <s v="Gary McGarr"/>
    <x v="0"/>
    <s v="United States"/>
    <s v="Knoxville"/>
    <x v="18"/>
    <n v="37918"/>
    <x v="0"/>
    <s v="FUR-CH-10000422"/>
    <x v="0"/>
    <x v="1"/>
    <s v="Global Highback Leather Tilter in Burgundy"/>
    <n v="218.376"/>
    <n v="3"/>
    <n v="0.2"/>
    <n v="-10.918799999999983"/>
  </r>
  <r>
    <n v="8347"/>
    <s v="US-2015-115238"/>
    <x v="179"/>
    <d v="2024-02-22T00:00:00"/>
    <x v="1"/>
    <s v="JW-15220"/>
    <s v="Jane Waco"/>
    <x v="1"/>
    <s v="United States"/>
    <s v="Lawrence"/>
    <x v="31"/>
    <n v="1841"/>
    <x v="3"/>
    <s v="FUR-FU-10002960"/>
    <x v="0"/>
    <x v="5"/>
    <s v="Eldon 200 Class Desk Accessories, Burgundy"/>
    <n v="31.400000000000002"/>
    <n v="5"/>
    <n v="0"/>
    <n v="13.188000000000002"/>
  </r>
  <r>
    <n v="8348"/>
    <s v="US-2015-115238"/>
    <x v="1154"/>
    <d v="2024-03-21T00:00:00"/>
    <x v="1"/>
    <s v="JW-15220"/>
    <s v="Jane Waco"/>
    <x v="1"/>
    <s v="United States"/>
    <s v="Lawrence"/>
    <x v="31"/>
    <n v="1841"/>
    <x v="3"/>
    <s v="FUR-FU-10002445"/>
    <x v="0"/>
    <x v="5"/>
    <s v="DAX Two-Tone Rosewood/Black Document Frame, Desktop, 5 x 7"/>
    <n v="9.48"/>
    <n v="1"/>
    <n v="0"/>
    <n v="3.7920000000000007"/>
  </r>
  <r>
    <n v="8349"/>
    <s v="US-2015-115238"/>
    <x v="1224"/>
    <d v="2020-12-09T00:00:00"/>
    <x v="1"/>
    <s v="JW-15220"/>
    <s v="Jane Waco"/>
    <x v="1"/>
    <s v="United States"/>
    <s v="Lawrence"/>
    <x v="31"/>
    <n v="1841"/>
    <x v="3"/>
    <s v="TEC-PH-10001300"/>
    <x v="2"/>
    <x v="7"/>
    <s v="iKross Bluetooth Portable Keyboard + Cell Phone Stand Holder + Brush for Apple iPhone 5S 5C 5, 4S 4"/>
    <n v="209.5"/>
    <n v="10"/>
    <n v="0"/>
    <n v="58.66"/>
  </r>
  <r>
    <n v="8350"/>
    <s v="US-2015-115238"/>
    <x v="1601"/>
    <d v="2021-06-12T00:00:00"/>
    <x v="1"/>
    <s v="JW-15220"/>
    <s v="Jane Waco"/>
    <x v="1"/>
    <s v="United States"/>
    <s v="Lawrence"/>
    <x v="31"/>
    <n v="1841"/>
    <x v="3"/>
    <s v="FUR-FU-10001025"/>
    <x v="0"/>
    <x v="5"/>
    <s v="Eldon Imàge Series Desk Accessories, Clear"/>
    <n v="24.3"/>
    <n v="5"/>
    <n v="0"/>
    <n v="10.449000000000002"/>
  </r>
  <r>
    <n v="8351"/>
    <s v="US-2015-115238"/>
    <x v="924"/>
    <d v="2024-11-26T00:00:00"/>
    <x v="1"/>
    <s v="JW-15220"/>
    <s v="Jane Waco"/>
    <x v="1"/>
    <s v="United States"/>
    <s v="Lawrence"/>
    <x v="31"/>
    <n v="1841"/>
    <x v="3"/>
    <s v="OFF-PA-10002689"/>
    <x v="1"/>
    <x v="10"/>
    <s v="Weyerhaeuser First Choice Laser/Copy Paper (20Lb. and 88 Bright)"/>
    <n v="6.48"/>
    <n v="1"/>
    <n v="0"/>
    <n v="3.1104000000000003"/>
  </r>
  <r>
    <n v="8352"/>
    <s v="CA-2017-132199"/>
    <x v="697"/>
    <d v="2024-05-13T00:00:00"/>
    <x v="1"/>
    <s v="BO-11350"/>
    <s v="Bill Overfelt"/>
    <x v="1"/>
    <s v="United States"/>
    <s v="Philadelphia"/>
    <x v="9"/>
    <n v="19134"/>
    <x v="3"/>
    <s v="FUR-FU-10004245"/>
    <x v="0"/>
    <x v="5"/>
    <s v="Career Cubicle Clock, 8 1/4&quot;, Black"/>
    <n v="32.448"/>
    <n v="2"/>
    <n v="0.2"/>
    <n v="7.3008000000000006"/>
  </r>
  <r>
    <n v="8353"/>
    <s v="CA-2017-132199"/>
    <x v="822"/>
    <d v="2022-09-09T00:00:00"/>
    <x v="1"/>
    <s v="BO-11350"/>
    <s v="Bill Overfelt"/>
    <x v="1"/>
    <s v="United States"/>
    <s v="Philadelphia"/>
    <x v="9"/>
    <n v="19134"/>
    <x v="3"/>
    <s v="OFF-BI-10003684"/>
    <x v="1"/>
    <x v="8"/>
    <s v="Wilson Jones Legal Size Ring Binders"/>
    <n v="26.388000000000002"/>
    <n v="4"/>
    <n v="0.7"/>
    <n v="-17.591999999999992"/>
  </r>
  <r>
    <n v="8354"/>
    <s v="CA-2017-132199"/>
    <x v="466"/>
    <d v="2020-03-22T00:00:00"/>
    <x v="1"/>
    <s v="BO-11350"/>
    <s v="Bill Overfelt"/>
    <x v="1"/>
    <s v="United States"/>
    <s v="Philadelphia"/>
    <x v="9"/>
    <n v="19134"/>
    <x v="3"/>
    <s v="FUR-TA-10003748"/>
    <x v="0"/>
    <x v="3"/>
    <s v="Bevis 36 x 72 Conference Tables"/>
    <n v="373.46999999999991"/>
    <n v="5"/>
    <n v="0.4"/>
    <n v="-112.041"/>
  </r>
  <r>
    <n v="8355"/>
    <s v="CA-2017-132199"/>
    <x v="171"/>
    <d v="2022-05-05T00:00:00"/>
    <x v="1"/>
    <s v="BO-11350"/>
    <s v="Bill Overfelt"/>
    <x v="1"/>
    <s v="United States"/>
    <s v="Philadelphia"/>
    <x v="9"/>
    <n v="19134"/>
    <x v="3"/>
    <s v="OFF-BI-10002133"/>
    <x v="1"/>
    <x v="8"/>
    <s v="Wilson Jones Elliptical Ring 3 1/2&quot; Capacity Binders, 800 sheets"/>
    <n v="64.2"/>
    <n v="5"/>
    <n v="0.7"/>
    <n v="-44.94"/>
  </r>
  <r>
    <n v="8356"/>
    <s v="CA-2017-132199"/>
    <x v="1341"/>
    <d v="2022-11-05T00:00:00"/>
    <x v="1"/>
    <s v="BO-11350"/>
    <s v="Bill Overfelt"/>
    <x v="1"/>
    <s v="United States"/>
    <s v="Philadelphia"/>
    <x v="9"/>
    <n v="19134"/>
    <x v="3"/>
    <s v="OFF-FA-10002280"/>
    <x v="1"/>
    <x v="13"/>
    <s v="Advantus Plastic Paper Clips"/>
    <n v="8"/>
    <n v="2"/>
    <n v="0.2"/>
    <n v="2.8"/>
  </r>
  <r>
    <n v="8357"/>
    <s v="CA-2016-163174"/>
    <x v="563"/>
    <d v="2022-05-08T00:00:00"/>
    <x v="1"/>
    <s v="XP-21865"/>
    <s v="Xylona Preis"/>
    <x v="0"/>
    <s v="United States"/>
    <s v="Athens"/>
    <x v="32"/>
    <n v="30605"/>
    <x v="0"/>
    <s v="FUR-FU-10000308"/>
    <x v="0"/>
    <x v="5"/>
    <s v="Deflect-o Glass Clear Studded Chair Mats"/>
    <n v="186.54"/>
    <n v="3"/>
    <n v="0"/>
    <n v="41.038800000000002"/>
  </r>
  <r>
    <n v="8358"/>
    <s v="CA-2014-110555"/>
    <x v="54"/>
    <d v="2024-02-03T00:00:00"/>
    <x v="1"/>
    <s v="MM-18055"/>
    <s v="Michelle Moray"/>
    <x v="0"/>
    <s v="United States"/>
    <s v="Great Falls"/>
    <x v="37"/>
    <n v="59405"/>
    <x v="1"/>
    <s v="OFF-ST-10000876"/>
    <x v="1"/>
    <x v="4"/>
    <s v="Eldon Simplefile Box Office"/>
    <n v="87.08"/>
    <n v="7"/>
    <n v="0"/>
    <n v="24.382400000000001"/>
  </r>
  <r>
    <n v="8359"/>
    <s v="CA-2014-110555"/>
    <x v="19"/>
    <d v="2021-07-23T00:00:00"/>
    <x v="1"/>
    <s v="MM-18055"/>
    <s v="Michelle Moray"/>
    <x v="0"/>
    <s v="United States"/>
    <s v="Great Falls"/>
    <x v="37"/>
    <n v="59405"/>
    <x v="1"/>
    <s v="TEC-PH-10000586"/>
    <x v="2"/>
    <x v="7"/>
    <s v="AT&amp;T SB67148 SynJ"/>
    <n v="105.584"/>
    <n v="2"/>
    <n v="0.2"/>
    <n v="9.2386000000000053"/>
  </r>
  <r>
    <n v="8360"/>
    <s v="CA-2014-110555"/>
    <x v="336"/>
    <d v="2024-05-19T00:00:00"/>
    <x v="1"/>
    <s v="MM-18055"/>
    <s v="Michelle Moray"/>
    <x v="0"/>
    <s v="United States"/>
    <s v="Great Falls"/>
    <x v="37"/>
    <n v="59405"/>
    <x v="1"/>
    <s v="TEC-AC-10003399"/>
    <x v="2"/>
    <x v="11"/>
    <s v="Memorex Mini Travel Drive 64 GB USB 2.0 Flash Drive"/>
    <n v="217.44"/>
    <n v="6"/>
    <n v="0"/>
    <n v="91.32480000000001"/>
  </r>
  <r>
    <n v="8361"/>
    <s v="CA-2017-147207"/>
    <x v="300"/>
    <d v="2022-10-28T00:00:00"/>
    <x v="0"/>
    <s v="TS-21655"/>
    <s v="Trudy Schmidt"/>
    <x v="0"/>
    <s v="United States"/>
    <s v="El Paso"/>
    <x v="5"/>
    <n v="79907"/>
    <x v="2"/>
    <s v="OFF-AR-10001955"/>
    <x v="1"/>
    <x v="6"/>
    <s v="Newell 319"/>
    <n v="31.744"/>
    <n v="2"/>
    <n v="0.2"/>
    <n v="3.9679999999999964"/>
  </r>
  <r>
    <n v="8362"/>
    <s v="CA-2017-147207"/>
    <x v="1220"/>
    <d v="2022-03-22T00:00:00"/>
    <x v="0"/>
    <s v="TS-21655"/>
    <s v="Trudy Schmidt"/>
    <x v="0"/>
    <s v="United States"/>
    <s v="El Paso"/>
    <x v="5"/>
    <n v="79907"/>
    <x v="2"/>
    <s v="OFF-AP-10000027"/>
    <x v="1"/>
    <x v="9"/>
    <s v="Hoover Commercial SteamVac"/>
    <n v="5.4319999999999986"/>
    <n v="2"/>
    <n v="0.8"/>
    <n v="-13.580000000000002"/>
  </r>
  <r>
    <n v="8363"/>
    <s v="CA-2017-147207"/>
    <x v="64"/>
    <d v="2020-11-20T00:00:00"/>
    <x v="0"/>
    <s v="TS-21655"/>
    <s v="Trudy Schmidt"/>
    <x v="0"/>
    <s v="United States"/>
    <s v="El Paso"/>
    <x v="5"/>
    <n v="79907"/>
    <x v="2"/>
    <s v="FUR-TA-10002958"/>
    <x v="0"/>
    <x v="3"/>
    <s v="Bevis Oval Conference Table, Walnut"/>
    <n v="913.43000000000006"/>
    <n v="5"/>
    <n v="0.3"/>
    <n v="-169.63700000000009"/>
  </r>
  <r>
    <n v="8364"/>
    <s v="CA-2017-147207"/>
    <x v="194"/>
    <d v="2020-08-15T00:00:00"/>
    <x v="0"/>
    <s v="TS-21655"/>
    <s v="Trudy Schmidt"/>
    <x v="0"/>
    <s v="United States"/>
    <s v="El Paso"/>
    <x v="5"/>
    <n v="79907"/>
    <x v="2"/>
    <s v="OFF-ST-10002615"/>
    <x v="1"/>
    <x v="4"/>
    <s v="Dual Level, Single-Width Filing Carts"/>
    <n v="372.14400000000001"/>
    <n v="3"/>
    <n v="0.2"/>
    <n v="27.910800000000009"/>
  </r>
  <r>
    <n v="8365"/>
    <s v="CA-2017-137631"/>
    <x v="51"/>
    <d v="2023-02-09T00:00:00"/>
    <x v="1"/>
    <s v="JL-15235"/>
    <s v="Janet Lee"/>
    <x v="0"/>
    <s v="United States"/>
    <s v="Kissimmee"/>
    <x v="2"/>
    <n v="34741"/>
    <x v="0"/>
    <s v="TEC-PH-10002624"/>
    <x v="2"/>
    <x v="7"/>
    <s v="Samsung Galaxy S4 Mini"/>
    <n v="751.98400000000004"/>
    <n v="2"/>
    <n v="0.2"/>
    <n v="84.598199999999878"/>
  </r>
  <r>
    <n v="8366"/>
    <s v="CA-2017-157273"/>
    <x v="429"/>
    <d v="2023-03-25T00:00:00"/>
    <x v="2"/>
    <s v="SZ-20035"/>
    <s v="Sam Zeldin"/>
    <x v="2"/>
    <s v="United States"/>
    <s v="Seattle"/>
    <x v="4"/>
    <n v="98105"/>
    <x v="1"/>
    <s v="TEC-PH-10002275"/>
    <x v="2"/>
    <x v="7"/>
    <s v="Mitel 5320 IP Phone VoIP phone"/>
    <n v="604.76800000000003"/>
    <n v="4"/>
    <n v="0.2"/>
    <n v="60.476800000000026"/>
  </r>
  <r>
    <n v="8367"/>
    <s v="CA-2014-109918"/>
    <x v="384"/>
    <d v="2022-08-18T00:00:00"/>
    <x v="0"/>
    <s v="LR-17035"/>
    <s v="Lisa Ryan"/>
    <x v="1"/>
    <s v="United States"/>
    <s v="Santa Clara"/>
    <x v="1"/>
    <n v="95051"/>
    <x v="1"/>
    <s v="OFF-SU-10004290"/>
    <x v="1"/>
    <x v="14"/>
    <s v="Acme Design Line 8&quot; Stainless Steel Bent Scissors w/Champagne Handles, 3-1/8&quot; Cut"/>
    <n v="27.36"/>
    <n v="4"/>
    <n v="0"/>
    <n v="7.3872"/>
  </r>
  <r>
    <n v="8368"/>
    <s v="CA-2014-109918"/>
    <x v="1717"/>
    <d v="2020-12-11T00:00:00"/>
    <x v="0"/>
    <s v="LR-17035"/>
    <s v="Lisa Ryan"/>
    <x v="1"/>
    <s v="United States"/>
    <s v="Santa Clara"/>
    <x v="1"/>
    <n v="95051"/>
    <x v="1"/>
    <s v="OFF-PA-10000174"/>
    <x v="1"/>
    <x v="10"/>
    <s v="Message Book, Wirebound, Four 5 1/2&quot; X 4&quot; Forms/Pg., 200 Dupl. Sets/Book"/>
    <n v="20.56"/>
    <n v="2"/>
    <n v="0"/>
    <n v="9.663199999999998"/>
  </r>
  <r>
    <n v="8369"/>
    <s v="CA-2014-109918"/>
    <x v="1658"/>
    <d v="2021-08-11T00:00:00"/>
    <x v="0"/>
    <s v="LR-17035"/>
    <s v="Lisa Ryan"/>
    <x v="1"/>
    <s v="United States"/>
    <s v="Santa Clara"/>
    <x v="1"/>
    <n v="95051"/>
    <x v="1"/>
    <s v="OFF-BI-10004308"/>
    <x v="1"/>
    <x v="8"/>
    <s v="Avery Legal 4-Ring Binder"/>
    <n v="83.920000000000016"/>
    <n v="5"/>
    <n v="0.2"/>
    <n v="31.47"/>
  </r>
  <r>
    <n v="8370"/>
    <s v="CA-2016-118745"/>
    <x v="945"/>
    <d v="2022-09-01T00:00:00"/>
    <x v="1"/>
    <s v="SV-20365"/>
    <s v="Seth Vernon"/>
    <x v="0"/>
    <s v="United States"/>
    <s v="Los Angeles"/>
    <x v="1"/>
    <n v="90049"/>
    <x v="1"/>
    <s v="FUR-TA-10003473"/>
    <x v="0"/>
    <x v="3"/>
    <s v="Bretford Rectangular Conference Table Tops"/>
    <n v="902.71199999999999"/>
    <n v="3"/>
    <n v="0.2"/>
    <n v="33.851700000000051"/>
  </r>
  <r>
    <n v="8371"/>
    <s v="CA-2016-163972"/>
    <x v="330"/>
    <d v="2020-06-09T00:00:00"/>
    <x v="1"/>
    <s v="MG-17890"/>
    <s v="Michael Granlund"/>
    <x v="2"/>
    <s v="United States"/>
    <s v="Fresno"/>
    <x v="1"/>
    <n v="93727"/>
    <x v="1"/>
    <s v="FUR-BO-10003894"/>
    <x v="0"/>
    <x v="0"/>
    <s v="Safco Value Mate Steel Bookcase, Baked Enamel Finish on Steel, Black"/>
    <n v="120.666"/>
    <n v="2"/>
    <n v="0.15"/>
    <n v="21.293999999999993"/>
  </r>
  <r>
    <n v="8372"/>
    <s v="CA-2014-165393"/>
    <x v="100"/>
    <d v="2024-06-13T00:00:00"/>
    <x v="2"/>
    <s v="NC-18415"/>
    <s v="Nathan Cano"/>
    <x v="0"/>
    <s v="United States"/>
    <s v="Fort Worth"/>
    <x v="5"/>
    <n v="76106"/>
    <x v="2"/>
    <s v="OFF-BI-10001658"/>
    <x v="1"/>
    <x v="8"/>
    <s v="GBC Standard Therm-A-Bind Covers"/>
    <n v="4.9839999999999991"/>
    <n v="1"/>
    <n v="0.8"/>
    <n v="-8.472800000000003"/>
  </r>
  <r>
    <n v="8373"/>
    <s v="CA-2016-113726"/>
    <x v="637"/>
    <d v="2024-12-06T00:00:00"/>
    <x v="1"/>
    <s v="SC-20680"/>
    <s v="Steve Carroll"/>
    <x v="2"/>
    <s v="United States"/>
    <s v="Seattle"/>
    <x v="4"/>
    <n v="98105"/>
    <x v="1"/>
    <s v="FUR-FU-10003535"/>
    <x v="0"/>
    <x v="5"/>
    <s v="Howard Miller Distant Time Traveler Alarm Clock"/>
    <n v="82.26"/>
    <n v="3"/>
    <n v="0"/>
    <n v="33.726600000000005"/>
  </r>
  <r>
    <n v="8374"/>
    <s v="CA-2016-152940"/>
    <x v="358"/>
    <d v="2021-10-23T00:00:00"/>
    <x v="2"/>
    <s v="RO-19780"/>
    <s v="Rose O'Brian"/>
    <x v="0"/>
    <s v="United States"/>
    <s v="San Francisco"/>
    <x v="1"/>
    <n v="94110"/>
    <x v="1"/>
    <s v="OFF-ST-10000352"/>
    <x v="1"/>
    <x v="4"/>
    <s v="Acco Perma 2700 Stacking Storage Drawers"/>
    <n v="29.74"/>
    <n v="1"/>
    <n v="0"/>
    <n v="4.4610000000000021"/>
  </r>
  <r>
    <n v="8375"/>
    <s v="CA-2015-158701"/>
    <x v="960"/>
    <d v="2021-03-02T00:00:00"/>
    <x v="1"/>
    <s v="JL-15175"/>
    <s v="James Lanier"/>
    <x v="2"/>
    <s v="United States"/>
    <s v="San Francisco"/>
    <x v="1"/>
    <n v="94110"/>
    <x v="1"/>
    <s v="OFF-AP-10004859"/>
    <x v="1"/>
    <x v="9"/>
    <s v="Acco 6 Outlet Guardian Premium Surge Suppressor"/>
    <n v="87.36"/>
    <n v="6"/>
    <n v="0"/>
    <n v="23.587200000000003"/>
  </r>
  <r>
    <n v="8376"/>
    <s v="CA-2015-158701"/>
    <x v="1808"/>
    <d v="2023-11-07T00:00:00"/>
    <x v="1"/>
    <s v="JL-15175"/>
    <s v="James Lanier"/>
    <x v="2"/>
    <s v="United States"/>
    <s v="San Francisco"/>
    <x v="1"/>
    <n v="94110"/>
    <x v="1"/>
    <s v="OFF-BI-10001294"/>
    <x v="1"/>
    <x v="8"/>
    <s v="Fellowes Binding Cases"/>
    <n v="56.16"/>
    <n v="6"/>
    <n v="0.2"/>
    <n v="17.549999999999994"/>
  </r>
  <r>
    <n v="8377"/>
    <s v="CA-2017-156272"/>
    <x v="170"/>
    <d v="2022-04-19T00:00:00"/>
    <x v="1"/>
    <s v="PW-19030"/>
    <s v="Pauline Webber"/>
    <x v="1"/>
    <s v="United States"/>
    <s v="Pompano Beach"/>
    <x v="2"/>
    <n v="33068"/>
    <x v="0"/>
    <s v="OFF-AP-10001242"/>
    <x v="1"/>
    <x v="9"/>
    <s v="APC 7 Outlet Network SurgeArrest Surge Protector"/>
    <n v="64.384"/>
    <n v="1"/>
    <n v="0.2"/>
    <n v="8.0479999999999983"/>
  </r>
  <r>
    <n v="8378"/>
    <s v="CA-2015-162964"/>
    <x v="952"/>
    <d v="2024-08-27T00:00:00"/>
    <x v="1"/>
    <s v="MF-18250"/>
    <s v="Monica Federle"/>
    <x v="1"/>
    <s v="United States"/>
    <s v="Houston"/>
    <x v="5"/>
    <n v="77095"/>
    <x v="2"/>
    <s v="OFF-ST-10002344"/>
    <x v="1"/>
    <x v="4"/>
    <s v="Carina 42&quot;Hx23 3/4&quot;W Media Storage Unit"/>
    <n v="64.784000000000006"/>
    <n v="1"/>
    <n v="0.2"/>
    <n v="-14.576399999999996"/>
  </r>
  <r>
    <n v="8379"/>
    <s v="CA-2015-162964"/>
    <x v="890"/>
    <d v="2024-08-02T00:00:00"/>
    <x v="1"/>
    <s v="MF-18250"/>
    <s v="Monica Federle"/>
    <x v="1"/>
    <s v="United States"/>
    <s v="Houston"/>
    <x v="5"/>
    <n v="77095"/>
    <x v="2"/>
    <s v="OFF-PA-10003349"/>
    <x v="1"/>
    <x v="10"/>
    <s v="Xerox 1957"/>
    <n v="15.552000000000003"/>
    <n v="3"/>
    <n v="0.2"/>
    <n v="5.6375999999999999"/>
  </r>
  <r>
    <n v="8380"/>
    <s v="CA-2015-162964"/>
    <x v="456"/>
    <d v="2022-05-13T00:00:00"/>
    <x v="1"/>
    <s v="MF-18250"/>
    <s v="Monica Federle"/>
    <x v="1"/>
    <s v="United States"/>
    <s v="Houston"/>
    <x v="5"/>
    <n v="77095"/>
    <x v="2"/>
    <s v="OFF-EN-10003055"/>
    <x v="1"/>
    <x v="12"/>
    <s v="Blue String-Tie &amp; Button Interoffice Envelopes, 10 x 13"/>
    <n v="223.88799999999998"/>
    <n v="7"/>
    <n v="0.2"/>
    <n v="69.964999999999975"/>
  </r>
  <r>
    <n v="8381"/>
    <s v="CA-2014-103527"/>
    <x v="1447"/>
    <d v="2020-09-25T00:00:00"/>
    <x v="0"/>
    <s v="CC-12220"/>
    <s v="Chris Cortes"/>
    <x v="0"/>
    <s v="United States"/>
    <s v="Chicago"/>
    <x v="10"/>
    <n v="60653"/>
    <x v="2"/>
    <s v="OFF-PA-10001622"/>
    <x v="1"/>
    <x v="10"/>
    <s v="Ampad Poly Cover Wirebound Steno Book, 6&quot; x 9&quot; Assorted Colors, Gregg Ruled"/>
    <n v="10.896000000000001"/>
    <n v="3"/>
    <n v="0.2"/>
    <n v="3.4049999999999994"/>
  </r>
  <r>
    <n v="8382"/>
    <s v="CA-2016-134544"/>
    <x v="1667"/>
    <d v="2020-04-02T00:00:00"/>
    <x v="0"/>
    <s v="AC-10660"/>
    <s v="Anna Chung"/>
    <x v="0"/>
    <s v="United States"/>
    <s v="San Francisco"/>
    <x v="1"/>
    <n v="94109"/>
    <x v="1"/>
    <s v="TEC-PH-10003800"/>
    <x v="2"/>
    <x v="7"/>
    <s v="i.Sound Portable Power - 8000 mAh"/>
    <n v="84.784000000000006"/>
    <n v="2"/>
    <n v="0.2"/>
    <n v="-20.136200000000006"/>
  </r>
  <r>
    <n v="8383"/>
    <s v="CA-2016-163048"/>
    <x v="60"/>
    <d v="2020-12-26T00:00:00"/>
    <x v="1"/>
    <s v="MH-17440"/>
    <s v="Mark Haberlin"/>
    <x v="1"/>
    <s v="United States"/>
    <s v="Houston"/>
    <x v="5"/>
    <n v="77036"/>
    <x v="2"/>
    <s v="FUR-CH-10001270"/>
    <x v="0"/>
    <x v="1"/>
    <s v="Harbour Creations Steel Folding Chair"/>
    <n v="241.49999999999997"/>
    <n v="4"/>
    <n v="0.3"/>
    <n v="0"/>
  </r>
  <r>
    <n v="8384"/>
    <s v="CA-2016-145135"/>
    <x v="1592"/>
    <d v="2023-09-06T00:00:00"/>
    <x v="2"/>
    <s v="CD-12790"/>
    <s v="Cynthia Delaney"/>
    <x v="2"/>
    <s v="United States"/>
    <s v="Shelton"/>
    <x v="29"/>
    <n v="6484"/>
    <x v="3"/>
    <s v="TEC-AC-10003447"/>
    <x v="2"/>
    <x v="11"/>
    <s v="Micropad Numeric Keypads"/>
    <n v="59.97"/>
    <n v="3"/>
    <n v="0"/>
    <n v="14.992499999999996"/>
  </r>
  <r>
    <n v="8385"/>
    <s v="CA-2016-145135"/>
    <x v="1069"/>
    <d v="2022-07-10T00:00:00"/>
    <x v="2"/>
    <s v="CD-12790"/>
    <s v="Cynthia Delaney"/>
    <x v="2"/>
    <s v="United States"/>
    <s v="Shelton"/>
    <x v="29"/>
    <n v="6484"/>
    <x v="3"/>
    <s v="OFF-PA-10004285"/>
    <x v="1"/>
    <x v="10"/>
    <s v="Xerox 1959"/>
    <n v="13.36"/>
    <n v="2"/>
    <n v="0"/>
    <n v="6.4127999999999998"/>
  </r>
  <r>
    <n v="8386"/>
    <s v="CA-2017-137582"/>
    <x v="75"/>
    <d v="2024-11-24T00:00:00"/>
    <x v="1"/>
    <s v="CV-12805"/>
    <s v="Cynthia Voltz"/>
    <x v="1"/>
    <s v="United States"/>
    <s v="Oakland"/>
    <x v="1"/>
    <n v="94601"/>
    <x v="1"/>
    <s v="OFF-BI-10001757"/>
    <x v="1"/>
    <x v="8"/>
    <s v="Pressboard Hanging Data Binders for Unburst Sheets"/>
    <n v="11.808"/>
    <n v="3"/>
    <n v="0.2"/>
    <n v="4.1327999999999996"/>
  </r>
  <r>
    <n v="8387"/>
    <s v="CA-2015-149601"/>
    <x v="85"/>
    <d v="2024-12-03T00:00:00"/>
    <x v="1"/>
    <s v="TB-21625"/>
    <s v="Trudy Brown"/>
    <x v="0"/>
    <s v="United States"/>
    <s v="Manchester"/>
    <x v="29"/>
    <n v="6040"/>
    <x v="3"/>
    <s v="OFF-ST-10001558"/>
    <x v="1"/>
    <x v="4"/>
    <s v="Acco Perma 4000 Stacking Storage Drawers"/>
    <n v="16.239999999999998"/>
    <n v="1"/>
    <n v="0"/>
    <n v="2.4359999999999999"/>
  </r>
  <r>
    <n v="8388"/>
    <s v="CA-2015-149601"/>
    <x v="1624"/>
    <d v="2020-01-31T00:00:00"/>
    <x v="1"/>
    <s v="TB-21625"/>
    <s v="Trudy Brown"/>
    <x v="0"/>
    <s v="United States"/>
    <s v="Manchester"/>
    <x v="29"/>
    <n v="6040"/>
    <x v="3"/>
    <s v="OFF-ST-10001328"/>
    <x v="1"/>
    <x v="4"/>
    <s v="Personal Filing Tote with Lid, Black/Gray"/>
    <n v="77.55"/>
    <n v="5"/>
    <n v="0"/>
    <n v="21.714000000000002"/>
  </r>
  <r>
    <n v="8389"/>
    <s v="CA-2014-139423"/>
    <x v="431"/>
    <d v="2020-05-30T00:00:00"/>
    <x v="1"/>
    <s v="DG-13300"/>
    <s v="Deirdre Greer"/>
    <x v="1"/>
    <s v="United States"/>
    <s v="Orange"/>
    <x v="30"/>
    <n v="7050"/>
    <x v="3"/>
    <s v="OFF-AP-10004708"/>
    <x v="1"/>
    <x v="9"/>
    <s v="Fellowes Superior 10 Outlet Split Surge Protector"/>
    <n v="76.12"/>
    <n v="2"/>
    <n v="0"/>
    <n v="22.074799999999996"/>
  </r>
  <r>
    <n v="8390"/>
    <s v="CA-2016-102596"/>
    <x v="1772"/>
    <d v="2024-12-16T00:00:00"/>
    <x v="2"/>
    <s v="RD-19810"/>
    <s v="Ross DeVincentis"/>
    <x v="2"/>
    <s v="United States"/>
    <s v="Akron"/>
    <x v="24"/>
    <n v="44312"/>
    <x v="3"/>
    <s v="OFF-FA-10000621"/>
    <x v="1"/>
    <x v="13"/>
    <s v="OIC Colored Binder Clips, Assorted Sizes"/>
    <n v="17.184000000000001"/>
    <n v="6"/>
    <n v="0.2"/>
    <n v="6.2291999999999996"/>
  </r>
  <r>
    <n v="8391"/>
    <s v="CA-2017-153227"/>
    <x v="959"/>
    <d v="2021-11-01T00:00:00"/>
    <x v="2"/>
    <s v="CS-12250"/>
    <s v="Chris Selesnick"/>
    <x v="1"/>
    <s v="United States"/>
    <s v="Los Angeles"/>
    <x v="1"/>
    <n v="90032"/>
    <x v="1"/>
    <s v="OFF-PA-10001838"/>
    <x v="1"/>
    <x v="10"/>
    <s v="Adams Telephone Message Book W/Dividers/Space For Phone Numbers, 5 1/4&quot;X8 1/2&quot;, 300/Messages"/>
    <n v="11.76"/>
    <n v="2"/>
    <n v="0"/>
    <n v="5.7623999999999995"/>
  </r>
  <r>
    <n v="8392"/>
    <s v="CA-2017-110625"/>
    <x v="468"/>
    <d v="2020-07-19T00:00:00"/>
    <x v="1"/>
    <s v="JB-16045"/>
    <s v="Julia Barnett"/>
    <x v="2"/>
    <s v="United States"/>
    <s v="Danbury"/>
    <x v="29"/>
    <n v="6810"/>
    <x v="3"/>
    <s v="FUR-FU-10001473"/>
    <x v="0"/>
    <x v="5"/>
    <s v="DAX Wood Document Frame"/>
    <n v="27.46"/>
    <n v="2"/>
    <n v="0"/>
    <n v="9.8856000000000002"/>
  </r>
  <r>
    <n v="8393"/>
    <s v="CA-2016-142594"/>
    <x v="788"/>
    <d v="2023-08-29T00:00:00"/>
    <x v="0"/>
    <s v="EJ-14155"/>
    <s v="Eva Jacobs"/>
    <x v="0"/>
    <s v="United States"/>
    <s v="Franklin"/>
    <x v="31"/>
    <n v="2038"/>
    <x v="3"/>
    <s v="TEC-PH-10000193"/>
    <x v="2"/>
    <x v="7"/>
    <s v="Jensen SMPS-640 - speaker phone"/>
    <n v="137.94"/>
    <n v="3"/>
    <n v="0"/>
    <n v="35.864399999999996"/>
  </r>
  <r>
    <n v="8394"/>
    <s v="CA-2016-142594"/>
    <x v="392"/>
    <d v="2023-05-07T00:00:00"/>
    <x v="0"/>
    <s v="EJ-14155"/>
    <s v="Eva Jacobs"/>
    <x v="0"/>
    <s v="United States"/>
    <s v="Franklin"/>
    <x v="31"/>
    <n v="2038"/>
    <x v="3"/>
    <s v="FUR-FU-10002045"/>
    <x v="0"/>
    <x v="5"/>
    <s v="Executive Impressions 14&quot;"/>
    <n v="111.15"/>
    <n v="5"/>
    <n v="0"/>
    <n v="48.906000000000006"/>
  </r>
  <r>
    <n v="8395"/>
    <s v="CA-2016-142594"/>
    <x v="1444"/>
    <d v="2021-07-05T00:00:00"/>
    <x v="0"/>
    <s v="EJ-14155"/>
    <s v="Eva Jacobs"/>
    <x v="0"/>
    <s v="United States"/>
    <s v="Franklin"/>
    <x v="31"/>
    <n v="2038"/>
    <x v="3"/>
    <s v="OFF-AP-10002945"/>
    <x v="1"/>
    <x v="9"/>
    <s v="Honeywell Enviracaire Portable HEPA Air Cleaner for 17' x 22' Room"/>
    <n v="901.94999999999993"/>
    <n v="3"/>
    <n v="0"/>
    <n v="297.64349999999996"/>
  </r>
  <r>
    <n v="8396"/>
    <s v="CA-2016-142594"/>
    <x v="121"/>
    <d v="2020-08-11T00:00:00"/>
    <x v="0"/>
    <s v="EJ-14155"/>
    <s v="Eva Jacobs"/>
    <x v="0"/>
    <s v="United States"/>
    <s v="Franklin"/>
    <x v="31"/>
    <n v="2038"/>
    <x v="3"/>
    <s v="FUR-TA-10001095"/>
    <x v="0"/>
    <x v="3"/>
    <s v="Chromcraft Round Conference Tables"/>
    <n v="366.00899999999996"/>
    <n v="3"/>
    <n v="0.3"/>
    <n v="-47.058300000000003"/>
  </r>
  <r>
    <n v="8397"/>
    <s v="CA-2014-152254"/>
    <x v="108"/>
    <d v="2024-10-08T00:00:00"/>
    <x v="3"/>
    <s v="BD-11620"/>
    <s v="Brian DeCherney"/>
    <x v="0"/>
    <s v="United States"/>
    <s v="Wilmington"/>
    <x v="3"/>
    <n v="28403"/>
    <x v="0"/>
    <s v="OFF-PA-10001144"/>
    <x v="1"/>
    <x v="10"/>
    <s v="Xerox 1913"/>
    <n v="310.68799999999999"/>
    <n v="7"/>
    <n v="0.2"/>
    <n v="108.74079999999998"/>
  </r>
  <r>
    <n v="8398"/>
    <s v="US-2014-120236"/>
    <x v="89"/>
    <d v="2024-10-23T00:00:00"/>
    <x v="2"/>
    <s v="MR-17545"/>
    <s v="Mathew Reese"/>
    <x v="2"/>
    <s v="United States"/>
    <s v="Houston"/>
    <x v="5"/>
    <n v="77095"/>
    <x v="2"/>
    <s v="OFF-BI-10004099"/>
    <x v="1"/>
    <x v="8"/>
    <s v="GBC VeloBinder Strips"/>
    <n v="7.6799999999999979"/>
    <n v="5"/>
    <n v="0.8"/>
    <n v="-11.52"/>
  </r>
  <r>
    <n v="8399"/>
    <s v="CA-2017-120061"/>
    <x v="138"/>
    <d v="2023-04-08T00:00:00"/>
    <x v="0"/>
    <s v="SR-20425"/>
    <s v="Sharelle Roach"/>
    <x v="2"/>
    <s v="United States"/>
    <s v="Springfield"/>
    <x v="24"/>
    <n v="45503"/>
    <x v="3"/>
    <s v="FUR-CH-10001973"/>
    <x v="0"/>
    <x v="1"/>
    <s v="Office Star Flex Back Scooter Chair with White Frame"/>
    <n v="155.37199999999999"/>
    <n v="2"/>
    <n v="0.3"/>
    <n v="-35.513599999999997"/>
  </r>
  <r>
    <n v="8400"/>
    <s v="CA-2015-133837"/>
    <x v="933"/>
    <d v="2023-07-14T00:00:00"/>
    <x v="1"/>
    <s v="TH-21100"/>
    <s v="Thea Hendricks"/>
    <x v="0"/>
    <s v="United States"/>
    <s v="Glendale"/>
    <x v="16"/>
    <n v="85301"/>
    <x v="1"/>
    <s v="OFF-ST-10000344"/>
    <x v="1"/>
    <x v="4"/>
    <s v="Neat Ideas Personal Hanging Folder Files, Black"/>
    <n v="10.744"/>
    <n v="1"/>
    <n v="0.2"/>
    <n v="0.80579999999999963"/>
  </r>
  <r>
    <n v="8401"/>
    <s v="CA-2015-110814"/>
    <x v="1521"/>
    <d v="2024-05-16T00:00:00"/>
    <x v="0"/>
    <s v="BD-11635"/>
    <s v="Brian Derr"/>
    <x v="0"/>
    <s v="United States"/>
    <s v="New York City"/>
    <x v="15"/>
    <n v="10009"/>
    <x v="3"/>
    <s v="OFF-BI-10002026"/>
    <x v="1"/>
    <x v="8"/>
    <s v="Avery Arch Ring Binders"/>
    <n v="232.40000000000003"/>
    <n v="5"/>
    <n v="0.2"/>
    <n v="78.434999999999988"/>
  </r>
  <r>
    <n v="8402"/>
    <s v="CA-2015-110814"/>
    <x v="1695"/>
    <d v="2024-12-07T00:00:00"/>
    <x v="0"/>
    <s v="BD-11635"/>
    <s v="Brian Derr"/>
    <x v="0"/>
    <s v="United States"/>
    <s v="New York City"/>
    <x v="15"/>
    <n v="10009"/>
    <x v="3"/>
    <s v="FUR-CH-10003535"/>
    <x v="0"/>
    <x v="1"/>
    <s v="Global Armless Task Chair, Royal Blue"/>
    <n v="164.64599999999999"/>
    <n v="3"/>
    <n v="0.1"/>
    <n v="12.805799999999994"/>
  </r>
  <r>
    <n v="8403"/>
    <s v="CA-2015-110814"/>
    <x v="847"/>
    <d v="2020-10-11T00:00:00"/>
    <x v="0"/>
    <s v="BD-11635"/>
    <s v="Brian Derr"/>
    <x v="0"/>
    <s v="United States"/>
    <s v="New York City"/>
    <x v="15"/>
    <n v="10009"/>
    <x v="3"/>
    <s v="OFF-PA-10004156"/>
    <x v="1"/>
    <x v="10"/>
    <s v="Xerox 188"/>
    <n v="22.68"/>
    <n v="2"/>
    <n v="0"/>
    <n v="11.113199999999999"/>
  </r>
  <r>
    <n v="8404"/>
    <s v="CA-2016-154067"/>
    <x v="386"/>
    <d v="2020-11-02T00:00:00"/>
    <x v="1"/>
    <s v="SM-20950"/>
    <s v="Suzanne McNair"/>
    <x v="1"/>
    <s v="United States"/>
    <s v="Los Angeles"/>
    <x v="1"/>
    <n v="90036"/>
    <x v="1"/>
    <s v="OFF-PA-10002254"/>
    <x v="1"/>
    <x v="10"/>
    <s v="Xerox 1883"/>
    <n v="105.52"/>
    <n v="4"/>
    <n v="0"/>
    <n v="48.539199999999994"/>
  </r>
  <r>
    <n v="8405"/>
    <s v="CA-2017-140480"/>
    <x v="1043"/>
    <d v="2021-01-25T00:00:00"/>
    <x v="1"/>
    <s v="HE-14800"/>
    <s v="Harold Engle"/>
    <x v="1"/>
    <s v="United States"/>
    <s v="Newark"/>
    <x v="13"/>
    <n v="19711"/>
    <x v="3"/>
    <s v="FUR-FU-10003247"/>
    <x v="0"/>
    <x v="5"/>
    <s v="36X48 HARDFLOOR CHAIRMAT"/>
    <n v="83.92"/>
    <n v="4"/>
    <n v="0"/>
    <n v="5.8743999999999943"/>
  </r>
  <r>
    <n v="8406"/>
    <s v="CA-2017-140480"/>
    <x v="853"/>
    <d v="2020-07-04T00:00:00"/>
    <x v="1"/>
    <s v="HE-14800"/>
    <s v="Harold Engle"/>
    <x v="1"/>
    <s v="United States"/>
    <s v="Newark"/>
    <x v="13"/>
    <n v="19711"/>
    <x v="3"/>
    <s v="TEC-AC-10002473"/>
    <x v="2"/>
    <x v="11"/>
    <s v="Maxell 4.7GB DVD-R"/>
    <n v="141.9"/>
    <n v="5"/>
    <n v="0"/>
    <n v="58.179000000000002"/>
  </r>
  <r>
    <n v="8407"/>
    <s v="CA-2017-140480"/>
    <x v="605"/>
    <d v="2024-08-18T00:00:00"/>
    <x v="1"/>
    <s v="HE-14800"/>
    <s v="Harold Engle"/>
    <x v="1"/>
    <s v="United States"/>
    <s v="Newark"/>
    <x v="13"/>
    <n v="19711"/>
    <x v="3"/>
    <s v="FUR-FU-10001057"/>
    <x v="0"/>
    <x v="5"/>
    <s v="Tensor Track Tree Floor Lamp"/>
    <n v="39.979999999999997"/>
    <n v="2"/>
    <n v="0"/>
    <n v="9.1953999999999994"/>
  </r>
  <r>
    <n v="8408"/>
    <s v="CA-2017-140480"/>
    <x v="1407"/>
    <d v="2021-05-31T00:00:00"/>
    <x v="1"/>
    <s v="HE-14800"/>
    <s v="Harold Engle"/>
    <x v="1"/>
    <s v="United States"/>
    <s v="Newark"/>
    <x v="13"/>
    <n v="19711"/>
    <x v="3"/>
    <s v="OFF-AR-10001419"/>
    <x v="1"/>
    <x v="6"/>
    <s v="Newell 325"/>
    <n v="28.91"/>
    <n v="7"/>
    <n v="0"/>
    <n v="8.6729999999999983"/>
  </r>
  <r>
    <n v="8409"/>
    <s v="CA-2017-140480"/>
    <x v="849"/>
    <d v="2024-11-07T00:00:00"/>
    <x v="1"/>
    <s v="HE-14800"/>
    <s v="Harold Engle"/>
    <x v="1"/>
    <s v="United States"/>
    <s v="Newark"/>
    <x v="13"/>
    <n v="19711"/>
    <x v="3"/>
    <s v="OFF-AR-10004010"/>
    <x v="1"/>
    <x v="6"/>
    <s v="Hunt Boston Vacuum Mount KS Pencil Sharpener"/>
    <n v="174.95000000000002"/>
    <n v="5"/>
    <n v="0"/>
    <n v="45.487000000000002"/>
  </r>
  <r>
    <n v="8410"/>
    <s v="CA-2015-134082"/>
    <x v="742"/>
    <d v="2024-04-17T00:00:00"/>
    <x v="1"/>
    <s v="JK-15640"/>
    <s v="Jim Kriz"/>
    <x v="2"/>
    <s v="United States"/>
    <s v="San Bernardino"/>
    <x v="1"/>
    <n v="92404"/>
    <x v="1"/>
    <s v="OFF-BI-10004230"/>
    <x v="1"/>
    <x v="8"/>
    <s v="GBC Recycled Grain Textured Covers"/>
    <n v="110.52800000000001"/>
    <n v="4"/>
    <n v="0.2"/>
    <n v="38.684799999999996"/>
  </r>
  <r>
    <n v="8411"/>
    <s v="CA-2016-130820"/>
    <x v="1751"/>
    <d v="2020-03-31T00:00:00"/>
    <x v="3"/>
    <s v="ON-18715"/>
    <s v="Odella Nelson"/>
    <x v="1"/>
    <s v="United States"/>
    <s v="Burlington"/>
    <x v="3"/>
    <n v="27217"/>
    <x v="0"/>
    <s v="FUR-TA-10001768"/>
    <x v="0"/>
    <x v="3"/>
    <s v="Hon Racetrack Conference Tables"/>
    <n v="630.024"/>
    <n v="4"/>
    <n v="0.4"/>
    <n v="-199.50760000000008"/>
  </r>
  <r>
    <n v="8412"/>
    <s v="CA-2016-159765"/>
    <x v="1787"/>
    <d v="2024-05-27T00:00:00"/>
    <x v="0"/>
    <s v="TH-21100"/>
    <s v="Thea Hendricks"/>
    <x v="0"/>
    <s v="United States"/>
    <s v="Salem"/>
    <x v="17"/>
    <n v="24153"/>
    <x v="0"/>
    <s v="OFF-AR-10003514"/>
    <x v="1"/>
    <x v="6"/>
    <s v="4009 Highlighters by Sanford"/>
    <n v="27.86"/>
    <n v="7"/>
    <n v="0"/>
    <n v="9.1937999999999978"/>
  </r>
  <r>
    <n v="8413"/>
    <s v="CA-2017-132290"/>
    <x v="926"/>
    <d v="2024-10-20T00:00:00"/>
    <x v="1"/>
    <s v="MD-17350"/>
    <s v="Maribeth Dona"/>
    <x v="0"/>
    <s v="United States"/>
    <s v="Dallas"/>
    <x v="5"/>
    <n v="75217"/>
    <x v="2"/>
    <s v="FUR-TA-10002228"/>
    <x v="0"/>
    <x v="3"/>
    <s v="Bevis Traditional Conference Table Top, Plinth Base"/>
    <n v="933.40800000000002"/>
    <n v="4"/>
    <n v="0.3"/>
    <n v="-173.34719999999999"/>
  </r>
  <r>
    <n v="8414"/>
    <s v="CA-2016-147109"/>
    <x v="1433"/>
    <d v="2022-03-05T00:00:00"/>
    <x v="1"/>
    <s v="AH-10075"/>
    <s v="Adam Hart"/>
    <x v="1"/>
    <s v="United States"/>
    <s v="Arlington"/>
    <x v="5"/>
    <n v="76017"/>
    <x v="2"/>
    <s v="OFF-PA-10001972"/>
    <x v="1"/>
    <x v="10"/>
    <s v="Xerox 214"/>
    <n v="51.840000000000011"/>
    <n v="10"/>
    <n v="0.2"/>
    <n v="18.143999999999998"/>
  </r>
  <r>
    <n v="8415"/>
    <s v="CA-2016-147109"/>
    <x v="490"/>
    <d v="2023-05-27T00:00:00"/>
    <x v="1"/>
    <s v="AH-10075"/>
    <s v="Adam Hart"/>
    <x v="1"/>
    <s v="United States"/>
    <s v="Arlington"/>
    <x v="5"/>
    <n v="76017"/>
    <x v="2"/>
    <s v="TEC-AC-10002942"/>
    <x v="2"/>
    <x v="11"/>
    <s v="WD My Passport Ultra 1TB Portable External Hard Drive"/>
    <n v="165.60000000000002"/>
    <n v="3"/>
    <n v="0.2"/>
    <n v="-6.2100000000000151"/>
  </r>
  <r>
    <n v="8416"/>
    <s v="CA-2017-107265"/>
    <x v="15"/>
    <d v="2020-03-27T00:00:00"/>
    <x v="1"/>
    <s v="ML-17755"/>
    <s v="Max Ludwig"/>
    <x v="2"/>
    <s v="United States"/>
    <s v="Marion"/>
    <x v="23"/>
    <n v="52302"/>
    <x v="2"/>
    <s v="OFF-PA-10000474"/>
    <x v="1"/>
    <x v="10"/>
    <s v="Easy-staple paper"/>
    <n v="106.32"/>
    <n v="3"/>
    <n v="0"/>
    <n v="49.970399999999991"/>
  </r>
  <r>
    <n v="8417"/>
    <s v="CA-2017-118199"/>
    <x v="1020"/>
    <d v="2021-06-14T00:00:00"/>
    <x v="2"/>
    <s v="LB-16795"/>
    <s v="Laurel Beltran"/>
    <x v="2"/>
    <s v="United States"/>
    <s v="Seattle"/>
    <x v="4"/>
    <n v="98105"/>
    <x v="1"/>
    <s v="OFF-BI-10004330"/>
    <x v="1"/>
    <x v="8"/>
    <s v="GBC Velobind Prepunched Cover Sets, Regency Series"/>
    <n v="147.91999999999999"/>
    <n v="5"/>
    <n v="0.2"/>
    <n v="46.224999999999987"/>
  </r>
  <r>
    <n v="8418"/>
    <s v="CA-2017-118199"/>
    <x v="437"/>
    <d v="2023-10-19T00:00:00"/>
    <x v="2"/>
    <s v="LB-16795"/>
    <s v="Laurel Beltran"/>
    <x v="2"/>
    <s v="United States"/>
    <s v="Seattle"/>
    <x v="4"/>
    <n v="98105"/>
    <x v="1"/>
    <s v="OFF-ST-10000604"/>
    <x v="1"/>
    <x v="4"/>
    <s v="Home/Office Personal File Carts"/>
    <n v="104.28"/>
    <n v="3"/>
    <n v="0"/>
    <n v="26.069999999999993"/>
  </r>
  <r>
    <n v="8419"/>
    <s v="CA-2017-118199"/>
    <x v="1516"/>
    <d v="2022-02-11T00:00:00"/>
    <x v="2"/>
    <s v="LB-16795"/>
    <s v="Laurel Beltran"/>
    <x v="2"/>
    <s v="United States"/>
    <s v="Seattle"/>
    <x v="4"/>
    <n v="98105"/>
    <x v="1"/>
    <s v="FUR-TA-10004154"/>
    <x v="0"/>
    <x v="3"/>
    <s v="Riverside Furniture Oval Coffee Table, Oval End Table, End Table with Drawer"/>
    <n v="286.85000000000002"/>
    <n v="1"/>
    <n v="0"/>
    <n v="63.106999999999999"/>
  </r>
  <r>
    <n v="8420"/>
    <s v="CA-2017-118199"/>
    <x v="1262"/>
    <d v="2021-05-03T00:00:00"/>
    <x v="2"/>
    <s v="LB-16795"/>
    <s v="Laurel Beltran"/>
    <x v="2"/>
    <s v="United States"/>
    <s v="Seattle"/>
    <x v="4"/>
    <n v="98105"/>
    <x v="1"/>
    <s v="OFF-ST-10000636"/>
    <x v="1"/>
    <x v="4"/>
    <s v="Rogers Profile Extra Capacity Storage Tub"/>
    <n v="66.959999999999994"/>
    <n v="4"/>
    <n v="0"/>
    <n v="2.6783999999999963"/>
  </r>
  <r>
    <n v="8421"/>
    <s v="CA-2017-118199"/>
    <x v="410"/>
    <d v="2021-07-30T00:00:00"/>
    <x v="2"/>
    <s v="LB-16795"/>
    <s v="Laurel Beltran"/>
    <x v="2"/>
    <s v="United States"/>
    <s v="Seattle"/>
    <x v="4"/>
    <n v="98105"/>
    <x v="1"/>
    <s v="TEC-AC-10004171"/>
    <x v="2"/>
    <x v="11"/>
    <s v="Razer Kraken 7.1 Surround Sound Over Ear USB Gaming Headset"/>
    <n v="199.98"/>
    <n v="2"/>
    <n v="0"/>
    <n v="87.991200000000006"/>
  </r>
  <r>
    <n v="8422"/>
    <s v="CA-2017-150091"/>
    <x v="186"/>
    <d v="2022-02-08T00:00:00"/>
    <x v="1"/>
    <s v="NP-18670"/>
    <s v="Nora Paige"/>
    <x v="0"/>
    <s v="United States"/>
    <s v="Lakewood"/>
    <x v="30"/>
    <n v="8701"/>
    <x v="3"/>
    <s v="TEC-AC-10002167"/>
    <x v="2"/>
    <x v="11"/>
    <s v="Imation 8gb Micro Traveldrive Usb 2.0 Flash Drive"/>
    <n v="45"/>
    <n v="3"/>
    <n v="0"/>
    <n v="4.9500000000000011"/>
  </r>
  <r>
    <n v="8423"/>
    <s v="CA-2017-150091"/>
    <x v="515"/>
    <d v="2023-08-09T00:00:00"/>
    <x v="1"/>
    <s v="NP-18670"/>
    <s v="Nora Paige"/>
    <x v="0"/>
    <s v="United States"/>
    <s v="Lakewood"/>
    <x v="30"/>
    <n v="8701"/>
    <x v="3"/>
    <s v="OFF-FA-10000621"/>
    <x v="1"/>
    <x v="13"/>
    <s v="OIC Colored Binder Clips, Assorted Sizes"/>
    <n v="17.899999999999999"/>
    <n v="5"/>
    <n v="0"/>
    <n v="8.7710000000000008"/>
  </r>
  <r>
    <n v="8424"/>
    <s v="CA-2017-150091"/>
    <x v="1168"/>
    <d v="2023-11-27T00:00:00"/>
    <x v="1"/>
    <s v="NP-18670"/>
    <s v="Nora Paige"/>
    <x v="0"/>
    <s v="United States"/>
    <s v="Lakewood"/>
    <x v="30"/>
    <n v="8701"/>
    <x v="3"/>
    <s v="FUR-FU-10004053"/>
    <x v="0"/>
    <x v="5"/>
    <s v="DAX Two-Tone Silver Metal Document Frame"/>
    <n v="40.479999999999997"/>
    <n v="2"/>
    <n v="0"/>
    <n v="17.406400000000001"/>
  </r>
  <r>
    <n v="8425"/>
    <s v="CA-2017-150091"/>
    <x v="728"/>
    <d v="2020-04-11T00:00:00"/>
    <x v="1"/>
    <s v="NP-18670"/>
    <s v="Nora Paige"/>
    <x v="0"/>
    <s v="United States"/>
    <s v="Lakewood"/>
    <x v="30"/>
    <n v="8701"/>
    <x v="3"/>
    <s v="FUR-BO-10003404"/>
    <x v="0"/>
    <x v="0"/>
    <s v="Global Adaptabilites Bookcase, Cherry/Storm Gray Finish"/>
    <n v="2154.9"/>
    <n v="5"/>
    <n v="0"/>
    <n v="129.29399999999987"/>
  </r>
  <r>
    <n v="8426"/>
    <s v="CA-2016-137652"/>
    <x v="982"/>
    <d v="2022-03-28T00:00:00"/>
    <x v="2"/>
    <s v="EB-13750"/>
    <s v="Edward Becker"/>
    <x v="1"/>
    <s v="United States"/>
    <s v="Cincinnati"/>
    <x v="24"/>
    <n v="45231"/>
    <x v="3"/>
    <s v="OFF-BI-10004099"/>
    <x v="1"/>
    <x v="8"/>
    <s v="GBC VeloBinder Strips"/>
    <n v="18.432000000000002"/>
    <n v="8"/>
    <n v="0.7"/>
    <n v="-12.287999999999997"/>
  </r>
  <r>
    <n v="8427"/>
    <s v="CA-2015-128356"/>
    <x v="94"/>
    <d v="2022-09-16T00:00:00"/>
    <x v="1"/>
    <s v="RP-19390"/>
    <s v="Resi Pölking"/>
    <x v="0"/>
    <s v="United States"/>
    <s v="Thornton"/>
    <x v="22"/>
    <n v="80229"/>
    <x v="1"/>
    <s v="OFF-SU-10004290"/>
    <x v="1"/>
    <x v="14"/>
    <s v="Acme Design Line 8&quot; Stainless Steel Bent Scissors w/Champagne Handles, 3-1/8&quot; Cut"/>
    <n v="10.944000000000001"/>
    <n v="2"/>
    <n v="0.2"/>
    <n v="0.95759999999999978"/>
  </r>
  <r>
    <n v="8428"/>
    <s v="CA-2017-167017"/>
    <x v="306"/>
    <d v="2023-12-20T00:00:00"/>
    <x v="2"/>
    <s v="DC-12850"/>
    <s v="Dan Campbell"/>
    <x v="0"/>
    <s v="United States"/>
    <s v="Roseville"/>
    <x v="12"/>
    <n v="48066"/>
    <x v="2"/>
    <s v="OFF-SU-10001935"/>
    <x v="1"/>
    <x v="14"/>
    <s v="Staple remover"/>
    <n v="4.3600000000000003"/>
    <n v="2"/>
    <n v="0"/>
    <n v="0.17439999999999944"/>
  </r>
  <r>
    <n v="8429"/>
    <s v="US-2017-132220"/>
    <x v="1520"/>
    <d v="2024-06-03T00:00:00"/>
    <x v="1"/>
    <s v="DJ-13510"/>
    <s v="Don Jones"/>
    <x v="1"/>
    <s v="United States"/>
    <s v="Tempe"/>
    <x v="16"/>
    <n v="85281"/>
    <x v="1"/>
    <s v="TEC-AC-10004227"/>
    <x v="2"/>
    <x v="11"/>
    <s v="SanDisk Ultra 16 GB MicroSDHC Class 10 Memory Card"/>
    <n v="62.352000000000004"/>
    <n v="6"/>
    <n v="0.2"/>
    <n v="-10.911600000000007"/>
  </r>
  <r>
    <n v="8430"/>
    <s v="CA-2016-118129"/>
    <x v="1502"/>
    <d v="2021-09-03T00:00:00"/>
    <x v="0"/>
    <s v="CL-12565"/>
    <s v="Clay Ludtke"/>
    <x v="0"/>
    <s v="United States"/>
    <s v="Reading"/>
    <x v="9"/>
    <n v="19601"/>
    <x v="3"/>
    <s v="FUR-FU-10004904"/>
    <x v="0"/>
    <x v="5"/>
    <s v="Eldon &quot;L&quot; Workstation Diamond Chairmat"/>
    <n v="303.92"/>
    <n v="5"/>
    <n v="0.2"/>
    <n v="-30.392000000000024"/>
  </r>
  <r>
    <n v="8431"/>
    <s v="US-2014-113124"/>
    <x v="886"/>
    <d v="2021-07-14T00:00:00"/>
    <x v="1"/>
    <s v="NC-18340"/>
    <s v="Nat Carroll"/>
    <x v="0"/>
    <s v="United States"/>
    <s v="Apple Valley"/>
    <x v="11"/>
    <n v="55124"/>
    <x v="2"/>
    <s v="OFF-ST-10001511"/>
    <x v="1"/>
    <x v="4"/>
    <s v="Space Solutions Commercial Steel Shelving"/>
    <n v="129.30000000000001"/>
    <n v="2"/>
    <n v="0"/>
    <n v="6.4649999999999892"/>
  </r>
  <r>
    <n v="8432"/>
    <s v="CA-2017-155621"/>
    <x v="22"/>
    <d v="2022-08-19T00:00:00"/>
    <x v="1"/>
    <s v="KN-16450"/>
    <s v="Kean Nguyen"/>
    <x v="1"/>
    <s v="United States"/>
    <s v="Baltimore"/>
    <x v="39"/>
    <n v="21215"/>
    <x v="3"/>
    <s v="FUR-FU-10003535"/>
    <x v="0"/>
    <x v="5"/>
    <s v="Howard Miller Distant Time Traveler Alarm Clock"/>
    <n v="274.20000000000005"/>
    <n v="10"/>
    <n v="0"/>
    <n v="112.422"/>
  </r>
  <r>
    <n v="8433"/>
    <s v="US-2014-127635"/>
    <x v="994"/>
    <d v="2024-05-26T00:00:00"/>
    <x v="0"/>
    <s v="SC-20260"/>
    <s v="Scott Cohen"/>
    <x v="1"/>
    <s v="United States"/>
    <s v="Corpus Christi"/>
    <x v="5"/>
    <n v="78415"/>
    <x v="2"/>
    <s v="OFF-FA-10000053"/>
    <x v="1"/>
    <x v="13"/>
    <s v="Revere Boxed Rubber Bands by Revere"/>
    <n v="6.048"/>
    <n v="4"/>
    <n v="0.2"/>
    <n v="-1.3607999999999998"/>
  </r>
  <r>
    <n v="8434"/>
    <s v="US-2014-127635"/>
    <x v="1023"/>
    <d v="2024-09-06T00:00:00"/>
    <x v="0"/>
    <s v="SC-20260"/>
    <s v="Scott Cohen"/>
    <x v="1"/>
    <s v="United States"/>
    <s v="Corpus Christi"/>
    <x v="5"/>
    <n v="78415"/>
    <x v="2"/>
    <s v="OFF-PA-10004610"/>
    <x v="1"/>
    <x v="10"/>
    <s v="Xerox 1900"/>
    <n v="6.8480000000000008"/>
    <n v="2"/>
    <n v="0.2"/>
    <n v="2.1399999999999992"/>
  </r>
  <r>
    <n v="8435"/>
    <s v="US-2014-127635"/>
    <x v="1688"/>
    <d v="2021-07-10T00:00:00"/>
    <x v="0"/>
    <s v="SC-20260"/>
    <s v="Scott Cohen"/>
    <x v="1"/>
    <s v="United States"/>
    <s v="Corpus Christi"/>
    <x v="5"/>
    <n v="78415"/>
    <x v="2"/>
    <s v="FUR-FU-10000550"/>
    <x v="0"/>
    <x v="5"/>
    <s v="Stacking Trays by OIC"/>
    <n v="9.9600000000000009"/>
    <n v="5"/>
    <n v="0.6"/>
    <n v="-6.7230000000000008"/>
  </r>
  <r>
    <n v="8436"/>
    <s v="US-2014-127635"/>
    <x v="1114"/>
    <d v="2023-04-10T00:00:00"/>
    <x v="0"/>
    <s v="SC-20260"/>
    <s v="Scott Cohen"/>
    <x v="1"/>
    <s v="United States"/>
    <s v="Corpus Christi"/>
    <x v="5"/>
    <n v="78415"/>
    <x v="2"/>
    <s v="OFF-BI-10001721"/>
    <x v="1"/>
    <x v="8"/>
    <s v="Trimflex Flexible Post Binders"/>
    <n v="8.5519999999999978"/>
    <n v="2"/>
    <n v="0.8"/>
    <n v="-13.683199999999999"/>
  </r>
  <r>
    <n v="8437"/>
    <s v="CA-2015-151470"/>
    <x v="956"/>
    <d v="2023-02-11T00:00:00"/>
    <x v="1"/>
    <s v="AM-10705"/>
    <s v="Anne McFarland"/>
    <x v="0"/>
    <s v="United States"/>
    <s v="Las Vegas"/>
    <x v="33"/>
    <n v="89115"/>
    <x v="1"/>
    <s v="OFF-BI-10004040"/>
    <x v="1"/>
    <x v="8"/>
    <s v="Wilson Jones Impact Binders"/>
    <n v="45.584000000000003"/>
    <n v="11"/>
    <n v="0.2"/>
    <n v="16.524199999999997"/>
  </r>
  <r>
    <n v="8438"/>
    <s v="CA-2015-112823"/>
    <x v="132"/>
    <d v="2020-10-18T00:00:00"/>
    <x v="1"/>
    <s v="RA-19945"/>
    <s v="Ryan Akin"/>
    <x v="0"/>
    <s v="United States"/>
    <s v="Cleveland"/>
    <x v="24"/>
    <n v="44105"/>
    <x v="3"/>
    <s v="TEC-AC-10002550"/>
    <x v="2"/>
    <x v="11"/>
    <s v="Maxell 4.7GB DVD-RW 3/Pack"/>
    <n v="25.488"/>
    <n v="2"/>
    <n v="0.2"/>
    <n v="4.4603999999999999"/>
  </r>
  <r>
    <n v="8439"/>
    <s v="CA-2014-108861"/>
    <x v="249"/>
    <d v="2021-08-07T00:00:00"/>
    <x v="1"/>
    <s v="MM-17260"/>
    <s v="Magdelene Morse"/>
    <x v="0"/>
    <s v="United States"/>
    <s v="Seattle"/>
    <x v="4"/>
    <n v="98105"/>
    <x v="1"/>
    <s v="OFF-BI-10003876"/>
    <x v="1"/>
    <x v="8"/>
    <s v="Green Canvas Binder for 8-1/2&quot; x 14&quot; Sheets"/>
    <n v="136.96"/>
    <n v="4"/>
    <n v="0.2"/>
    <n v="51.359999999999992"/>
  </r>
  <r>
    <n v="8440"/>
    <s v="CA-2017-114370"/>
    <x v="39"/>
    <d v="2023-01-24T00:00:00"/>
    <x v="0"/>
    <s v="BN-11470"/>
    <s v="Brad Norvell"/>
    <x v="1"/>
    <s v="United States"/>
    <s v="Chicago"/>
    <x v="10"/>
    <n v="60623"/>
    <x v="2"/>
    <s v="TEC-PH-10000213"/>
    <x v="2"/>
    <x v="7"/>
    <s v="Seidio BD2-HK3IPH5-BK DILEX Case and Holster Combo for Apple iPhone 5/5s - Black"/>
    <n v="49.616000000000007"/>
    <n v="2"/>
    <n v="0.2"/>
    <n v="4.9615999999999989"/>
  </r>
  <r>
    <n v="8441"/>
    <s v="CA-2016-158302"/>
    <x v="173"/>
    <d v="2022-01-21T00:00:00"/>
    <x v="0"/>
    <s v="JB-16045"/>
    <s v="Julia Barnett"/>
    <x v="2"/>
    <s v="United States"/>
    <s v="Columbus"/>
    <x v="24"/>
    <n v="43229"/>
    <x v="3"/>
    <s v="OFF-PA-10002615"/>
    <x v="1"/>
    <x v="10"/>
    <s v="Ampad Gold Fibre Wirebound Steno Books, 6&quot; x 9&quot;, Gregg Ruled"/>
    <n v="10.584000000000001"/>
    <n v="3"/>
    <n v="0.2"/>
    <n v="3.4397999999999995"/>
  </r>
  <r>
    <n v="8442"/>
    <s v="CA-2017-145779"/>
    <x v="1246"/>
    <d v="2024-05-14T00:00:00"/>
    <x v="1"/>
    <s v="DB-13615"/>
    <s v="Doug Bickford"/>
    <x v="0"/>
    <s v="United States"/>
    <s v="Tucson"/>
    <x v="16"/>
    <n v="85705"/>
    <x v="1"/>
    <s v="OFF-PA-10002254"/>
    <x v="1"/>
    <x v="10"/>
    <s v="Xerox 1883"/>
    <n v="84.415999999999997"/>
    <n v="4"/>
    <n v="0.2"/>
    <n v="27.435199999999995"/>
  </r>
  <r>
    <n v="8443"/>
    <s v="US-2016-155173"/>
    <x v="1054"/>
    <d v="2024-02-12T00:00:00"/>
    <x v="1"/>
    <s v="JB-16045"/>
    <s v="Julia Barnett"/>
    <x v="2"/>
    <s v="United States"/>
    <s v="Philadelphia"/>
    <x v="9"/>
    <n v="19120"/>
    <x v="3"/>
    <s v="TEC-PH-10004586"/>
    <x v="2"/>
    <x v="7"/>
    <s v="Wilson SignalBoost 841262 DB PRO Amplifier Kit"/>
    <n v="431.94"/>
    <n v="2"/>
    <n v="0.4"/>
    <n v="-71.990000000000009"/>
  </r>
  <r>
    <n v="8444"/>
    <s v="US-2016-155173"/>
    <x v="1567"/>
    <d v="2022-12-29T00:00:00"/>
    <x v="1"/>
    <s v="JB-16045"/>
    <s v="Julia Barnett"/>
    <x v="2"/>
    <s v="United States"/>
    <s v="Philadelphia"/>
    <x v="9"/>
    <n v="19120"/>
    <x v="3"/>
    <s v="OFF-BI-10002982"/>
    <x v="1"/>
    <x v="8"/>
    <s v="Avery Self-Adhesive Photo Pockets for Polaroid Photos"/>
    <n v="2.0430000000000001"/>
    <n v="1"/>
    <n v="0.7"/>
    <n v="-1.4981999999999998"/>
  </r>
  <r>
    <n v="8445"/>
    <s v="US-2016-155173"/>
    <x v="383"/>
    <d v="2021-05-30T00:00:00"/>
    <x v="1"/>
    <s v="JB-16045"/>
    <s v="Julia Barnett"/>
    <x v="2"/>
    <s v="United States"/>
    <s v="Philadelphia"/>
    <x v="9"/>
    <n v="19120"/>
    <x v="3"/>
    <s v="TEC-PH-10002538"/>
    <x v="2"/>
    <x v="7"/>
    <s v="Grandstream GXP1160 VoIP phone"/>
    <n v="68.238"/>
    <n v="3"/>
    <n v="0.4"/>
    <n v="-12.510300000000008"/>
  </r>
  <r>
    <n v="8446"/>
    <s v="CA-2017-125451"/>
    <x v="59"/>
    <d v="2023-05-04T00:00:00"/>
    <x v="2"/>
    <s v="AH-10075"/>
    <s v="Adam Hart"/>
    <x v="1"/>
    <s v="United States"/>
    <s v="Cranston"/>
    <x v="34"/>
    <n v="2920"/>
    <x v="3"/>
    <s v="FUR-TA-10001039"/>
    <x v="0"/>
    <x v="3"/>
    <s v="KI Adjustable-Height Table"/>
    <n v="240.744"/>
    <n v="4"/>
    <n v="0.3"/>
    <n v="-13.756799999999984"/>
  </r>
  <r>
    <n v="8447"/>
    <s v="CA-2017-125451"/>
    <x v="51"/>
    <d v="2023-02-09T00:00:00"/>
    <x v="2"/>
    <s v="AH-10075"/>
    <s v="Adam Hart"/>
    <x v="1"/>
    <s v="United States"/>
    <s v="Cranston"/>
    <x v="34"/>
    <n v="2920"/>
    <x v="3"/>
    <s v="FUR-FU-10004963"/>
    <x v="0"/>
    <x v="5"/>
    <s v="Eldon 400 Class Desk Accessories, Black Carbon"/>
    <n v="35"/>
    <n v="4"/>
    <n v="0"/>
    <n v="14.700000000000003"/>
  </r>
  <r>
    <n v="8448"/>
    <s v="CA-2017-125451"/>
    <x v="101"/>
    <d v="2024-07-06T00:00:00"/>
    <x v="2"/>
    <s v="AH-10075"/>
    <s v="Adam Hart"/>
    <x v="1"/>
    <s v="United States"/>
    <s v="Cranston"/>
    <x v="34"/>
    <n v="2920"/>
    <x v="3"/>
    <s v="FUR-FU-10000277"/>
    <x v="0"/>
    <x v="5"/>
    <s v="Deflect-o DuraMat Antistatic Studded Beveled Mat for Medium Pile Carpeting"/>
    <n v="210.68"/>
    <n v="2"/>
    <n v="0"/>
    <n v="50.563199999999995"/>
  </r>
  <r>
    <n v="8449"/>
    <s v="CA-2017-125451"/>
    <x v="1157"/>
    <d v="2021-02-26T00:00:00"/>
    <x v="2"/>
    <s v="AH-10075"/>
    <s v="Adam Hart"/>
    <x v="1"/>
    <s v="United States"/>
    <s v="Cranston"/>
    <x v="34"/>
    <n v="2920"/>
    <x v="3"/>
    <s v="FUR-TA-10004915"/>
    <x v="0"/>
    <x v="3"/>
    <s v="Office Impressions End Table, 20-1/2&quot;H x 24&quot;W x 20&quot;D"/>
    <n v="637.89599999999996"/>
    <n v="3"/>
    <n v="0.3"/>
    <n v="-127.57919999999996"/>
  </r>
  <r>
    <n v="8450"/>
    <s v="CA-2017-125451"/>
    <x v="1146"/>
    <d v="2022-11-30T00:00:00"/>
    <x v="2"/>
    <s v="AH-10075"/>
    <s v="Adam Hart"/>
    <x v="1"/>
    <s v="United States"/>
    <s v="Cranston"/>
    <x v="34"/>
    <n v="2920"/>
    <x v="3"/>
    <s v="OFF-PA-10003724"/>
    <x v="1"/>
    <x v="10"/>
    <s v="Wirebound Message Book, 4 per Page"/>
    <n v="43.44"/>
    <n v="8"/>
    <n v="0"/>
    <n v="21.285599999999999"/>
  </r>
  <r>
    <n v="8451"/>
    <s v="CA-2017-125451"/>
    <x v="936"/>
    <d v="2023-01-10T00:00:00"/>
    <x v="2"/>
    <s v="AH-10075"/>
    <s v="Adam Hart"/>
    <x v="1"/>
    <s v="United States"/>
    <s v="Cranston"/>
    <x v="34"/>
    <n v="2920"/>
    <x v="3"/>
    <s v="OFF-AP-10002906"/>
    <x v="1"/>
    <x v="9"/>
    <s v="Hoover Replacement Belt for Commercial Guardsman Heavy-Duty Upright Vacuum"/>
    <n v="2.2200000000000002"/>
    <n v="1"/>
    <n v="0"/>
    <n v="0.66599999999999993"/>
  </r>
  <r>
    <n v="8452"/>
    <s v="CA-2014-131387"/>
    <x v="952"/>
    <d v="2024-08-27T00:00:00"/>
    <x v="2"/>
    <s v="AI-10855"/>
    <s v="Arianne Irving"/>
    <x v="0"/>
    <s v="United States"/>
    <s v="San Francisco"/>
    <x v="1"/>
    <n v="94122"/>
    <x v="1"/>
    <s v="TEC-PH-10001459"/>
    <x v="2"/>
    <x v="7"/>
    <s v="Samsung Galaxy Mega 6.3"/>
    <n v="1679.96"/>
    <n v="5"/>
    <n v="0.2"/>
    <n v="125.99700000000007"/>
  </r>
  <r>
    <n v="8453"/>
    <s v="CA-2016-125087"/>
    <x v="1703"/>
    <d v="2022-05-06T00:00:00"/>
    <x v="1"/>
    <s v="TH-21115"/>
    <s v="Thea Hudgings"/>
    <x v="1"/>
    <s v="United States"/>
    <s v="Houston"/>
    <x v="5"/>
    <n v="77070"/>
    <x v="2"/>
    <s v="FUR-CH-10002880"/>
    <x v="0"/>
    <x v="1"/>
    <s v="Global High-Back Leather Tilter, Burgundy"/>
    <n v="344.37199999999996"/>
    <n v="4"/>
    <n v="0.3"/>
    <n v="-93.472400000000022"/>
  </r>
  <r>
    <n v="8454"/>
    <s v="CA-2016-125087"/>
    <x v="54"/>
    <d v="2024-02-03T00:00:00"/>
    <x v="1"/>
    <s v="TH-21115"/>
    <s v="Thea Hudgings"/>
    <x v="1"/>
    <s v="United States"/>
    <s v="Houston"/>
    <x v="5"/>
    <n v="77070"/>
    <x v="2"/>
    <s v="OFF-ST-10001780"/>
    <x v="1"/>
    <x v="4"/>
    <s v="Tennsco 16-Compartment Lockers with Coat Rack"/>
    <n v="1554.9360000000001"/>
    <n v="3"/>
    <n v="0.2"/>
    <n v="77.746800000000007"/>
  </r>
  <r>
    <n v="8455"/>
    <s v="CA-2016-125087"/>
    <x v="1228"/>
    <d v="2021-10-11T00:00:00"/>
    <x v="1"/>
    <s v="TH-21115"/>
    <s v="Thea Hudgings"/>
    <x v="1"/>
    <s v="United States"/>
    <s v="Houston"/>
    <x v="5"/>
    <n v="77070"/>
    <x v="2"/>
    <s v="FUR-FU-10004748"/>
    <x v="0"/>
    <x v="5"/>
    <s v="Howard Miller 16&quot; Diameter Gallery Wall Clock"/>
    <n v="127.88"/>
    <n v="5"/>
    <n v="0.6"/>
    <n v="-67.137"/>
  </r>
  <r>
    <n v="8456"/>
    <s v="CA-2016-154081"/>
    <x v="1152"/>
    <d v="2022-03-04T00:00:00"/>
    <x v="1"/>
    <s v="JE-15610"/>
    <s v="Jim Epp"/>
    <x v="1"/>
    <s v="United States"/>
    <s v="Los Angeles"/>
    <x v="1"/>
    <n v="90049"/>
    <x v="1"/>
    <s v="TEC-PH-10001918"/>
    <x v="2"/>
    <x v="7"/>
    <s v="Nortel Business Series Terminal T7208 Digital phone"/>
    <n v="222.38400000000001"/>
    <n v="2"/>
    <n v="0.2"/>
    <n v="22.238400000000013"/>
  </r>
  <r>
    <n v="8457"/>
    <s v="US-2017-118556"/>
    <x v="1144"/>
    <d v="2022-12-12T00:00:00"/>
    <x v="0"/>
    <s v="TH-21235"/>
    <s v="Tiffany House"/>
    <x v="1"/>
    <s v="United States"/>
    <s v="Chicago"/>
    <x v="10"/>
    <n v="60653"/>
    <x v="2"/>
    <s v="FUR-CH-10001146"/>
    <x v="0"/>
    <x v="1"/>
    <s v="Global Task Chair, Black"/>
    <n v="106.869"/>
    <n v="3"/>
    <n v="0.3"/>
    <n v="-29.007299999999994"/>
  </r>
  <r>
    <n v="8458"/>
    <s v="US-2017-118556"/>
    <x v="547"/>
    <d v="2022-06-17T00:00:00"/>
    <x v="0"/>
    <s v="TH-21235"/>
    <s v="Tiffany House"/>
    <x v="1"/>
    <s v="United States"/>
    <s v="Chicago"/>
    <x v="10"/>
    <n v="60653"/>
    <x v="2"/>
    <s v="OFF-BI-10004364"/>
    <x v="1"/>
    <x v="8"/>
    <s v="Storex Dura Pro Binders"/>
    <n v="3.5639999999999992"/>
    <n v="3"/>
    <n v="0.8"/>
    <n v="-6.2370000000000019"/>
  </r>
  <r>
    <n v="8459"/>
    <s v="CA-2014-126200"/>
    <x v="6"/>
    <d v="2020-02-25T00:00:00"/>
    <x v="1"/>
    <s v="JE-15715"/>
    <s v="Joe Elijah"/>
    <x v="0"/>
    <s v="United States"/>
    <s v="Houston"/>
    <x v="5"/>
    <n v="77070"/>
    <x v="2"/>
    <s v="OFF-BI-10002133"/>
    <x v="1"/>
    <x v="8"/>
    <s v="Wilson Jones Elliptical Ring 3 1/2&quot; Capacity Binders, 800 sheets"/>
    <n v="25.679999999999993"/>
    <n v="3"/>
    <n v="0.8"/>
    <n v="-39.804000000000002"/>
  </r>
  <r>
    <n v="8460"/>
    <s v="CA-2014-126200"/>
    <x v="1436"/>
    <d v="2020-04-20T00:00:00"/>
    <x v="1"/>
    <s v="JE-15715"/>
    <s v="Joe Elijah"/>
    <x v="0"/>
    <s v="United States"/>
    <s v="Houston"/>
    <x v="5"/>
    <n v="77070"/>
    <x v="2"/>
    <s v="OFF-BI-10002225"/>
    <x v="1"/>
    <x v="8"/>
    <s v="Square Ring Data Binders, Rigid 75 Pt. Covers, 11&quot; x 14-7/8&quot;"/>
    <n v="12.383999999999997"/>
    <n v="3"/>
    <n v="0.8"/>
    <n v="-19.814400000000003"/>
  </r>
  <r>
    <n v="8461"/>
    <s v="CA-2014-146500"/>
    <x v="82"/>
    <d v="2023-09-30T00:00:00"/>
    <x v="1"/>
    <s v="AT-10735"/>
    <s v="Annie Thurman"/>
    <x v="0"/>
    <s v="United States"/>
    <s v="Bristol"/>
    <x v="29"/>
    <n v="6010"/>
    <x v="3"/>
    <s v="OFF-BI-10002432"/>
    <x v="1"/>
    <x v="8"/>
    <s v="Wilson Jones Standard D-Ring Binders"/>
    <n v="25.299999999999997"/>
    <n v="5"/>
    <n v="0"/>
    <n v="11.890999999999998"/>
  </r>
  <r>
    <n v="8462"/>
    <s v="CA-2014-146500"/>
    <x v="1314"/>
    <d v="2021-04-19T00:00:00"/>
    <x v="1"/>
    <s v="AT-10735"/>
    <s v="Annie Thurman"/>
    <x v="0"/>
    <s v="United States"/>
    <s v="Bristol"/>
    <x v="29"/>
    <n v="6010"/>
    <x v="3"/>
    <s v="OFF-ST-10000563"/>
    <x v="1"/>
    <x v="4"/>
    <s v="Fellowes Bankers Box Stor/Drawer Steel Plus"/>
    <n v="95.94"/>
    <n v="3"/>
    <n v="0"/>
    <n v="9.5940000000000012"/>
  </r>
  <r>
    <n v="8463"/>
    <s v="CA-2015-169537"/>
    <x v="1786"/>
    <d v="2020-09-16T00:00:00"/>
    <x v="0"/>
    <s v="JH-15820"/>
    <s v="John Huston"/>
    <x v="0"/>
    <s v="United States"/>
    <s v="Holland"/>
    <x v="12"/>
    <n v="49423"/>
    <x v="2"/>
    <s v="OFF-LA-10001982"/>
    <x v="1"/>
    <x v="2"/>
    <s v="Smead Alpha-Z Color-Coded Name Labels First Letter Starter Set"/>
    <n v="7.5"/>
    <n v="2"/>
    <n v="0"/>
    <n v="3.5999999999999996"/>
  </r>
  <r>
    <n v="8464"/>
    <s v="CA-2014-100881"/>
    <x v="1795"/>
    <d v="2021-02-21T00:00:00"/>
    <x v="1"/>
    <s v="DR-12940"/>
    <s v="Daniel Raglin"/>
    <x v="2"/>
    <s v="United States"/>
    <s v="Albuquerque"/>
    <x v="27"/>
    <n v="87105"/>
    <x v="1"/>
    <s v="TEC-PH-10003273"/>
    <x v="2"/>
    <x v="7"/>
    <s v="AT&amp;T TR1909W"/>
    <n v="302.37599999999998"/>
    <n v="3"/>
    <n v="0.2"/>
    <n v="22.678200000000018"/>
  </r>
  <r>
    <n v="8465"/>
    <s v="CA-2015-144043"/>
    <x v="936"/>
    <d v="2023-01-10T00:00:00"/>
    <x v="1"/>
    <s v="AB-10165"/>
    <s v="Alan Barnes"/>
    <x v="0"/>
    <s v="United States"/>
    <s v="Louisville"/>
    <x v="22"/>
    <n v="80027"/>
    <x v="1"/>
    <s v="TEC-AC-10002718"/>
    <x v="2"/>
    <x v="11"/>
    <s v="Belkin Standard 104 key USB Keyboard"/>
    <n v="46.688000000000002"/>
    <n v="4"/>
    <n v="0.2"/>
    <n v="-2.9180000000000028"/>
  </r>
  <r>
    <n v="8466"/>
    <s v="CA-2015-116512"/>
    <x v="544"/>
    <d v="2020-04-29T00:00:00"/>
    <x v="1"/>
    <s v="MC-18100"/>
    <s v="Mick Crebagga"/>
    <x v="0"/>
    <s v="United States"/>
    <s v="New York City"/>
    <x v="15"/>
    <n v="10024"/>
    <x v="3"/>
    <s v="OFF-ST-10001505"/>
    <x v="1"/>
    <x v="4"/>
    <s v="Perma STOR-ALL Hanging File Box, 13 1/8&quot;W x 12 1/4&quot;D x 10 1/2&quot;H"/>
    <n v="17.940000000000001"/>
    <n v="3"/>
    <n v="0"/>
    <n v="3.0497999999999985"/>
  </r>
  <r>
    <n v="8467"/>
    <s v="CA-2015-101000"/>
    <x v="595"/>
    <d v="2023-02-27T00:00:00"/>
    <x v="1"/>
    <s v="IG-15085"/>
    <s v="Ivan Gibson"/>
    <x v="0"/>
    <s v="United States"/>
    <s v="Norwich"/>
    <x v="29"/>
    <n v="6360"/>
    <x v="3"/>
    <s v="OFF-AP-10000179"/>
    <x v="1"/>
    <x v="9"/>
    <s v="Honeywell Enviracaire Portable HEPA Air Cleaner for up to 10 x 16 Room"/>
    <n v="370.14"/>
    <n v="3"/>
    <n v="0"/>
    <n v="144.3546"/>
  </r>
  <r>
    <n v="8468"/>
    <s v="CA-2016-168557"/>
    <x v="1678"/>
    <d v="2021-02-10T00:00:00"/>
    <x v="1"/>
    <s v="FH-14275"/>
    <s v="Frank Hawley"/>
    <x v="1"/>
    <s v="United States"/>
    <s v="San Francisco"/>
    <x v="1"/>
    <n v="94122"/>
    <x v="1"/>
    <s v="OFF-BI-10002309"/>
    <x v="1"/>
    <x v="8"/>
    <s v="Avery Heavy-Duty EZD  Binder With Locking Rings"/>
    <n v="8.9280000000000008"/>
    <n v="2"/>
    <n v="0.2"/>
    <n v="3.1247999999999996"/>
  </r>
  <r>
    <n v="8469"/>
    <s v="US-2016-164196"/>
    <x v="1224"/>
    <d v="2020-12-09T00:00:00"/>
    <x v="1"/>
    <s v="AS-10285"/>
    <s v="Alejandro Savely"/>
    <x v="1"/>
    <s v="United States"/>
    <s v="Noblesville"/>
    <x v="14"/>
    <n v="46060"/>
    <x v="2"/>
    <s v="FUR-TA-10001950"/>
    <x v="0"/>
    <x v="3"/>
    <s v="Balt Solid Wood Round Tables"/>
    <n v="2678.94"/>
    <n v="6"/>
    <n v="0"/>
    <n v="241.1046"/>
  </r>
  <r>
    <n v="8470"/>
    <s v="US-2017-132031"/>
    <x v="1287"/>
    <d v="2021-02-11T00:00:00"/>
    <x v="1"/>
    <s v="PN-18775"/>
    <s v="Parhena Norris"/>
    <x v="2"/>
    <s v="United States"/>
    <s v="Clarksville"/>
    <x v="18"/>
    <n v="37042"/>
    <x v="0"/>
    <s v="FUR-BO-10001972"/>
    <x v="0"/>
    <x v="0"/>
    <s v="O'Sullivan 4-Shelf Bookcase in Odessa Pine"/>
    <n v="387.13600000000002"/>
    <n v="4"/>
    <n v="0.2"/>
    <n v="-14.51760000000003"/>
  </r>
  <r>
    <n v="8471"/>
    <s v="US-2017-132031"/>
    <x v="318"/>
    <d v="2022-10-17T00:00:00"/>
    <x v="1"/>
    <s v="PN-18775"/>
    <s v="Parhena Norris"/>
    <x v="2"/>
    <s v="United States"/>
    <s v="Clarksville"/>
    <x v="18"/>
    <n v="37042"/>
    <x v="0"/>
    <s v="TEC-AC-10002473"/>
    <x v="2"/>
    <x v="11"/>
    <s v="Maxell 4.7GB DVD-R"/>
    <n v="45.408000000000001"/>
    <n v="2"/>
    <n v="0.2"/>
    <n v="11.919599999999999"/>
  </r>
  <r>
    <n v="8472"/>
    <s v="US-2017-132031"/>
    <x v="753"/>
    <d v="2020-06-27T00:00:00"/>
    <x v="1"/>
    <s v="PN-18775"/>
    <s v="Parhena Norris"/>
    <x v="2"/>
    <s v="United States"/>
    <s v="Clarksville"/>
    <x v="18"/>
    <n v="37042"/>
    <x v="0"/>
    <s v="FUR-FU-10000193"/>
    <x v="0"/>
    <x v="5"/>
    <s v="Tenex Chairmats For Use with Hard Floors"/>
    <n v="77.951999999999998"/>
    <n v="3"/>
    <n v="0.2"/>
    <n v="-11.692800000000005"/>
  </r>
  <r>
    <n v="8473"/>
    <s v="US-2017-132031"/>
    <x v="861"/>
    <d v="2023-11-17T00:00:00"/>
    <x v="1"/>
    <s v="PN-18775"/>
    <s v="Parhena Norris"/>
    <x v="2"/>
    <s v="United States"/>
    <s v="Clarksville"/>
    <x v="18"/>
    <n v="37042"/>
    <x v="0"/>
    <s v="OFF-LA-10000081"/>
    <x v="1"/>
    <x v="2"/>
    <s v="Avery 496"/>
    <n v="3"/>
    <n v="1"/>
    <n v="0.2"/>
    <n v="1.0499999999999998"/>
  </r>
  <r>
    <n v="8474"/>
    <s v="CA-2015-169733"/>
    <x v="1385"/>
    <d v="2023-03-23T00:00:00"/>
    <x v="0"/>
    <s v="GM-14500"/>
    <s v="Gene McClure"/>
    <x v="0"/>
    <s v="United States"/>
    <s v="Hollywood"/>
    <x v="2"/>
    <n v="33021"/>
    <x v="0"/>
    <s v="OFF-ST-10000876"/>
    <x v="1"/>
    <x v="4"/>
    <s v="Eldon Simplefile Box Office"/>
    <n v="9.952"/>
    <n v="1"/>
    <n v="0.2"/>
    <n v="0.99520000000000008"/>
  </r>
  <r>
    <n v="8475"/>
    <s v="CA-2017-169404"/>
    <x v="1345"/>
    <d v="2022-04-20T00:00:00"/>
    <x v="1"/>
    <s v="NC-18625"/>
    <s v="Noah Childs"/>
    <x v="1"/>
    <s v="United States"/>
    <s v="York"/>
    <x v="9"/>
    <n v="17403"/>
    <x v="3"/>
    <s v="OFF-BI-10004492"/>
    <x v="1"/>
    <x v="8"/>
    <s v="Tuf-Vin Binders"/>
    <n v="37.896000000000001"/>
    <n v="4"/>
    <n v="0.7"/>
    <n v="-29.053600000000003"/>
  </r>
  <r>
    <n v="8476"/>
    <s v="CA-2017-169404"/>
    <x v="1125"/>
    <d v="2023-10-07T00:00:00"/>
    <x v="1"/>
    <s v="NC-18625"/>
    <s v="Noah Childs"/>
    <x v="1"/>
    <s v="United States"/>
    <s v="York"/>
    <x v="9"/>
    <n v="17403"/>
    <x v="3"/>
    <s v="OFF-PA-10001033"/>
    <x v="1"/>
    <x v="10"/>
    <s v="Xerox 1893"/>
    <n v="65.584000000000003"/>
    <n v="2"/>
    <n v="0.2"/>
    <n v="23.7742"/>
  </r>
  <r>
    <n v="8477"/>
    <s v="CA-2017-134880"/>
    <x v="1550"/>
    <d v="2023-12-12T00:00:00"/>
    <x v="1"/>
    <s v="TW-21025"/>
    <s v="Tamara Willingham"/>
    <x v="2"/>
    <s v="United States"/>
    <s v="Mesa"/>
    <x v="16"/>
    <n v="85204"/>
    <x v="1"/>
    <s v="OFF-PA-10004039"/>
    <x v="1"/>
    <x v="10"/>
    <s v="Xerox 1882"/>
    <n v="44.783999999999999"/>
    <n v="1"/>
    <n v="0.2"/>
    <n v="16.234200000000001"/>
  </r>
  <r>
    <n v="8478"/>
    <s v="CA-2015-145758"/>
    <x v="375"/>
    <d v="2024-07-05T00:00:00"/>
    <x v="3"/>
    <s v="BF-11020"/>
    <s v="Barry Französisch"/>
    <x v="1"/>
    <s v="United States"/>
    <s v="New York City"/>
    <x v="15"/>
    <n v="10024"/>
    <x v="3"/>
    <s v="TEC-MA-10004552"/>
    <x v="2"/>
    <x v="15"/>
    <s v="Star Micronics TSP100 TSP143LAN Receipt Printer"/>
    <n v="1035.8"/>
    <n v="4"/>
    <n v="0"/>
    <n v="269.30799999999999"/>
  </r>
  <r>
    <n v="8479"/>
    <s v="CA-2017-158736"/>
    <x v="1809"/>
    <d v="2024-04-30T00:00:00"/>
    <x v="1"/>
    <s v="TT-21460"/>
    <s v="Tonja Turnell"/>
    <x v="2"/>
    <s v="United States"/>
    <s v="San Francisco"/>
    <x v="1"/>
    <n v="94110"/>
    <x v="1"/>
    <s v="OFF-AR-10002578"/>
    <x v="1"/>
    <x v="6"/>
    <s v="Newell 335"/>
    <n v="5.76"/>
    <n v="2"/>
    <n v="0"/>
    <n v="1.6703999999999999"/>
  </r>
  <r>
    <n v="8480"/>
    <s v="US-2016-119270"/>
    <x v="1222"/>
    <d v="2020-10-14T00:00:00"/>
    <x v="1"/>
    <s v="SW-20245"/>
    <s v="Scot Wooten"/>
    <x v="0"/>
    <s v="United States"/>
    <s v="Los Angeles"/>
    <x v="1"/>
    <n v="90036"/>
    <x v="1"/>
    <s v="OFF-PA-10004022"/>
    <x v="1"/>
    <x v="10"/>
    <s v="Hammermill Color Copier Paper (28Lb. and 96 Bright)"/>
    <n v="19.98"/>
    <n v="2"/>
    <n v="0"/>
    <n v="8.9909999999999997"/>
  </r>
  <r>
    <n v="8481"/>
    <s v="CA-2014-109890"/>
    <x v="583"/>
    <d v="2021-02-06T00:00:00"/>
    <x v="1"/>
    <s v="PG-18820"/>
    <s v="Patrick Gardner"/>
    <x v="0"/>
    <s v="United States"/>
    <s v="Omaha"/>
    <x v="8"/>
    <n v="68104"/>
    <x v="2"/>
    <s v="TEC-PH-10004100"/>
    <x v="2"/>
    <x v="7"/>
    <s v="Griffin GC17055 Auxiliary Audio Cable"/>
    <n v="35.979999999999997"/>
    <n v="2"/>
    <n v="0"/>
    <n v="10.074400000000001"/>
  </r>
  <r>
    <n v="8482"/>
    <s v="CA-2016-138583"/>
    <x v="824"/>
    <d v="2023-04-14T00:00:00"/>
    <x v="1"/>
    <s v="DP-13390"/>
    <s v="Dennis Pardue"/>
    <x v="2"/>
    <s v="United States"/>
    <s v="Philadelphia"/>
    <x v="9"/>
    <n v="19120"/>
    <x v="3"/>
    <s v="OFF-AR-10001860"/>
    <x v="1"/>
    <x v="6"/>
    <s v="BIC Liqua Brite Liner"/>
    <n v="16.656000000000002"/>
    <n v="3"/>
    <n v="0.2"/>
    <n v="3.3311999999999999"/>
  </r>
  <r>
    <n v="8483"/>
    <s v="US-2017-118535"/>
    <x v="1199"/>
    <d v="2020-08-28T00:00:00"/>
    <x v="1"/>
    <s v="DJ-13510"/>
    <s v="Don Jones"/>
    <x v="1"/>
    <s v="United States"/>
    <s v="New York City"/>
    <x v="15"/>
    <n v="10024"/>
    <x v="3"/>
    <s v="OFF-LA-10001297"/>
    <x v="1"/>
    <x v="2"/>
    <s v="Avery 473"/>
    <n v="20.7"/>
    <n v="2"/>
    <n v="0"/>
    <n v="9.9359999999999999"/>
  </r>
  <r>
    <n v="8484"/>
    <s v="CA-2016-126284"/>
    <x v="0"/>
    <d v="2020-03-14T00:00:00"/>
    <x v="1"/>
    <s v="EN-13780"/>
    <s v="Edward Nazzal"/>
    <x v="0"/>
    <s v="United States"/>
    <s v="Grand Rapids"/>
    <x v="12"/>
    <n v="49505"/>
    <x v="2"/>
    <s v="OFF-BI-10004828"/>
    <x v="1"/>
    <x v="8"/>
    <s v="GBC Poly Designer Binding Covers"/>
    <n v="83.699999999999989"/>
    <n v="5"/>
    <n v="0"/>
    <n v="41.012999999999991"/>
  </r>
  <r>
    <n v="8485"/>
    <s v="CA-2017-142391"/>
    <x v="232"/>
    <d v="2023-11-19T00:00:00"/>
    <x v="3"/>
    <s v="PB-19150"/>
    <s v="Philip Brown"/>
    <x v="0"/>
    <s v="United States"/>
    <s v="Seattle"/>
    <x v="4"/>
    <n v="98115"/>
    <x v="1"/>
    <s v="FUR-FU-10002759"/>
    <x v="0"/>
    <x v="5"/>
    <s v="12-1/2 Diameter Round Wall Clock"/>
    <n v="199.8"/>
    <n v="10"/>
    <n v="0"/>
    <n v="71.927999999999997"/>
  </r>
  <r>
    <n v="8486"/>
    <s v="CA-2017-124716"/>
    <x v="605"/>
    <d v="2024-08-18T00:00:00"/>
    <x v="1"/>
    <s v="BD-11560"/>
    <s v="Brendan Dodson"/>
    <x v="2"/>
    <s v="United States"/>
    <s v="Fresno"/>
    <x v="1"/>
    <n v="93727"/>
    <x v="1"/>
    <s v="OFF-PA-10000740"/>
    <x v="1"/>
    <x v="10"/>
    <s v="Xerox 1982"/>
    <n v="45.68"/>
    <n v="2"/>
    <n v="0"/>
    <n v="21.012799999999999"/>
  </r>
  <r>
    <n v="8487"/>
    <s v="CA-2017-124716"/>
    <x v="1335"/>
    <d v="2020-02-09T00:00:00"/>
    <x v="1"/>
    <s v="BD-11560"/>
    <s v="Brendan Dodson"/>
    <x v="2"/>
    <s v="United States"/>
    <s v="Fresno"/>
    <x v="1"/>
    <n v="93727"/>
    <x v="1"/>
    <s v="OFF-PA-10001144"/>
    <x v="1"/>
    <x v="10"/>
    <s v="Xerox 1913"/>
    <n v="110.96"/>
    <n v="2"/>
    <n v="0"/>
    <n v="53.260799999999996"/>
  </r>
  <r>
    <n v="8488"/>
    <s v="CA-2017-124716"/>
    <x v="355"/>
    <d v="2023-10-08T00:00:00"/>
    <x v="1"/>
    <s v="BD-11560"/>
    <s v="Brendan Dodson"/>
    <x v="2"/>
    <s v="United States"/>
    <s v="Fresno"/>
    <x v="1"/>
    <n v="93727"/>
    <x v="1"/>
    <s v="OFF-PA-10000859"/>
    <x v="1"/>
    <x v="10"/>
    <s v="Unpadded Memo Slips"/>
    <n v="11.94"/>
    <n v="3"/>
    <n v="0"/>
    <n v="5.97"/>
  </r>
  <r>
    <n v="8489"/>
    <s v="CA-2016-158841"/>
    <x v="1710"/>
    <d v="2024-04-19T00:00:00"/>
    <x v="0"/>
    <s v="SE-20110"/>
    <s v="Sanjit Engle"/>
    <x v="0"/>
    <s v="United States"/>
    <s v="Arlington"/>
    <x v="17"/>
    <n v="22204"/>
    <x v="0"/>
    <s v="TEC-MA-10001127"/>
    <x v="2"/>
    <x v="15"/>
    <s v="HP Designjet T520 Inkjet Large Format Printer - 24&quot; Color"/>
    <n v="8749.9500000000007"/>
    <n v="5"/>
    <n v="0"/>
    <n v="2799.9839999999995"/>
  </r>
  <r>
    <n v="8490"/>
    <s v="CA-2016-158841"/>
    <x v="1645"/>
    <d v="2020-06-24T00:00:00"/>
    <x v="0"/>
    <s v="SE-20110"/>
    <s v="Sanjit Engle"/>
    <x v="0"/>
    <s v="United States"/>
    <s v="Arlington"/>
    <x v="17"/>
    <n v="22204"/>
    <x v="0"/>
    <s v="OFF-BI-10002557"/>
    <x v="1"/>
    <x v="8"/>
    <s v="Presstex Flexible Ring Binders"/>
    <n v="36.4"/>
    <n v="8"/>
    <n v="0"/>
    <n v="18.2"/>
  </r>
  <r>
    <n v="8491"/>
    <s v="CA-2016-158841"/>
    <x v="1693"/>
    <d v="2022-02-15T00:00:00"/>
    <x v="0"/>
    <s v="SE-20110"/>
    <s v="Sanjit Engle"/>
    <x v="0"/>
    <s v="United States"/>
    <s v="Arlington"/>
    <x v="17"/>
    <n v="22204"/>
    <x v="0"/>
    <s v="FUR-FU-10001731"/>
    <x v="0"/>
    <x v="5"/>
    <s v="Acrylic Self-Standing Desk Frames"/>
    <n v="18.689999999999998"/>
    <n v="7"/>
    <n v="0"/>
    <n v="7.1021999999999998"/>
  </r>
  <r>
    <n v="8492"/>
    <s v="CA-2017-106824"/>
    <x v="1643"/>
    <d v="2024-03-08T00:00:00"/>
    <x v="1"/>
    <s v="AT-10735"/>
    <s v="Annie Thurman"/>
    <x v="0"/>
    <s v="United States"/>
    <s v="Los Angeles"/>
    <x v="1"/>
    <n v="90049"/>
    <x v="1"/>
    <s v="OFF-FA-10001135"/>
    <x v="1"/>
    <x v="13"/>
    <s v="Brites Rubber Bands, 1 1/2 oz. Box"/>
    <n v="5.9399999999999995"/>
    <n v="3"/>
    <n v="0"/>
    <n v="0.11880000000000024"/>
  </r>
  <r>
    <n v="8493"/>
    <s v="CA-2015-109190"/>
    <x v="724"/>
    <d v="2024-09-14T00:00:00"/>
    <x v="1"/>
    <s v="CC-12685"/>
    <s v="Craig Carroll"/>
    <x v="0"/>
    <s v="United States"/>
    <s v="Lubbock"/>
    <x v="5"/>
    <n v="79424"/>
    <x v="2"/>
    <s v="OFF-PA-10000069"/>
    <x v="1"/>
    <x v="10"/>
    <s v="TOPS 4 x 6 Fluorescent Color Memo Sheets, 500 Sheets per Pack"/>
    <n v="60.736000000000004"/>
    <n v="8"/>
    <n v="0.2"/>
    <n v="20.4984"/>
  </r>
  <r>
    <n v="8494"/>
    <s v="CA-2015-109190"/>
    <x v="892"/>
    <d v="2022-03-25T00:00:00"/>
    <x v="1"/>
    <s v="CC-12685"/>
    <s v="Craig Carroll"/>
    <x v="0"/>
    <s v="United States"/>
    <s v="Lubbock"/>
    <x v="5"/>
    <n v="79424"/>
    <x v="2"/>
    <s v="TEC-CO-10001943"/>
    <x v="2"/>
    <x v="16"/>
    <s v="Canon PC-428 Personal Copier"/>
    <n v="479.97600000000006"/>
    <n v="3"/>
    <n v="0.2"/>
    <n v="161.99189999999999"/>
  </r>
  <r>
    <n v="8495"/>
    <s v="CA-2015-109190"/>
    <x v="819"/>
    <d v="2020-04-21T00:00:00"/>
    <x v="1"/>
    <s v="CC-12685"/>
    <s v="Craig Carroll"/>
    <x v="0"/>
    <s v="United States"/>
    <s v="Lubbock"/>
    <x v="5"/>
    <n v="79424"/>
    <x v="2"/>
    <s v="OFF-BI-10000977"/>
    <x v="1"/>
    <x v="8"/>
    <s v="Ibico Plastic Spiral Binding Combs"/>
    <n v="6.0799999999999983"/>
    <n v="1"/>
    <n v="0.8"/>
    <n v="-10.336000000000002"/>
  </r>
  <r>
    <n v="8496"/>
    <s v="CA-2016-143154"/>
    <x v="1534"/>
    <d v="2023-11-26T00:00:00"/>
    <x v="1"/>
    <s v="AS-10225"/>
    <s v="Alan Schoenberger"/>
    <x v="1"/>
    <s v="United States"/>
    <s v="Longmont"/>
    <x v="22"/>
    <n v="80501"/>
    <x v="1"/>
    <s v="TEC-AC-10002942"/>
    <x v="2"/>
    <x v="11"/>
    <s v="WD My Passport Ultra 1TB Portable External Hard Drive"/>
    <n v="165.60000000000002"/>
    <n v="3"/>
    <n v="0.2"/>
    <n v="-6.2100000000000151"/>
  </r>
  <r>
    <n v="8497"/>
    <s v="CA-2014-169061"/>
    <x v="845"/>
    <d v="2024-06-15T00:00:00"/>
    <x v="0"/>
    <s v="AB-10150"/>
    <s v="Aimee Bixby"/>
    <x v="0"/>
    <s v="United States"/>
    <s v="Yonkers"/>
    <x v="15"/>
    <n v="10701"/>
    <x v="3"/>
    <s v="OFF-AR-10000588"/>
    <x v="1"/>
    <x v="6"/>
    <s v="Newell 345"/>
    <n v="59.519999999999996"/>
    <n v="3"/>
    <n v="0"/>
    <n v="15.475200000000001"/>
  </r>
  <r>
    <n v="8498"/>
    <s v="CA-2014-169061"/>
    <x v="460"/>
    <d v="2023-06-03T00:00:00"/>
    <x v="0"/>
    <s v="AB-10150"/>
    <s v="Aimee Bixby"/>
    <x v="0"/>
    <s v="United States"/>
    <s v="Yonkers"/>
    <x v="15"/>
    <n v="10701"/>
    <x v="3"/>
    <s v="TEC-AC-10002001"/>
    <x v="2"/>
    <x v="11"/>
    <s v="Logitech Wireless Gaming Headset G930"/>
    <n v="479.97"/>
    <n v="3"/>
    <n v="0"/>
    <n v="177.58890000000002"/>
  </r>
  <r>
    <n v="8499"/>
    <s v="CA-2014-169061"/>
    <x v="994"/>
    <d v="2024-05-26T00:00:00"/>
    <x v="0"/>
    <s v="AB-10150"/>
    <s v="Aimee Bixby"/>
    <x v="0"/>
    <s v="United States"/>
    <s v="Yonkers"/>
    <x v="15"/>
    <n v="10701"/>
    <x v="3"/>
    <s v="OFF-SU-10000381"/>
    <x v="1"/>
    <x v="14"/>
    <s v="Acme Forged Steel Scissors with Black Enamel Handles"/>
    <n v="18.62"/>
    <n v="2"/>
    <n v="0"/>
    <n v="5.399799999999999"/>
  </r>
  <r>
    <n v="8500"/>
    <s v="CA-2014-169061"/>
    <x v="1358"/>
    <d v="2023-01-26T00:00:00"/>
    <x v="0"/>
    <s v="AB-10150"/>
    <s v="Aimee Bixby"/>
    <x v="0"/>
    <s v="United States"/>
    <s v="Yonkers"/>
    <x v="15"/>
    <n v="10701"/>
    <x v="3"/>
    <s v="OFF-BI-10001617"/>
    <x v="1"/>
    <x v="8"/>
    <s v="GBC Wire Binding Combs"/>
    <n v="49.632000000000005"/>
    <n v="6"/>
    <n v="0.2"/>
    <n v="16.750799999999998"/>
  </r>
  <r>
    <n v="8501"/>
    <s v="CA-2014-169061"/>
    <x v="8"/>
    <d v="2024-09-15T00:00:00"/>
    <x v="0"/>
    <s v="AB-10150"/>
    <s v="Aimee Bixby"/>
    <x v="0"/>
    <s v="United States"/>
    <s v="Yonkers"/>
    <x v="15"/>
    <n v="10701"/>
    <x v="3"/>
    <s v="OFF-PA-10001878"/>
    <x v="1"/>
    <x v="10"/>
    <s v="Xerox 1891"/>
    <n v="97.82"/>
    <n v="2"/>
    <n v="0"/>
    <n v="45.975399999999993"/>
  </r>
  <r>
    <n v="8502"/>
    <s v="CA-2015-102316"/>
    <x v="921"/>
    <d v="2024-03-07T00:00:00"/>
    <x v="0"/>
    <s v="DH-13075"/>
    <s v="Dave Hallsten"/>
    <x v="1"/>
    <s v="United States"/>
    <s v="Los Angeles"/>
    <x v="1"/>
    <n v="90045"/>
    <x v="1"/>
    <s v="TEC-PH-10000376"/>
    <x v="2"/>
    <x v="7"/>
    <s v="Square Credit Card Reader"/>
    <n v="15.984000000000002"/>
    <n v="2"/>
    <n v="0.2"/>
    <n v="1.1988000000000003"/>
  </r>
  <r>
    <n v="8503"/>
    <s v="CA-2015-102316"/>
    <x v="894"/>
    <d v="2021-12-29T00:00:00"/>
    <x v="0"/>
    <s v="DH-13075"/>
    <s v="Dave Hallsten"/>
    <x v="1"/>
    <s v="United States"/>
    <s v="Los Angeles"/>
    <x v="1"/>
    <n v="90045"/>
    <x v="1"/>
    <s v="FUR-CH-10003396"/>
    <x v="0"/>
    <x v="1"/>
    <s v="Global Deluxe Steno Chair"/>
    <n v="184.75200000000001"/>
    <n v="3"/>
    <n v="0.2"/>
    <n v="-20.784600000000012"/>
  </r>
  <r>
    <n v="8504"/>
    <s v="CA-2014-164903"/>
    <x v="1033"/>
    <d v="2021-07-17T00:00:00"/>
    <x v="1"/>
    <s v="SR-20740"/>
    <s v="Steven Roelle"/>
    <x v="2"/>
    <s v="United States"/>
    <s v="Los Angeles"/>
    <x v="1"/>
    <n v="90049"/>
    <x v="1"/>
    <s v="OFF-PA-10003363"/>
    <x v="1"/>
    <x v="10"/>
    <s v="Xerox 204"/>
    <n v="12.96"/>
    <n v="2"/>
    <n v="0"/>
    <n v="6.2208000000000006"/>
  </r>
  <r>
    <n v="8505"/>
    <s v="CA-2016-109400"/>
    <x v="812"/>
    <d v="2025-01-02T00:00:00"/>
    <x v="1"/>
    <s v="NR-18550"/>
    <s v="Nick Radford"/>
    <x v="0"/>
    <s v="United States"/>
    <s v="Amarillo"/>
    <x v="5"/>
    <n v="79109"/>
    <x v="2"/>
    <s v="FUR-CH-10003298"/>
    <x v="0"/>
    <x v="1"/>
    <s v="Office Star - Contemporary Task Swivel chair with Loop Arms, Charcoal"/>
    <n v="366.74399999999997"/>
    <n v="4"/>
    <n v="0.3"/>
    <n v="-110.02320000000003"/>
  </r>
  <r>
    <n v="8506"/>
    <s v="CA-2016-130400"/>
    <x v="14"/>
    <d v="2024-11-08T00:00:00"/>
    <x v="1"/>
    <s v="SJ-20125"/>
    <s v="Sanjit Jacobs"/>
    <x v="2"/>
    <s v="United States"/>
    <s v="Dallas"/>
    <x v="5"/>
    <n v="75217"/>
    <x v="2"/>
    <s v="OFF-BI-10001757"/>
    <x v="1"/>
    <x v="8"/>
    <s v="Pressboard Hanging Data Binders for Unburst Sheets"/>
    <n v="8.8559999999999981"/>
    <n v="9"/>
    <n v="0.8"/>
    <n v="-14.169600000000003"/>
  </r>
  <r>
    <n v="8507"/>
    <s v="CA-2016-130400"/>
    <x v="1265"/>
    <d v="2022-04-26T00:00:00"/>
    <x v="1"/>
    <s v="SJ-20125"/>
    <s v="Sanjit Jacobs"/>
    <x v="2"/>
    <s v="United States"/>
    <s v="Dallas"/>
    <x v="5"/>
    <n v="75217"/>
    <x v="2"/>
    <s v="TEC-AC-10004633"/>
    <x v="2"/>
    <x v="11"/>
    <s v="Verbatim 25 GB 6x Blu-ray Single Layer Recordable Disc, 3/Pack"/>
    <n v="27.96"/>
    <n v="5"/>
    <n v="0.2"/>
    <n v="8.3880000000000035"/>
  </r>
  <r>
    <n v="8508"/>
    <s v="CA-2016-130400"/>
    <x v="1306"/>
    <d v="2023-07-17T00:00:00"/>
    <x v="1"/>
    <s v="SJ-20125"/>
    <s v="Sanjit Jacobs"/>
    <x v="2"/>
    <s v="United States"/>
    <s v="Dallas"/>
    <x v="5"/>
    <n v="75217"/>
    <x v="2"/>
    <s v="OFF-EN-10001453"/>
    <x v="1"/>
    <x v="12"/>
    <s v="Tyvek Interoffice Envelopes, 9 1/2&quot; x 12 1/2&quot;, 100/Box"/>
    <n v="146.352"/>
    <n v="3"/>
    <n v="0.2"/>
    <n v="49.393799999999992"/>
  </r>
  <r>
    <n v="8509"/>
    <s v="CA-2015-135853"/>
    <x v="1451"/>
    <d v="2024-07-16T00:00:00"/>
    <x v="2"/>
    <s v="CA-12775"/>
    <s v="Cynthia Arntzen"/>
    <x v="0"/>
    <s v="United States"/>
    <s v="Detroit"/>
    <x v="12"/>
    <n v="48205"/>
    <x v="2"/>
    <s v="TEC-AC-10004761"/>
    <x v="2"/>
    <x v="11"/>
    <s v="Maxell 4.7GB DVD+RW 3/Pack"/>
    <n v="175.23"/>
    <n v="11"/>
    <n v="0"/>
    <n v="61.330500000000001"/>
  </r>
  <r>
    <n v="8510"/>
    <s v="CA-2015-135853"/>
    <x v="79"/>
    <d v="2023-09-21T00:00:00"/>
    <x v="2"/>
    <s v="CA-12775"/>
    <s v="Cynthia Arntzen"/>
    <x v="0"/>
    <s v="United States"/>
    <s v="Detroit"/>
    <x v="12"/>
    <n v="48205"/>
    <x v="2"/>
    <s v="TEC-PH-10003691"/>
    <x v="2"/>
    <x v="7"/>
    <s v="BlackBerry Q10"/>
    <n v="125.99"/>
    <n v="1"/>
    <n v="0"/>
    <n v="31.497500000000002"/>
  </r>
  <r>
    <n v="8511"/>
    <s v="CA-2015-135853"/>
    <x v="365"/>
    <d v="2020-12-27T00:00:00"/>
    <x v="2"/>
    <s v="CA-12775"/>
    <s v="Cynthia Arntzen"/>
    <x v="0"/>
    <s v="United States"/>
    <s v="Detroit"/>
    <x v="12"/>
    <n v="48205"/>
    <x v="2"/>
    <s v="OFF-BI-10004965"/>
    <x v="1"/>
    <x v="8"/>
    <s v="Ibico Covers for Plastic or Wire Binding Elements"/>
    <n v="23"/>
    <n v="2"/>
    <n v="0"/>
    <n v="10.35"/>
  </r>
  <r>
    <n v="8512"/>
    <s v="CA-2016-103359"/>
    <x v="1246"/>
    <d v="2024-05-14T00:00:00"/>
    <x v="1"/>
    <s v="LC-16885"/>
    <s v="Lena Creighton"/>
    <x v="0"/>
    <s v="United States"/>
    <s v="New York City"/>
    <x v="15"/>
    <n v="10035"/>
    <x v="3"/>
    <s v="OFF-BI-10004233"/>
    <x v="1"/>
    <x v="8"/>
    <s v="GBC Pre-Punched Binding Paper, Plastic, White, 8-1/2&quot; x 11&quot;"/>
    <n v="25.584000000000003"/>
    <n v="2"/>
    <n v="0.2"/>
    <n v="8.9543999999999997"/>
  </r>
  <r>
    <n v="8513"/>
    <s v="CA-2016-144645"/>
    <x v="34"/>
    <d v="2021-09-17T00:00:00"/>
    <x v="1"/>
    <s v="NS-18640"/>
    <s v="Noel Staavos"/>
    <x v="1"/>
    <s v="United States"/>
    <s v="Houston"/>
    <x v="5"/>
    <n v="77041"/>
    <x v="2"/>
    <s v="FUR-FU-10003601"/>
    <x v="0"/>
    <x v="5"/>
    <s v="Deflect-o RollaMat Studded, Beveled Mat for Medium Pile Carpeting"/>
    <n v="73.784000000000006"/>
    <n v="2"/>
    <n v="0.6"/>
    <n v="-77.473200000000006"/>
  </r>
  <r>
    <n v="8514"/>
    <s v="CA-2017-141614"/>
    <x v="535"/>
    <d v="2021-10-18T00:00:00"/>
    <x v="1"/>
    <s v="NS-18640"/>
    <s v="Noel Staavos"/>
    <x v="1"/>
    <s v="United States"/>
    <s v="Orlando"/>
    <x v="2"/>
    <n v="32839"/>
    <x v="0"/>
    <s v="OFF-PA-10002787"/>
    <x v="1"/>
    <x v="10"/>
    <s v="Xerox 227"/>
    <n v="20.736000000000004"/>
    <n v="4"/>
    <n v="0.2"/>
    <n v="7.2576000000000001"/>
  </r>
  <r>
    <n v="8515"/>
    <s v="CA-2015-122168"/>
    <x v="744"/>
    <d v="2022-12-10T00:00:00"/>
    <x v="1"/>
    <s v="HG-14965"/>
    <s v="Henry Goldwyn"/>
    <x v="1"/>
    <s v="United States"/>
    <s v="Florence"/>
    <x v="0"/>
    <n v="41042"/>
    <x v="0"/>
    <s v="OFF-AR-10003602"/>
    <x v="1"/>
    <x v="6"/>
    <s v="Quartet Omega Colored Chalk, 12/Pack"/>
    <n v="17.52"/>
    <n v="3"/>
    <n v="0"/>
    <n v="8.2343999999999991"/>
  </r>
  <r>
    <n v="8516"/>
    <s v="CA-2015-122168"/>
    <x v="249"/>
    <d v="2021-08-07T00:00:00"/>
    <x v="1"/>
    <s v="HG-14965"/>
    <s v="Henry Goldwyn"/>
    <x v="1"/>
    <s v="United States"/>
    <s v="Florence"/>
    <x v="0"/>
    <n v="41042"/>
    <x v="0"/>
    <s v="OFF-AR-10002053"/>
    <x v="1"/>
    <x v="6"/>
    <s v="Premium Writing Pencils, Soft, #2 by Central Association for the Blind"/>
    <n v="35.76"/>
    <n v="12"/>
    <n v="0"/>
    <n v="10.0128"/>
  </r>
  <r>
    <n v="8517"/>
    <s v="CA-2016-132899"/>
    <x v="1223"/>
    <d v="2024-05-11T00:00:00"/>
    <x v="1"/>
    <s v="SF-20200"/>
    <s v="Sarah Foster"/>
    <x v="0"/>
    <s v="United States"/>
    <s v="New York City"/>
    <x v="15"/>
    <n v="10009"/>
    <x v="3"/>
    <s v="OFF-AR-10002833"/>
    <x v="1"/>
    <x v="6"/>
    <s v="Newell 322"/>
    <n v="3.64"/>
    <n v="2"/>
    <n v="0"/>
    <n v="0.98280000000000012"/>
  </r>
  <r>
    <n v="8518"/>
    <s v="CA-2017-149720"/>
    <x v="69"/>
    <d v="2020-02-29T00:00:00"/>
    <x v="0"/>
    <s v="EM-14065"/>
    <s v="Erin Mull"/>
    <x v="0"/>
    <s v="United States"/>
    <s v="Frisco"/>
    <x v="5"/>
    <n v="75034"/>
    <x v="2"/>
    <s v="FUR-FU-10002501"/>
    <x v="0"/>
    <x v="5"/>
    <s v="Nu-Dell Executive Frame"/>
    <n v="30.336000000000006"/>
    <n v="6"/>
    <n v="0.6"/>
    <n v="-17.443199999999997"/>
  </r>
  <r>
    <n v="8519"/>
    <s v="CA-2017-118003"/>
    <x v="494"/>
    <d v="2023-11-13T00:00:00"/>
    <x v="1"/>
    <s v="DO-13645"/>
    <s v="Doug O'Connell"/>
    <x v="0"/>
    <s v="United States"/>
    <s v="Paterson"/>
    <x v="30"/>
    <n v="7501"/>
    <x v="3"/>
    <s v="FUR-FU-10002506"/>
    <x v="0"/>
    <x v="5"/>
    <s v="Tensor &quot;Hersey Kiss&quot; Styled Floor Lamp"/>
    <n v="12.99"/>
    <n v="1"/>
    <n v="0"/>
    <n v="1.5587999999999997"/>
  </r>
  <r>
    <n v="8520"/>
    <s v="CA-2017-118003"/>
    <x v="255"/>
    <d v="2024-10-09T00:00:00"/>
    <x v="1"/>
    <s v="DO-13645"/>
    <s v="Doug O'Connell"/>
    <x v="0"/>
    <s v="United States"/>
    <s v="Paterson"/>
    <x v="30"/>
    <n v="7501"/>
    <x v="3"/>
    <s v="FUR-CH-10003817"/>
    <x v="0"/>
    <x v="1"/>
    <s v="Global Value Steno Chair, Gray"/>
    <n v="182.22"/>
    <n v="3"/>
    <n v="0"/>
    <n v="45.555000000000007"/>
  </r>
  <r>
    <n v="8521"/>
    <s v="CA-2017-118003"/>
    <x v="714"/>
    <d v="2024-02-17T00:00:00"/>
    <x v="1"/>
    <s v="DO-13645"/>
    <s v="Doug O'Connell"/>
    <x v="0"/>
    <s v="United States"/>
    <s v="Paterson"/>
    <x v="30"/>
    <n v="7501"/>
    <x v="3"/>
    <s v="FUR-CH-10004860"/>
    <x v="0"/>
    <x v="1"/>
    <s v="Global Low Back Tilter Chair"/>
    <n v="302.94"/>
    <n v="3"/>
    <n v="0"/>
    <n v="18.176399999999973"/>
  </r>
  <r>
    <n v="8522"/>
    <s v="CA-2016-141887"/>
    <x v="1618"/>
    <d v="2022-05-04T00:00:00"/>
    <x v="1"/>
    <s v="MP-17470"/>
    <s v="Mark Packer"/>
    <x v="2"/>
    <s v="United States"/>
    <s v="Columbus"/>
    <x v="24"/>
    <n v="43229"/>
    <x v="3"/>
    <s v="FUR-FU-10002268"/>
    <x v="0"/>
    <x v="5"/>
    <s v="Ultra Door Push Plate"/>
    <n v="54.992000000000004"/>
    <n v="14"/>
    <n v="0.2"/>
    <n v="8.9361999999999959"/>
  </r>
  <r>
    <n v="8523"/>
    <s v="US-2016-160206"/>
    <x v="734"/>
    <d v="2020-08-26T00:00:00"/>
    <x v="1"/>
    <s v="MY-18295"/>
    <s v="Muhammed Yedwab"/>
    <x v="1"/>
    <s v="United States"/>
    <s v="Milwaukee"/>
    <x v="6"/>
    <n v="53209"/>
    <x v="2"/>
    <s v="TEC-PH-10000148"/>
    <x v="2"/>
    <x v="7"/>
    <s v="Cyber Acoustics AC-202b Speech Recognition Stereo Headset"/>
    <n v="12.99"/>
    <n v="1"/>
    <n v="0"/>
    <n v="0.25980000000000025"/>
  </r>
  <r>
    <n v="8524"/>
    <s v="CA-2017-133074"/>
    <x v="136"/>
    <d v="2022-01-03T00:00:00"/>
    <x v="1"/>
    <s v="DB-13615"/>
    <s v="Doug Bickford"/>
    <x v="0"/>
    <s v="United States"/>
    <s v="San Francisco"/>
    <x v="1"/>
    <n v="94109"/>
    <x v="1"/>
    <s v="OFF-PA-10004082"/>
    <x v="1"/>
    <x v="10"/>
    <s v="Adams Telephone Message Book w/Frequently-Called Numbers Space, 400 Messages per Book"/>
    <n v="55.86"/>
    <n v="7"/>
    <n v="0"/>
    <n v="27.93"/>
  </r>
  <r>
    <n v="8525"/>
    <s v="CA-2017-161172"/>
    <x v="1115"/>
    <d v="2024-05-29T00:00:00"/>
    <x v="3"/>
    <s v="SP-20920"/>
    <s v="Susan Pistek"/>
    <x v="0"/>
    <s v="United States"/>
    <s v="Columbus"/>
    <x v="24"/>
    <n v="43229"/>
    <x v="3"/>
    <s v="TEC-PH-10004348"/>
    <x v="2"/>
    <x v="7"/>
    <s v="OtterBox Defender Series Case - iPhone 5c"/>
    <n v="44.375999999999998"/>
    <n v="2"/>
    <n v="0.4"/>
    <n v="-7.3960000000000043"/>
  </r>
  <r>
    <n v="8526"/>
    <s v="CA-2017-161172"/>
    <x v="1616"/>
    <d v="2024-01-23T00:00:00"/>
    <x v="3"/>
    <s v="SP-20920"/>
    <s v="Susan Pistek"/>
    <x v="0"/>
    <s v="United States"/>
    <s v="Columbus"/>
    <x v="24"/>
    <n v="43229"/>
    <x v="3"/>
    <s v="FUR-FU-10003424"/>
    <x v="0"/>
    <x v="5"/>
    <s v="Nu-Dell Oak Frame"/>
    <n v="51.264000000000003"/>
    <n v="6"/>
    <n v="0.2"/>
    <n v="7.6895999999999933"/>
  </r>
  <r>
    <n v="8527"/>
    <s v="CA-2017-161172"/>
    <x v="1029"/>
    <d v="2024-03-11T00:00:00"/>
    <x v="3"/>
    <s v="SP-20920"/>
    <s v="Susan Pistek"/>
    <x v="0"/>
    <s v="United States"/>
    <s v="Columbus"/>
    <x v="24"/>
    <n v="43229"/>
    <x v="3"/>
    <s v="OFF-BI-10004654"/>
    <x v="1"/>
    <x v="8"/>
    <s v="Avery Binding System Hidden Tab Executive Style Index Sets"/>
    <n v="5.1930000000000005"/>
    <n v="3"/>
    <n v="0.7"/>
    <n v="-3.4619999999999997"/>
  </r>
  <r>
    <n v="8528"/>
    <s v="CA-2017-161172"/>
    <x v="1727"/>
    <d v="2024-06-24T00:00:00"/>
    <x v="3"/>
    <s v="SP-20920"/>
    <s v="Susan Pistek"/>
    <x v="0"/>
    <s v="United States"/>
    <s v="Columbus"/>
    <x v="24"/>
    <n v="43229"/>
    <x v="3"/>
    <s v="TEC-AC-10004571"/>
    <x v="2"/>
    <x v="11"/>
    <s v="Logitech G700s Rechargeable Gaming Mouse"/>
    <n v="159.98400000000001"/>
    <n v="2"/>
    <n v="0.2"/>
    <n v="43.995600000000003"/>
  </r>
  <r>
    <n v="8529"/>
    <s v="CA-2017-161172"/>
    <x v="1054"/>
    <d v="2024-02-12T00:00:00"/>
    <x v="3"/>
    <s v="SP-20920"/>
    <s v="Susan Pistek"/>
    <x v="0"/>
    <s v="United States"/>
    <s v="Columbus"/>
    <x v="24"/>
    <n v="43229"/>
    <x v="3"/>
    <s v="OFF-ST-10000675"/>
    <x v="1"/>
    <x v="4"/>
    <s v="File Shuttle II and Handi-File, Black"/>
    <n v="54.224000000000004"/>
    <n v="2"/>
    <n v="0.2"/>
    <n v="3.3889999999999993"/>
  </r>
  <r>
    <n v="8530"/>
    <s v="CA-2017-137624"/>
    <x v="699"/>
    <d v="2022-02-22T00:00:00"/>
    <x v="1"/>
    <s v="ME-17320"/>
    <s v="Maria Etezadi"/>
    <x v="2"/>
    <s v="United States"/>
    <s v="Los Angeles"/>
    <x v="1"/>
    <n v="90008"/>
    <x v="1"/>
    <s v="FUR-CH-10001714"/>
    <x v="0"/>
    <x v="1"/>
    <s v="Global Leather &amp; Oak Executive Chair, Burgundy"/>
    <n v="241.42399999999998"/>
    <n v="2"/>
    <n v="0.2"/>
    <n v="-36.213599999999985"/>
  </r>
  <r>
    <n v="8531"/>
    <s v="CA-2016-156748"/>
    <x v="371"/>
    <d v="2021-12-20T00:00:00"/>
    <x v="1"/>
    <s v="BS-11755"/>
    <s v="Bruce Stewart"/>
    <x v="0"/>
    <s v="United States"/>
    <s v="Detroit"/>
    <x v="12"/>
    <n v="48227"/>
    <x v="2"/>
    <s v="OFF-PA-10000380"/>
    <x v="1"/>
    <x v="10"/>
    <s v="REDIFORM Incoming/Outgoing Call Register, 11&quot; X 8 1/2&quot;, 100 Messages"/>
    <n v="33.36"/>
    <n v="4"/>
    <n v="0"/>
    <n v="16.68"/>
  </r>
  <r>
    <n v="8532"/>
    <s v="CA-2016-156748"/>
    <x v="757"/>
    <d v="2020-08-24T00:00:00"/>
    <x v="1"/>
    <s v="BS-11755"/>
    <s v="Bruce Stewart"/>
    <x v="0"/>
    <s v="United States"/>
    <s v="Detroit"/>
    <x v="12"/>
    <n v="48227"/>
    <x v="2"/>
    <s v="OFF-PA-10002713"/>
    <x v="1"/>
    <x v="10"/>
    <s v="Adams Phone Message Book, 200 Message Capacity, 8 1/16” x 11”"/>
    <n v="13.76"/>
    <n v="2"/>
    <n v="0"/>
    <n v="6.3295999999999992"/>
  </r>
  <r>
    <n v="8533"/>
    <s v="CA-2016-156748"/>
    <x v="1695"/>
    <d v="2024-12-07T00:00:00"/>
    <x v="1"/>
    <s v="BS-11755"/>
    <s v="Bruce Stewart"/>
    <x v="0"/>
    <s v="United States"/>
    <s v="Detroit"/>
    <x v="12"/>
    <n v="48227"/>
    <x v="2"/>
    <s v="OFF-ST-10001370"/>
    <x v="1"/>
    <x v="4"/>
    <s v="Sensible Storage WireTech Storage Systems"/>
    <n v="496.86"/>
    <n v="7"/>
    <n v="0"/>
    <n v="24.842999999999947"/>
  </r>
  <r>
    <n v="8534"/>
    <s v="CA-2016-156748"/>
    <x v="1438"/>
    <d v="2024-09-04T00:00:00"/>
    <x v="1"/>
    <s v="BS-11755"/>
    <s v="Bruce Stewart"/>
    <x v="0"/>
    <s v="United States"/>
    <s v="Detroit"/>
    <x v="12"/>
    <n v="48227"/>
    <x v="2"/>
    <s v="FUR-CH-10000513"/>
    <x v="0"/>
    <x v="1"/>
    <s v="High-Back Leather Manager's Chair"/>
    <n v="389.97"/>
    <n v="3"/>
    <n v="0"/>
    <n v="35.097300000000004"/>
  </r>
  <r>
    <n v="8535"/>
    <s v="CA-2015-169677"/>
    <x v="1294"/>
    <d v="2023-08-28T00:00:00"/>
    <x v="0"/>
    <s v="KS-16300"/>
    <s v="Karen Seio"/>
    <x v="1"/>
    <s v="United States"/>
    <s v="Columbus"/>
    <x v="32"/>
    <n v="31907"/>
    <x v="0"/>
    <s v="OFF-LA-10003223"/>
    <x v="1"/>
    <x v="2"/>
    <s v="Avery 508"/>
    <n v="9.82"/>
    <n v="2"/>
    <n v="0"/>
    <n v="4.8117999999999999"/>
  </r>
  <r>
    <n v="8536"/>
    <s v="US-2014-163146"/>
    <x v="636"/>
    <d v="2024-07-07T00:00:00"/>
    <x v="1"/>
    <s v="CC-12475"/>
    <s v="Cindy Chapman"/>
    <x v="0"/>
    <s v="United States"/>
    <s v="San Francisco"/>
    <x v="1"/>
    <n v="94122"/>
    <x v="1"/>
    <s v="TEC-AC-10002217"/>
    <x v="2"/>
    <x v="11"/>
    <s v="Imation Clip USB flash drive - 8 GB"/>
    <n v="56.400000000000006"/>
    <n v="3"/>
    <n v="0"/>
    <n v="3.3840000000000003"/>
  </r>
  <r>
    <n v="8537"/>
    <s v="CA-2015-157343"/>
    <x v="1627"/>
    <d v="2023-05-30T00:00:00"/>
    <x v="1"/>
    <s v="HD-14785"/>
    <s v="Harold Dahlen"/>
    <x v="2"/>
    <s v="United States"/>
    <s v="Philadelphia"/>
    <x v="9"/>
    <n v="19143"/>
    <x v="3"/>
    <s v="OFF-BI-10003707"/>
    <x v="1"/>
    <x v="8"/>
    <s v="Aluminum Screw Posts"/>
    <n v="18.312000000000001"/>
    <n v="4"/>
    <n v="0.7"/>
    <n v="-12.207999999999995"/>
  </r>
  <r>
    <n v="8538"/>
    <s v="CA-2015-157343"/>
    <x v="262"/>
    <d v="2021-04-16T00:00:00"/>
    <x v="1"/>
    <s v="HD-14785"/>
    <s v="Harold Dahlen"/>
    <x v="2"/>
    <s v="United States"/>
    <s v="Philadelphia"/>
    <x v="9"/>
    <n v="19143"/>
    <x v="3"/>
    <s v="OFF-PA-10000552"/>
    <x v="1"/>
    <x v="10"/>
    <s v="Xerox 200"/>
    <n v="25.920000000000005"/>
    <n v="5"/>
    <n v="0.2"/>
    <n v="9.0719999999999992"/>
  </r>
  <r>
    <n v="8539"/>
    <s v="CA-2015-157343"/>
    <x v="1700"/>
    <d v="2022-06-25T00:00:00"/>
    <x v="1"/>
    <s v="HD-14785"/>
    <s v="Harold Dahlen"/>
    <x v="2"/>
    <s v="United States"/>
    <s v="Philadelphia"/>
    <x v="9"/>
    <n v="19143"/>
    <x v="3"/>
    <s v="OFF-AR-10003183"/>
    <x v="1"/>
    <x v="6"/>
    <s v="Avery Fluorescent Highlighter Four-Color Set"/>
    <n v="8.016"/>
    <n v="3"/>
    <n v="0.2"/>
    <n v="1.0019999999999993"/>
  </r>
  <r>
    <n v="8540"/>
    <s v="CA-2017-147354"/>
    <x v="403"/>
    <d v="2022-10-13T00:00:00"/>
    <x v="1"/>
    <s v="KB-16315"/>
    <s v="Karl Braun"/>
    <x v="0"/>
    <s v="United States"/>
    <s v="Los Angeles"/>
    <x v="1"/>
    <n v="90008"/>
    <x v="1"/>
    <s v="TEC-CO-10000971"/>
    <x v="2"/>
    <x v="16"/>
    <s v="Hewlett Packard 310 Color Digital Copier"/>
    <n v="479.98400000000004"/>
    <n v="2"/>
    <n v="0.2"/>
    <n v="59.997999999999962"/>
  </r>
  <r>
    <n v="8541"/>
    <s v="CA-2017-147354"/>
    <x v="697"/>
    <d v="2024-05-13T00:00:00"/>
    <x v="1"/>
    <s v="KB-16315"/>
    <s v="Karl Braun"/>
    <x v="0"/>
    <s v="United States"/>
    <s v="Los Angeles"/>
    <x v="1"/>
    <n v="90008"/>
    <x v="1"/>
    <s v="OFF-BI-10003910"/>
    <x v="1"/>
    <x v="8"/>
    <s v="DXL Angle-View Binders with Locking Rings by Samsill"/>
    <n v="30.84"/>
    <n v="5"/>
    <n v="0.2"/>
    <n v="9.6374999999999993"/>
  </r>
  <r>
    <n v="8542"/>
    <s v="CA-2015-157287"/>
    <x v="1052"/>
    <d v="2020-03-07T00:00:00"/>
    <x v="2"/>
    <s v="HR-14830"/>
    <s v="Harold Ryan"/>
    <x v="1"/>
    <s v="United States"/>
    <s v="Philadelphia"/>
    <x v="9"/>
    <n v="19140"/>
    <x v="3"/>
    <s v="OFF-ST-10001172"/>
    <x v="1"/>
    <x v="4"/>
    <s v="Tennsco Lockers, Sand"/>
    <n v="33.568000000000005"/>
    <n v="2"/>
    <n v="0.2"/>
    <n v="1.6783999999999981"/>
  </r>
  <r>
    <n v="8543"/>
    <s v="CA-2015-157287"/>
    <x v="597"/>
    <d v="2022-06-16T00:00:00"/>
    <x v="2"/>
    <s v="HR-14830"/>
    <s v="Harold Ryan"/>
    <x v="1"/>
    <s v="United States"/>
    <s v="Philadelphia"/>
    <x v="9"/>
    <n v="19140"/>
    <x v="3"/>
    <s v="FUR-CH-10001270"/>
    <x v="0"/>
    <x v="1"/>
    <s v="Harbour Creations Steel Folding Chair"/>
    <n v="422.62499999999994"/>
    <n v="7"/>
    <n v="0.3"/>
    <n v="0"/>
  </r>
  <r>
    <n v="8544"/>
    <s v="CA-2014-137575"/>
    <x v="997"/>
    <d v="2023-10-15T00:00:00"/>
    <x v="1"/>
    <s v="TB-21625"/>
    <s v="Trudy Brown"/>
    <x v="0"/>
    <s v="United States"/>
    <s v="New York City"/>
    <x v="15"/>
    <n v="10035"/>
    <x v="3"/>
    <s v="TEC-AC-10004571"/>
    <x v="2"/>
    <x v="11"/>
    <s v="Logitech G700s Rechargeable Gaming Mouse"/>
    <n v="199.98"/>
    <n v="2"/>
    <n v="0"/>
    <n v="83.991600000000005"/>
  </r>
  <r>
    <n v="8545"/>
    <s v="CA-2016-119074"/>
    <x v="200"/>
    <d v="2022-05-29T00:00:00"/>
    <x v="1"/>
    <s v="DS-13180"/>
    <s v="David Smith"/>
    <x v="1"/>
    <s v="United States"/>
    <s v="Columbus"/>
    <x v="32"/>
    <n v="31907"/>
    <x v="0"/>
    <s v="FUR-FU-10004053"/>
    <x v="0"/>
    <x v="5"/>
    <s v="DAX Two-Tone Silver Metal Document Frame"/>
    <n v="20.239999999999998"/>
    <n v="1"/>
    <n v="0"/>
    <n v="8.7032000000000007"/>
  </r>
  <r>
    <n v="8546"/>
    <s v="CA-2016-119074"/>
    <x v="1204"/>
    <d v="2020-11-08T00:00:00"/>
    <x v="1"/>
    <s v="DS-13180"/>
    <s v="David Smith"/>
    <x v="1"/>
    <s v="United States"/>
    <s v="Columbus"/>
    <x v="32"/>
    <n v="31907"/>
    <x v="0"/>
    <s v="FUR-FU-10003731"/>
    <x v="0"/>
    <x v="5"/>
    <s v="Eldon Expressions Wood and Plastic Desk Accessories, Oak"/>
    <n v="39.92"/>
    <n v="4"/>
    <n v="0"/>
    <n v="11.177600000000002"/>
  </r>
  <r>
    <n v="8547"/>
    <s v="CA-2016-119074"/>
    <x v="1755"/>
    <d v="2020-07-02T00:00:00"/>
    <x v="1"/>
    <s v="DS-13180"/>
    <s v="David Smith"/>
    <x v="1"/>
    <s v="United States"/>
    <s v="Columbus"/>
    <x v="32"/>
    <n v="31907"/>
    <x v="0"/>
    <s v="OFF-BI-10000962"/>
    <x v="1"/>
    <x v="8"/>
    <s v="Acco Flexible ACCOHIDE Square Ring Data Binder, Dark Blue, 11 1/2&quot; X 14&quot; 7/8&quot;"/>
    <n v="32.54"/>
    <n v="2"/>
    <n v="0"/>
    <n v="15.944599999999998"/>
  </r>
  <r>
    <n v="8548"/>
    <s v="CA-2015-149566"/>
    <x v="494"/>
    <d v="2023-11-13T00:00:00"/>
    <x v="1"/>
    <s v="GB-14530"/>
    <s v="George Bell"/>
    <x v="1"/>
    <s v="United States"/>
    <s v="Los Angeles"/>
    <x v="1"/>
    <n v="90049"/>
    <x v="1"/>
    <s v="TEC-AC-10001266"/>
    <x v="2"/>
    <x v="11"/>
    <s v="Memorex Micro Travel Drive 8 GB"/>
    <n v="39"/>
    <n v="3"/>
    <n v="0"/>
    <n v="17.549999999999997"/>
  </r>
  <r>
    <n v="8549"/>
    <s v="CA-2015-149566"/>
    <x v="889"/>
    <d v="2021-03-06T00:00:00"/>
    <x v="1"/>
    <s v="GB-14530"/>
    <s v="George Bell"/>
    <x v="1"/>
    <s v="United States"/>
    <s v="Los Angeles"/>
    <x v="1"/>
    <n v="90049"/>
    <x v="1"/>
    <s v="OFF-LA-10000452"/>
    <x v="1"/>
    <x v="2"/>
    <s v="Avery 488"/>
    <n v="12.6"/>
    <n v="4"/>
    <n v="0"/>
    <n v="6.048"/>
  </r>
  <r>
    <n v="8550"/>
    <s v="CA-2015-126186"/>
    <x v="719"/>
    <d v="2023-12-29T00:00:00"/>
    <x v="2"/>
    <s v="GB-14530"/>
    <s v="George Bell"/>
    <x v="1"/>
    <s v="United States"/>
    <s v="Aurora"/>
    <x v="22"/>
    <n v="80013"/>
    <x v="1"/>
    <s v="FUR-FU-10000073"/>
    <x v="0"/>
    <x v="5"/>
    <s v="Deflect-O Glasstique Clear Desk Accessories"/>
    <n v="24.64"/>
    <n v="4"/>
    <n v="0.2"/>
    <n v="4.0039999999999978"/>
  </r>
  <r>
    <n v="8551"/>
    <s v="CA-2015-121132"/>
    <x v="863"/>
    <d v="2021-12-15T00:00:00"/>
    <x v="1"/>
    <s v="VB-21745"/>
    <s v="Victoria Brennan"/>
    <x v="1"/>
    <s v="United States"/>
    <s v="Houston"/>
    <x v="5"/>
    <n v="77041"/>
    <x v="2"/>
    <s v="OFF-LA-10002368"/>
    <x v="1"/>
    <x v="2"/>
    <s v="Avery 479"/>
    <n v="6.2640000000000002"/>
    <n v="3"/>
    <n v="0.2"/>
    <n v="2.0358000000000001"/>
  </r>
  <r>
    <n v="8552"/>
    <s v="CA-2015-121132"/>
    <x v="1262"/>
    <d v="2021-05-03T00:00:00"/>
    <x v="1"/>
    <s v="VB-21745"/>
    <s v="Victoria Brennan"/>
    <x v="1"/>
    <s v="United States"/>
    <s v="Houston"/>
    <x v="5"/>
    <n v="77041"/>
    <x v="2"/>
    <s v="OFF-FA-10004248"/>
    <x v="1"/>
    <x v="13"/>
    <s v="Advantus T-Pin Paper Clips"/>
    <n v="14.432"/>
    <n v="4"/>
    <n v="0.2"/>
    <n v="3.4276000000000004"/>
  </r>
  <r>
    <n v="8553"/>
    <s v="CA-2014-140473"/>
    <x v="694"/>
    <d v="2020-01-12T00:00:00"/>
    <x v="1"/>
    <s v="MC-17425"/>
    <s v="Mark Cousins"/>
    <x v="1"/>
    <s v="United States"/>
    <s v="Chicago"/>
    <x v="10"/>
    <n v="60623"/>
    <x v="2"/>
    <s v="TEC-CO-10004202"/>
    <x v="2"/>
    <x v="16"/>
    <s v="Brother DCP1000 Digital 3 in 1 Multifunction Machine"/>
    <n v="719.97600000000011"/>
    <n v="3"/>
    <n v="0.2"/>
    <n v="134.99549999999999"/>
  </r>
  <r>
    <n v="8554"/>
    <s v="US-2017-102904"/>
    <x v="1027"/>
    <d v="2024-12-20T00:00:00"/>
    <x v="1"/>
    <s v="CB-12025"/>
    <s v="Cassandra Brandow"/>
    <x v="0"/>
    <s v="United States"/>
    <s v="Decatur"/>
    <x v="19"/>
    <n v="35601"/>
    <x v="0"/>
    <s v="TEC-AC-10000927"/>
    <x v="2"/>
    <x v="11"/>
    <s v="Anker Ultrathin Bluetooth Wireless Keyboard Aluminum Cover with Stand "/>
    <n v="239.92"/>
    <n v="8"/>
    <n v="0"/>
    <n v="23.99199999999999"/>
  </r>
  <r>
    <n v="8555"/>
    <s v="CA-2016-102092"/>
    <x v="1800"/>
    <d v="2024-04-18T00:00:00"/>
    <x v="2"/>
    <s v="PM-18940"/>
    <s v="Paul MacIntyre"/>
    <x v="0"/>
    <s v="United States"/>
    <s v="Springfield"/>
    <x v="17"/>
    <n v="22153"/>
    <x v="0"/>
    <s v="FUR-TA-10002530"/>
    <x v="0"/>
    <x v="3"/>
    <s v="Iceberg OfficeWorks 42&quot; Round Tables"/>
    <n v="1056.8599999999999"/>
    <n v="7"/>
    <n v="0"/>
    <n v="158.52899999999994"/>
  </r>
  <r>
    <n v="8556"/>
    <s v="CA-2015-117884"/>
    <x v="1780"/>
    <d v="2022-04-03T00:00:00"/>
    <x v="3"/>
    <s v="DC-13285"/>
    <s v="Debra Catini"/>
    <x v="0"/>
    <s v="United States"/>
    <s v="Plantation"/>
    <x v="2"/>
    <n v="33317"/>
    <x v="0"/>
    <s v="TEC-AC-10002567"/>
    <x v="2"/>
    <x v="11"/>
    <s v="Logitech G602 Wireless Gaming Mouse"/>
    <n v="447.94399999999996"/>
    <n v="7"/>
    <n v="0.2"/>
    <n v="89.588799999999992"/>
  </r>
  <r>
    <n v="8557"/>
    <s v="CA-2015-117884"/>
    <x v="456"/>
    <d v="2022-05-13T00:00:00"/>
    <x v="3"/>
    <s v="DC-13285"/>
    <s v="Debra Catini"/>
    <x v="0"/>
    <s v="United States"/>
    <s v="Plantation"/>
    <x v="2"/>
    <n v="33317"/>
    <x v="0"/>
    <s v="OFF-ST-10002182"/>
    <x v="1"/>
    <x v="4"/>
    <s v="Iris 3-Drawer Stacking Bin, Black"/>
    <n v="150.40799999999999"/>
    <n v="9"/>
    <n v="0.2"/>
    <n v="-33.841799999999999"/>
  </r>
  <r>
    <n v="8558"/>
    <s v="CA-2016-132829"/>
    <x v="345"/>
    <d v="2023-10-31T00:00:00"/>
    <x v="0"/>
    <s v="LA-16780"/>
    <s v="Laura Armstrong"/>
    <x v="1"/>
    <s v="United States"/>
    <s v="Houston"/>
    <x v="5"/>
    <n v="77041"/>
    <x v="2"/>
    <s v="TEC-PH-10004539"/>
    <x v="2"/>
    <x v="7"/>
    <s v="Wireless Extenders zBoost YX545 SOHO Signal Booster"/>
    <n v="453.57600000000002"/>
    <n v="3"/>
    <n v="0.2"/>
    <n v="39.687899999999985"/>
  </r>
  <r>
    <n v="8559"/>
    <s v="CA-2016-132829"/>
    <x v="45"/>
    <d v="2021-05-22T00:00:00"/>
    <x v="0"/>
    <s v="LA-16780"/>
    <s v="Laura Armstrong"/>
    <x v="1"/>
    <s v="United States"/>
    <s v="Houston"/>
    <x v="5"/>
    <n v="77041"/>
    <x v="2"/>
    <s v="OFF-LA-10002945"/>
    <x v="1"/>
    <x v="2"/>
    <s v="Permanent Self-Adhesive File Folder Labels for Typewriters, 1 1/8 x 3 1/2, White"/>
    <n v="45.36"/>
    <n v="9"/>
    <n v="0.2"/>
    <n v="14.741999999999997"/>
  </r>
  <r>
    <n v="8560"/>
    <s v="CA-2016-132829"/>
    <x v="1172"/>
    <d v="2022-12-14T00:00:00"/>
    <x v="0"/>
    <s v="LA-16780"/>
    <s v="Laura Armstrong"/>
    <x v="1"/>
    <s v="United States"/>
    <s v="Houston"/>
    <x v="5"/>
    <n v="77041"/>
    <x v="2"/>
    <s v="TEC-PH-10004345"/>
    <x v="2"/>
    <x v="7"/>
    <s v="Cisco SPA 502G IP Phone"/>
    <n v="287.88"/>
    <n v="3"/>
    <n v="0.2"/>
    <n v="35.984999999999999"/>
  </r>
  <r>
    <n v="8561"/>
    <s v="CA-2016-132829"/>
    <x v="1683"/>
    <d v="2021-01-01T00:00:00"/>
    <x v="0"/>
    <s v="LA-16780"/>
    <s v="Laura Armstrong"/>
    <x v="1"/>
    <s v="United States"/>
    <s v="Houston"/>
    <x v="5"/>
    <n v="77041"/>
    <x v="2"/>
    <s v="TEC-PH-10004912"/>
    <x v="2"/>
    <x v="7"/>
    <s v="Cisco SPA112 2 Port Phone Adapter"/>
    <n v="131.88000000000002"/>
    <n v="3"/>
    <n v="0.2"/>
    <n v="14.836499999999987"/>
  </r>
  <r>
    <n v="8562"/>
    <s v="CA-2016-132829"/>
    <x v="862"/>
    <d v="2024-01-14T00:00:00"/>
    <x v="0"/>
    <s v="LA-16780"/>
    <s v="Laura Armstrong"/>
    <x v="1"/>
    <s v="United States"/>
    <s v="Houston"/>
    <x v="5"/>
    <n v="77041"/>
    <x v="2"/>
    <s v="FUR-FU-10000206"/>
    <x v="0"/>
    <x v="5"/>
    <s v="GE General Purpose, Extra Long Life, Showcase &amp; Floodlight Incandescent Bulbs"/>
    <n v="2.3280000000000003"/>
    <n v="2"/>
    <n v="0.6"/>
    <n v="-0.75660000000000016"/>
  </r>
  <r>
    <n v="8563"/>
    <s v="CA-2016-123540"/>
    <x v="1017"/>
    <d v="2021-12-06T00:00:00"/>
    <x v="0"/>
    <s v="DJ-13420"/>
    <s v="Denny Joy"/>
    <x v="1"/>
    <s v="United States"/>
    <s v="Milwaukee"/>
    <x v="6"/>
    <n v="53209"/>
    <x v="2"/>
    <s v="FUR-CH-10000847"/>
    <x v="0"/>
    <x v="1"/>
    <s v="Global Executive Mid-Back Manager's Chair"/>
    <n v="1454.9"/>
    <n v="5"/>
    <n v="0"/>
    <n v="378.274"/>
  </r>
  <r>
    <n v="8564"/>
    <s v="US-2017-108315"/>
    <x v="1218"/>
    <d v="2024-06-18T00:00:00"/>
    <x v="1"/>
    <s v="MH-18115"/>
    <s v="Mick Hernandez"/>
    <x v="2"/>
    <s v="United States"/>
    <s v="Sanford"/>
    <x v="2"/>
    <n v="32771"/>
    <x v="0"/>
    <s v="OFF-BI-10000822"/>
    <x v="1"/>
    <x v="8"/>
    <s v="Acco PRESSTEX Data Binder with Storage Hooks, Light Blue, 9 1/2&quot; X 11&quot;"/>
    <n v="4.8420000000000005"/>
    <n v="3"/>
    <n v="0.7"/>
    <n v="-3.5507999999999988"/>
  </r>
  <r>
    <n v="8565"/>
    <s v="US-2017-108315"/>
    <x v="771"/>
    <d v="2024-05-21T00:00:00"/>
    <x v="1"/>
    <s v="MH-18115"/>
    <s v="Mick Hernandez"/>
    <x v="2"/>
    <s v="United States"/>
    <s v="Sanford"/>
    <x v="2"/>
    <n v="32771"/>
    <x v="0"/>
    <s v="FUR-FU-10000747"/>
    <x v="0"/>
    <x v="5"/>
    <s v="Tenex B1-RE Series Chair Mats for Low Pile Carpets"/>
    <n v="220.70400000000001"/>
    <n v="6"/>
    <n v="0.2"/>
    <n v="-8.2764000000000379"/>
  </r>
  <r>
    <n v="8566"/>
    <s v="CA-2016-134110"/>
    <x v="1705"/>
    <d v="2023-07-23T00:00:00"/>
    <x v="2"/>
    <s v="BG-11035"/>
    <s v="Barry Gonzalez"/>
    <x v="0"/>
    <s v="United States"/>
    <s v="The Colony"/>
    <x v="5"/>
    <n v="75056"/>
    <x v="2"/>
    <s v="TEC-PH-10002350"/>
    <x v="2"/>
    <x v="7"/>
    <s v="Apple EarPods with Remote and Mic"/>
    <n v="67.176000000000002"/>
    <n v="3"/>
    <n v="0.2"/>
    <n v="6.7175999999999974"/>
  </r>
  <r>
    <n v="8567"/>
    <s v="CA-2016-134110"/>
    <x v="1594"/>
    <d v="2020-01-14T00:00:00"/>
    <x v="2"/>
    <s v="BG-11035"/>
    <s v="Barry Gonzalez"/>
    <x v="0"/>
    <s v="United States"/>
    <s v="The Colony"/>
    <x v="5"/>
    <n v="75056"/>
    <x v="2"/>
    <s v="OFF-PA-10000697"/>
    <x v="1"/>
    <x v="10"/>
    <s v="TOPS Voice Message Log Book, Flash Format"/>
    <n v="15.231999999999999"/>
    <n v="4"/>
    <n v="0.2"/>
    <n v="5.5215999999999994"/>
  </r>
  <r>
    <n v="8568"/>
    <s v="US-2016-136581"/>
    <x v="141"/>
    <d v="2020-09-26T00:00:00"/>
    <x v="2"/>
    <s v="SV-20365"/>
    <s v="Seth Vernon"/>
    <x v="0"/>
    <s v="United States"/>
    <s v="Troy"/>
    <x v="24"/>
    <n v="45373"/>
    <x v="3"/>
    <s v="OFF-PA-10002787"/>
    <x v="1"/>
    <x v="10"/>
    <s v="Xerox 227"/>
    <n v="31.104000000000006"/>
    <n v="6"/>
    <n v="0.2"/>
    <n v="10.8864"/>
  </r>
  <r>
    <n v="8569"/>
    <s v="CA-2016-162390"/>
    <x v="52"/>
    <d v="2020-12-08T00:00:00"/>
    <x v="1"/>
    <s v="DP-13105"/>
    <s v="Dave Poirier"/>
    <x v="1"/>
    <s v="United States"/>
    <s v="Hempstead"/>
    <x v="15"/>
    <n v="11550"/>
    <x v="3"/>
    <s v="OFF-BI-10004318"/>
    <x v="1"/>
    <x v="8"/>
    <s v="Ibico EB-19 Dual Function Manual Binding System"/>
    <n v="968.74400000000014"/>
    <n v="7"/>
    <n v="0.2"/>
    <n v="314.84180000000003"/>
  </r>
  <r>
    <n v="8570"/>
    <s v="CA-2016-162390"/>
    <x v="1758"/>
    <d v="2020-11-17T00:00:00"/>
    <x v="1"/>
    <s v="DP-13105"/>
    <s v="Dave Poirier"/>
    <x v="1"/>
    <s v="United States"/>
    <s v="Hempstead"/>
    <x v="15"/>
    <n v="11550"/>
    <x v="3"/>
    <s v="OFF-BI-10001721"/>
    <x v="1"/>
    <x v="8"/>
    <s v="Trimflex Flexible Post Binders"/>
    <n v="222.35199999999998"/>
    <n v="13"/>
    <n v="0.2"/>
    <n v="77.823200000000014"/>
  </r>
  <r>
    <n v="8571"/>
    <s v="CA-2016-162390"/>
    <x v="1719"/>
    <d v="2022-12-30T00:00:00"/>
    <x v="1"/>
    <s v="DP-13105"/>
    <s v="Dave Poirier"/>
    <x v="1"/>
    <s v="United States"/>
    <s v="Hempstead"/>
    <x v="15"/>
    <n v="11550"/>
    <x v="3"/>
    <s v="TEC-CO-10004202"/>
    <x v="2"/>
    <x v="16"/>
    <s v="Brother DCP1000 Digital 3 in 1 Multifunction Machine"/>
    <n v="479.98400000000004"/>
    <n v="2"/>
    <n v="0.2"/>
    <n v="89.996999999999986"/>
  </r>
  <r>
    <n v="8572"/>
    <s v="CA-2016-162222"/>
    <x v="526"/>
    <d v="2020-05-18T00:00:00"/>
    <x v="3"/>
    <s v="SR-20740"/>
    <s v="Steven Roelle"/>
    <x v="2"/>
    <s v="United States"/>
    <s v="Dallas"/>
    <x v="5"/>
    <n v="75081"/>
    <x v="2"/>
    <s v="OFF-PA-10003893"/>
    <x v="1"/>
    <x v="10"/>
    <s v="Xerox 1962"/>
    <n v="10.272000000000002"/>
    <n v="3"/>
    <n v="0.2"/>
    <n v="3.2099999999999982"/>
  </r>
  <r>
    <n v="8573"/>
    <s v="CA-2014-121629"/>
    <x v="1256"/>
    <d v="2024-09-02T00:00:00"/>
    <x v="1"/>
    <s v="BT-11680"/>
    <s v="Brian Thompson"/>
    <x v="0"/>
    <s v="United States"/>
    <s v="Houston"/>
    <x v="5"/>
    <n v="77041"/>
    <x v="2"/>
    <s v="TEC-MA-10004679"/>
    <x v="2"/>
    <x v="15"/>
    <s v="StarTech.com 10/100 VDSL2 Ethernet Extender Kit"/>
    <n v="998.84999999999991"/>
    <n v="5"/>
    <n v="0.4"/>
    <n v="-199.7700000000001"/>
  </r>
  <r>
    <n v="8574"/>
    <s v="CA-2015-164623"/>
    <x v="548"/>
    <d v="2024-12-10T00:00:00"/>
    <x v="2"/>
    <s v="MS-17770"/>
    <s v="Maxwell Schwartz"/>
    <x v="0"/>
    <s v="United States"/>
    <s v="New York City"/>
    <x v="15"/>
    <n v="10035"/>
    <x v="3"/>
    <s v="OFF-PA-10000249"/>
    <x v="1"/>
    <x v="10"/>
    <s v="Easy-staple paper"/>
    <n v="24.56"/>
    <n v="2"/>
    <n v="0"/>
    <n v="11.543199999999999"/>
  </r>
  <r>
    <n v="8575"/>
    <s v="CA-2014-159849"/>
    <x v="1003"/>
    <d v="2024-12-24T00:00:00"/>
    <x v="3"/>
    <s v="JK-15640"/>
    <s v="Jim Kriz"/>
    <x v="2"/>
    <s v="United States"/>
    <s v="San Francisco"/>
    <x v="1"/>
    <n v="94110"/>
    <x v="1"/>
    <s v="OFF-FA-10000053"/>
    <x v="1"/>
    <x v="13"/>
    <s v="Revere Boxed Rubber Bands by Revere"/>
    <n v="5.67"/>
    <n v="3"/>
    <n v="0"/>
    <n v="0.11340000000000017"/>
  </r>
  <r>
    <n v="8576"/>
    <s v="CA-2017-101273"/>
    <x v="952"/>
    <d v="2024-08-27T00:00:00"/>
    <x v="0"/>
    <s v="ST-20530"/>
    <s v="Shui Tom"/>
    <x v="0"/>
    <s v="United States"/>
    <s v="Port Saint Lucie"/>
    <x v="2"/>
    <n v="34952"/>
    <x v="0"/>
    <s v="OFF-AP-10000804"/>
    <x v="1"/>
    <x v="9"/>
    <s v="Hoover Portapower Portable Vacuum"/>
    <n v="14.336000000000002"/>
    <n v="4"/>
    <n v="0.2"/>
    <n v="0.89599999999999991"/>
  </r>
  <r>
    <n v="8577"/>
    <s v="CA-2017-106747"/>
    <x v="839"/>
    <d v="2020-02-16T00:00:00"/>
    <x v="2"/>
    <s v="TS-21505"/>
    <s v="Tony Sayre"/>
    <x v="0"/>
    <s v="United States"/>
    <s v="Concord"/>
    <x v="38"/>
    <n v="3301"/>
    <x v="3"/>
    <s v="FUR-FU-10004188"/>
    <x v="0"/>
    <x v="5"/>
    <s v="Luxo Professional Combination Clamp-On Lamps"/>
    <n v="102.3"/>
    <n v="1"/>
    <n v="0"/>
    <n v="26.597999999999999"/>
  </r>
  <r>
    <n v="8578"/>
    <s v="CA-2017-146164"/>
    <x v="608"/>
    <d v="2022-07-21T00:00:00"/>
    <x v="1"/>
    <s v="CM-12190"/>
    <s v="Charlotte Melton"/>
    <x v="0"/>
    <s v="United States"/>
    <s v="Rochester"/>
    <x v="11"/>
    <n v="55901"/>
    <x v="2"/>
    <s v="FUR-TA-10004915"/>
    <x v="0"/>
    <x v="3"/>
    <s v="Office Impressions End Table, 20-1/2&quot;H x 24&quot;W x 20&quot;D"/>
    <n v="607.52"/>
    <n v="2"/>
    <n v="0"/>
    <n v="97.203200000000038"/>
  </r>
  <r>
    <n v="8579"/>
    <s v="CA-2017-146164"/>
    <x v="981"/>
    <d v="2021-09-10T00:00:00"/>
    <x v="1"/>
    <s v="CM-12190"/>
    <s v="Charlotte Melton"/>
    <x v="0"/>
    <s v="United States"/>
    <s v="Rochester"/>
    <x v="11"/>
    <n v="55901"/>
    <x v="2"/>
    <s v="OFF-ST-10001228"/>
    <x v="1"/>
    <x v="4"/>
    <s v="Personal File Boxes with Fold-Down Carry Handle"/>
    <n v="31.16"/>
    <n v="2"/>
    <n v="0"/>
    <n v="7.7899999999999991"/>
  </r>
  <r>
    <n v="8580"/>
    <s v="CA-2016-111605"/>
    <x v="385"/>
    <d v="2020-10-24T00:00:00"/>
    <x v="1"/>
    <s v="JW-15955"/>
    <s v="Joni Wasserman"/>
    <x v="0"/>
    <s v="United States"/>
    <s v="Louisville"/>
    <x v="0"/>
    <n v="40214"/>
    <x v="0"/>
    <s v="OFF-LA-10002368"/>
    <x v="1"/>
    <x v="2"/>
    <s v="Avery 479"/>
    <n v="2.61"/>
    <n v="1"/>
    <n v="0"/>
    <n v="1.2005999999999999"/>
  </r>
  <r>
    <n v="8581"/>
    <s v="CA-2014-130673"/>
    <x v="667"/>
    <d v="2021-12-27T00:00:00"/>
    <x v="0"/>
    <s v="MC-17590"/>
    <s v="Matt Collister"/>
    <x v="1"/>
    <s v="United States"/>
    <s v="San Marcos"/>
    <x v="5"/>
    <n v="78666"/>
    <x v="2"/>
    <s v="FUR-FU-10003489"/>
    <x v="0"/>
    <x v="5"/>
    <s v="Contemporary Borderless Frame"/>
    <n v="10.332000000000001"/>
    <n v="3"/>
    <n v="0.6"/>
    <n v="-5.9408999999999992"/>
  </r>
  <r>
    <n v="8582"/>
    <s v="CA-2014-130673"/>
    <x v="248"/>
    <d v="2024-01-15T00:00:00"/>
    <x v="0"/>
    <s v="MC-17590"/>
    <s v="Matt Collister"/>
    <x v="1"/>
    <s v="United States"/>
    <s v="San Marcos"/>
    <x v="5"/>
    <n v="78666"/>
    <x v="2"/>
    <s v="OFF-PA-10000289"/>
    <x v="1"/>
    <x v="10"/>
    <s v="Xerox 213"/>
    <n v="10.368000000000002"/>
    <n v="2"/>
    <n v="0.2"/>
    <n v="3.6288"/>
  </r>
  <r>
    <n v="8583"/>
    <s v="CA-2014-130673"/>
    <x v="571"/>
    <d v="2021-11-20T00:00:00"/>
    <x v="0"/>
    <s v="MC-17590"/>
    <s v="Matt Collister"/>
    <x v="1"/>
    <s v="United States"/>
    <s v="San Marcos"/>
    <x v="5"/>
    <n v="78666"/>
    <x v="2"/>
    <s v="TEC-AC-10004227"/>
    <x v="2"/>
    <x v="11"/>
    <s v="SanDisk Ultra 16 GB MicroSDHC Class 10 Memory Card"/>
    <n v="20.784000000000002"/>
    <n v="2"/>
    <n v="0.2"/>
    <n v="-3.6372000000000027"/>
  </r>
  <r>
    <n v="8584"/>
    <s v="CA-2014-130673"/>
    <x v="771"/>
    <d v="2024-05-21T00:00:00"/>
    <x v="0"/>
    <s v="MC-17590"/>
    <s v="Matt Collister"/>
    <x v="1"/>
    <s v="United States"/>
    <s v="San Marcos"/>
    <x v="5"/>
    <n v="78666"/>
    <x v="2"/>
    <s v="OFF-ST-10000636"/>
    <x v="1"/>
    <x v="4"/>
    <s v="Rogers Profile Extra Capacity Storage Tub"/>
    <n v="66.959999999999994"/>
    <n v="5"/>
    <n v="0.2"/>
    <n v="-13.392000000000003"/>
  </r>
  <r>
    <n v="8585"/>
    <s v="CA-2014-104808"/>
    <x v="1365"/>
    <d v="2022-05-25T00:00:00"/>
    <x v="0"/>
    <s v="MH-17440"/>
    <s v="Mark Haberlin"/>
    <x v="1"/>
    <s v="United States"/>
    <s v="Escondido"/>
    <x v="1"/>
    <n v="92025"/>
    <x v="1"/>
    <s v="OFF-BI-10003676"/>
    <x v="1"/>
    <x v="8"/>
    <s v="GBC Standard Recycled Report Covers, Clear Plastic Sheets"/>
    <n v="17.248000000000001"/>
    <n v="2"/>
    <n v="0.2"/>
    <n v="6.0367999999999986"/>
  </r>
  <r>
    <n v="8586"/>
    <s v="US-2017-132927"/>
    <x v="1803"/>
    <d v="2024-02-01T00:00:00"/>
    <x v="1"/>
    <s v="RD-19720"/>
    <s v="Roger Demir"/>
    <x v="0"/>
    <s v="United States"/>
    <s v="Philadelphia"/>
    <x v="9"/>
    <n v="19134"/>
    <x v="3"/>
    <s v="OFF-BI-10001116"/>
    <x v="1"/>
    <x v="8"/>
    <s v="Wilson Jones 1&quot; Hanging DublLock Ring Binders"/>
    <n v="11.088000000000003"/>
    <n v="7"/>
    <n v="0.7"/>
    <n v="-8.1311999999999998"/>
  </r>
  <r>
    <n v="8587"/>
    <s v="CA-2017-162015"/>
    <x v="451"/>
    <d v="2023-03-03T00:00:00"/>
    <x v="1"/>
    <s v="KB-16240"/>
    <s v="Karen Bern"/>
    <x v="1"/>
    <s v="United States"/>
    <s v="Los Angeles"/>
    <x v="1"/>
    <n v="90049"/>
    <x v="1"/>
    <s v="TEC-AC-10003832"/>
    <x v="2"/>
    <x v="11"/>
    <s v="Logitech P710e Mobile Speakerphone"/>
    <n v="1287.45"/>
    <n v="5"/>
    <n v="0"/>
    <n v="244.61549999999988"/>
  </r>
  <r>
    <n v="8588"/>
    <s v="CA-2017-162015"/>
    <x v="35"/>
    <d v="2021-05-06T00:00:00"/>
    <x v="1"/>
    <s v="KB-16240"/>
    <s v="Karen Bern"/>
    <x v="1"/>
    <s v="United States"/>
    <s v="Los Angeles"/>
    <x v="1"/>
    <n v="90049"/>
    <x v="1"/>
    <s v="OFF-AP-10003040"/>
    <x v="1"/>
    <x v="9"/>
    <s v="Fellowes 8 Outlet Superior Workstation Surge Protector w/o Phone/Fax/Modem Protection"/>
    <n v="168.1"/>
    <n v="5"/>
    <n v="0"/>
    <n v="43.705999999999996"/>
  </r>
  <r>
    <n v="8589"/>
    <s v="CA-2015-138492"/>
    <x v="1299"/>
    <d v="2023-07-19T00:00:00"/>
    <x v="1"/>
    <s v="FC-14335"/>
    <s v="Fred Chung"/>
    <x v="1"/>
    <s v="United States"/>
    <s v="Philadelphia"/>
    <x v="9"/>
    <n v="19140"/>
    <x v="3"/>
    <s v="OFF-ST-10002583"/>
    <x v="1"/>
    <x v="4"/>
    <s v="Fellowes Neat Ideas Storage Cubes"/>
    <n v="51.967999999999996"/>
    <n v="2"/>
    <n v="0.2"/>
    <n v="-10.393600000000001"/>
  </r>
  <r>
    <n v="8590"/>
    <s v="CA-2017-145338"/>
    <x v="496"/>
    <d v="2022-04-28T00:00:00"/>
    <x v="2"/>
    <s v="BD-11770"/>
    <s v="Bryan Davis"/>
    <x v="0"/>
    <s v="United States"/>
    <s v="Philadelphia"/>
    <x v="9"/>
    <n v="19120"/>
    <x v="3"/>
    <s v="OFF-AR-10002053"/>
    <x v="1"/>
    <x v="6"/>
    <s v="Premium Writing Pencils, Soft, #2 by Central Association for the Blind"/>
    <n v="4.7679999999999998"/>
    <n v="2"/>
    <n v="0.2"/>
    <n v="0.47680000000000011"/>
  </r>
  <r>
    <n v="8591"/>
    <s v="CA-2017-126676"/>
    <x v="1685"/>
    <d v="2021-05-14T00:00:00"/>
    <x v="2"/>
    <s v="FH-14365"/>
    <s v="Fred Hopkins"/>
    <x v="1"/>
    <s v="United States"/>
    <s v="Hempstead"/>
    <x v="15"/>
    <n v="11550"/>
    <x v="3"/>
    <s v="OFF-EN-10004846"/>
    <x v="1"/>
    <x v="12"/>
    <s v="Letter or Legal Size Expandable Poly String Tie Envelopes"/>
    <n v="7.98"/>
    <n v="3"/>
    <n v="0"/>
    <n v="3.9102000000000006"/>
  </r>
  <r>
    <n v="8592"/>
    <s v="CA-2017-101700"/>
    <x v="861"/>
    <d v="2023-11-17T00:00:00"/>
    <x v="2"/>
    <s v="SO-20335"/>
    <s v="Sean O'Donnell"/>
    <x v="0"/>
    <s v="United States"/>
    <s v="Greeley"/>
    <x v="22"/>
    <n v="80634"/>
    <x v="1"/>
    <s v="OFF-EN-10003134"/>
    <x v="1"/>
    <x v="12"/>
    <s v="Staple envelope"/>
    <n v="18.687999999999999"/>
    <n v="2"/>
    <n v="0.2"/>
    <n v="7.008"/>
  </r>
  <r>
    <n v="8593"/>
    <s v="CA-2017-101700"/>
    <x v="765"/>
    <d v="2024-02-09T00:00:00"/>
    <x v="2"/>
    <s v="SO-20335"/>
    <s v="Sean O'Donnell"/>
    <x v="0"/>
    <s v="United States"/>
    <s v="Greeley"/>
    <x v="22"/>
    <n v="80634"/>
    <x v="1"/>
    <s v="FUR-FU-10001025"/>
    <x v="0"/>
    <x v="5"/>
    <s v="Eldon Imàge Series Desk Accessories, Clear"/>
    <n v="11.664000000000001"/>
    <n v="3"/>
    <n v="0.2"/>
    <n v="3.3534000000000006"/>
  </r>
  <r>
    <n v="8594"/>
    <s v="CA-2017-159667"/>
    <x v="1240"/>
    <d v="2020-09-02T00:00:00"/>
    <x v="1"/>
    <s v="PM-19135"/>
    <s v="Peter McVee"/>
    <x v="2"/>
    <s v="United States"/>
    <s v="Jacksonville"/>
    <x v="2"/>
    <n v="32216"/>
    <x v="0"/>
    <s v="TEC-AC-10002567"/>
    <x v="2"/>
    <x v="11"/>
    <s v="Logitech G602 Wireless Gaming Mouse"/>
    <n v="191.976"/>
    <n v="3"/>
    <n v="0.2"/>
    <n v="38.395199999999988"/>
  </r>
  <r>
    <n v="8595"/>
    <s v="CA-2017-159667"/>
    <x v="1121"/>
    <d v="2020-04-05T00:00:00"/>
    <x v="1"/>
    <s v="PM-19135"/>
    <s v="Peter McVee"/>
    <x v="2"/>
    <s v="United States"/>
    <s v="Jacksonville"/>
    <x v="2"/>
    <n v="32216"/>
    <x v="0"/>
    <s v="TEC-PH-10004094"/>
    <x v="2"/>
    <x v="7"/>
    <s v="Motorola L703CM"/>
    <n v="499.16800000000006"/>
    <n v="4"/>
    <n v="0.2"/>
    <n v="31.197999999999993"/>
  </r>
  <r>
    <n v="8596"/>
    <s v="CA-2014-111934"/>
    <x v="831"/>
    <d v="2023-06-27T00:00:00"/>
    <x v="2"/>
    <s v="GD-14590"/>
    <s v="Giulietta Dortch"/>
    <x v="1"/>
    <s v="United States"/>
    <s v="Arlington"/>
    <x v="17"/>
    <n v="22204"/>
    <x v="0"/>
    <s v="OFF-BI-10004364"/>
    <x v="1"/>
    <x v="8"/>
    <s v="Storex Dura Pro Binders"/>
    <n v="11.88"/>
    <n v="2"/>
    <n v="0"/>
    <n v="5.3460000000000001"/>
  </r>
  <r>
    <n v="8597"/>
    <s v="CA-2014-111934"/>
    <x v="1150"/>
    <d v="2023-02-22T00:00:00"/>
    <x v="2"/>
    <s v="GD-14590"/>
    <s v="Giulietta Dortch"/>
    <x v="1"/>
    <s v="United States"/>
    <s v="Arlington"/>
    <x v="17"/>
    <n v="22204"/>
    <x v="0"/>
    <s v="OFF-PA-10000474"/>
    <x v="1"/>
    <x v="10"/>
    <s v="Easy-staple paper"/>
    <n v="35.44"/>
    <n v="1"/>
    <n v="0"/>
    <n v="16.656799999999997"/>
  </r>
  <r>
    <n v="8598"/>
    <s v="US-2016-117387"/>
    <x v="652"/>
    <d v="2024-03-29T00:00:00"/>
    <x v="1"/>
    <s v="PA-19060"/>
    <s v="Pete Armstrong"/>
    <x v="2"/>
    <s v="United States"/>
    <s v="San Francisco"/>
    <x v="1"/>
    <n v="94122"/>
    <x v="1"/>
    <s v="OFF-BI-10004308"/>
    <x v="1"/>
    <x v="8"/>
    <s v="Avery Legal 4-Ring Binder"/>
    <n v="67.13600000000001"/>
    <n v="4"/>
    <n v="0.2"/>
    <n v="25.175999999999998"/>
  </r>
  <r>
    <n v="8599"/>
    <s v="CA-2014-141110"/>
    <x v="329"/>
    <d v="2021-03-30T00:00:00"/>
    <x v="1"/>
    <s v="LS-17200"/>
    <s v="Luke Schmidt"/>
    <x v="1"/>
    <s v="United States"/>
    <s v="Fresno"/>
    <x v="1"/>
    <n v="93727"/>
    <x v="1"/>
    <s v="OFF-BI-10002012"/>
    <x v="1"/>
    <x v="8"/>
    <s v="Wilson Jones Easy Flow II Sheet Lifters"/>
    <n v="4.32"/>
    <n v="3"/>
    <n v="0.2"/>
    <n v="1.512"/>
  </r>
  <r>
    <n v="8600"/>
    <s v="CA-2014-141110"/>
    <x v="878"/>
    <d v="2024-10-05T00:00:00"/>
    <x v="1"/>
    <s v="LS-17200"/>
    <s v="Luke Schmidt"/>
    <x v="1"/>
    <s v="United States"/>
    <s v="Fresno"/>
    <x v="1"/>
    <n v="93727"/>
    <x v="1"/>
    <s v="OFF-PA-10002586"/>
    <x v="1"/>
    <x v="10"/>
    <s v="Xerox 1970"/>
    <n v="14.940000000000001"/>
    <n v="3"/>
    <n v="0"/>
    <n v="7.0218000000000007"/>
  </r>
  <r>
    <n v="8601"/>
    <s v="CA-2014-141110"/>
    <x v="1721"/>
    <d v="2020-04-12T00:00:00"/>
    <x v="1"/>
    <s v="LS-17200"/>
    <s v="Luke Schmidt"/>
    <x v="1"/>
    <s v="United States"/>
    <s v="Fresno"/>
    <x v="1"/>
    <n v="93727"/>
    <x v="1"/>
    <s v="OFF-AP-10000692"/>
    <x v="1"/>
    <x v="9"/>
    <s v="Fellowes Mighty 8 Compact Surge Protector"/>
    <n v="40.54"/>
    <n v="2"/>
    <n v="0"/>
    <n v="11.351200000000002"/>
  </r>
  <r>
    <n v="8602"/>
    <s v="CA-2014-141110"/>
    <x v="840"/>
    <d v="2020-10-03T00:00:00"/>
    <x v="1"/>
    <s v="LS-17200"/>
    <s v="Luke Schmidt"/>
    <x v="1"/>
    <s v="United States"/>
    <s v="Fresno"/>
    <x v="1"/>
    <n v="93727"/>
    <x v="1"/>
    <s v="OFF-BI-10001553"/>
    <x v="1"/>
    <x v="8"/>
    <s v="SpineVue Locking Slant-D Ring Binders by Cardinal"/>
    <n v="7.3120000000000012"/>
    <n v="1"/>
    <n v="0.2"/>
    <n v="2.5591999999999997"/>
  </r>
  <r>
    <n v="8603"/>
    <s v="US-2014-133949"/>
    <x v="111"/>
    <d v="2023-10-29T00:00:00"/>
    <x v="3"/>
    <s v="JL-15175"/>
    <s v="James Lanier"/>
    <x v="2"/>
    <s v="United States"/>
    <s v="Reno"/>
    <x v="33"/>
    <n v="89502"/>
    <x v="1"/>
    <s v="TEC-PH-10004908"/>
    <x v="2"/>
    <x v="7"/>
    <s v="Panasonic KX TS3282W Corded phone"/>
    <n v="475.94400000000002"/>
    <n v="7"/>
    <n v="0.2"/>
    <n v="59.492999999999952"/>
  </r>
  <r>
    <n v="8604"/>
    <s v="US-2016-116365"/>
    <x v="153"/>
    <d v="2020-03-01T00:00:00"/>
    <x v="1"/>
    <s v="CA-12310"/>
    <s v="Christine Abelman"/>
    <x v="1"/>
    <s v="United States"/>
    <s v="San Antonio"/>
    <x v="5"/>
    <n v="78207"/>
    <x v="2"/>
    <s v="TEC-AC-10002217"/>
    <x v="2"/>
    <x v="11"/>
    <s v="Imation Clip USB flash drive - 8 GB"/>
    <n v="30.080000000000002"/>
    <n v="2"/>
    <n v="0.2"/>
    <n v="-5.2640000000000002"/>
  </r>
  <r>
    <n v="8605"/>
    <s v="US-2016-116365"/>
    <x v="485"/>
    <d v="2021-11-07T00:00:00"/>
    <x v="1"/>
    <s v="CA-12310"/>
    <s v="Christine Abelman"/>
    <x v="1"/>
    <s v="United States"/>
    <s v="San Antonio"/>
    <x v="5"/>
    <n v="78207"/>
    <x v="2"/>
    <s v="TEC-AC-10002942"/>
    <x v="2"/>
    <x v="11"/>
    <s v="WD My Passport Ultra 1TB Portable External Hard Drive"/>
    <n v="165.60000000000002"/>
    <n v="3"/>
    <n v="0.2"/>
    <n v="-6.2100000000000151"/>
  </r>
  <r>
    <n v="8606"/>
    <s v="US-2016-116365"/>
    <x v="838"/>
    <d v="2024-02-15T00:00:00"/>
    <x v="1"/>
    <s v="CA-12310"/>
    <s v="Christine Abelman"/>
    <x v="1"/>
    <s v="United States"/>
    <s v="San Antonio"/>
    <x v="5"/>
    <n v="78207"/>
    <x v="2"/>
    <s v="TEC-PH-10002890"/>
    <x v="2"/>
    <x v="7"/>
    <s v="AT&amp;T 17929 Lendline Telephone"/>
    <n v="180.96"/>
    <n v="5"/>
    <n v="0.2"/>
    <n v="13.571999999999996"/>
  </r>
  <r>
    <n v="8607"/>
    <s v="CA-2017-162936"/>
    <x v="1634"/>
    <d v="2022-05-31T00:00:00"/>
    <x v="1"/>
    <s v="CM-12160"/>
    <s v="Charles McCrossin"/>
    <x v="0"/>
    <s v="United States"/>
    <s v="New Bedford"/>
    <x v="31"/>
    <n v="2740"/>
    <x v="3"/>
    <s v="TEC-AC-10003614"/>
    <x v="2"/>
    <x v="11"/>
    <s v="Verbatim 25 GB 6x Blu-ray Single Layer Recordable Disc, 10/Pack"/>
    <n v="23.18"/>
    <n v="2"/>
    <n v="0"/>
    <n v="7.6493999999999982"/>
  </r>
  <r>
    <n v="8608"/>
    <s v="CA-2014-151946"/>
    <x v="242"/>
    <d v="2021-08-21T00:00:00"/>
    <x v="1"/>
    <s v="BT-11440"/>
    <s v="Bobby Trafton"/>
    <x v="0"/>
    <s v="United States"/>
    <s v="New York City"/>
    <x v="15"/>
    <n v="10035"/>
    <x v="3"/>
    <s v="FUR-FU-10002878"/>
    <x v="0"/>
    <x v="5"/>
    <s v="Seth Thomas 14&quot; Day/Date Wall Clock"/>
    <n v="56.96"/>
    <n v="2"/>
    <n v="0"/>
    <n v="21.075200000000002"/>
  </r>
  <r>
    <n v="8609"/>
    <s v="CA-2014-151946"/>
    <x v="1579"/>
    <d v="2021-03-25T00:00:00"/>
    <x v="1"/>
    <s v="BT-11440"/>
    <s v="Bobby Trafton"/>
    <x v="0"/>
    <s v="United States"/>
    <s v="New York City"/>
    <x v="15"/>
    <n v="10035"/>
    <x v="3"/>
    <s v="OFF-AP-10001626"/>
    <x v="1"/>
    <x v="9"/>
    <s v="Commercial WindTunnel Clean Air Upright Vacuum, Replacement Belts, Filtration Bags"/>
    <n v="15.56"/>
    <n v="4"/>
    <n v="0"/>
    <n v="4.0456000000000003"/>
  </r>
  <r>
    <n v="8610"/>
    <s v="CA-2014-151946"/>
    <x v="1709"/>
    <d v="2023-03-15T00:00:00"/>
    <x v="1"/>
    <s v="BT-11440"/>
    <s v="Bobby Trafton"/>
    <x v="0"/>
    <s v="United States"/>
    <s v="New York City"/>
    <x v="15"/>
    <n v="10035"/>
    <x v="3"/>
    <s v="FUR-BO-10003272"/>
    <x v="0"/>
    <x v="0"/>
    <s v="O'Sullivan Living Dimensions 5-Shelf Bookcases"/>
    <n v="353.56799999999998"/>
    <n v="2"/>
    <n v="0.2"/>
    <n v="-44.196000000000026"/>
  </r>
  <r>
    <n v="8611"/>
    <s v="CA-2014-151946"/>
    <x v="64"/>
    <d v="2020-11-20T00:00:00"/>
    <x v="1"/>
    <s v="BT-11440"/>
    <s v="Bobby Trafton"/>
    <x v="0"/>
    <s v="United States"/>
    <s v="New York City"/>
    <x v="15"/>
    <n v="10035"/>
    <x v="3"/>
    <s v="FUR-FU-10002191"/>
    <x v="0"/>
    <x v="5"/>
    <s v="G.E. Halogen Desk Lamp Bulbs"/>
    <n v="13.96"/>
    <n v="2"/>
    <n v="0"/>
    <n v="6.7008000000000001"/>
  </r>
  <r>
    <n v="8612"/>
    <s v="CA-2017-123624"/>
    <x v="555"/>
    <d v="2022-10-27T00:00:00"/>
    <x v="0"/>
    <s v="SE-20110"/>
    <s v="Sanjit Engle"/>
    <x v="0"/>
    <s v="United States"/>
    <s v="Oxnard"/>
    <x v="1"/>
    <n v="93030"/>
    <x v="1"/>
    <s v="TEC-AC-10000682"/>
    <x v="2"/>
    <x v="11"/>
    <s v="Kensington K72356US Mouse-in-a-Box USB Desktop Mouse"/>
    <n v="82.95"/>
    <n v="5"/>
    <n v="0"/>
    <n v="29.032499999999999"/>
  </r>
  <r>
    <n v="8613"/>
    <s v="CA-2016-146437"/>
    <x v="764"/>
    <d v="2024-06-26T00:00:00"/>
    <x v="0"/>
    <s v="HG-14965"/>
    <s v="Henry Goldwyn"/>
    <x v="1"/>
    <s v="United States"/>
    <s v="Los Angeles"/>
    <x v="1"/>
    <n v="90036"/>
    <x v="1"/>
    <s v="OFF-AR-10000588"/>
    <x v="1"/>
    <x v="6"/>
    <s v="Newell 345"/>
    <n v="39.68"/>
    <n v="2"/>
    <n v="0"/>
    <n v="10.316800000000001"/>
  </r>
  <r>
    <n v="8614"/>
    <s v="CA-2016-138233"/>
    <x v="1554"/>
    <d v="2021-05-17T00:00:00"/>
    <x v="1"/>
    <s v="PF-19165"/>
    <s v="Philip Fox"/>
    <x v="0"/>
    <s v="United States"/>
    <s v="Oakland"/>
    <x v="1"/>
    <n v="94601"/>
    <x v="1"/>
    <s v="TEC-AC-10002001"/>
    <x v="2"/>
    <x v="11"/>
    <s v="Logitech Wireless Gaming Headset G930"/>
    <n v="479.97"/>
    <n v="3"/>
    <n v="0"/>
    <n v="177.58890000000002"/>
  </r>
  <r>
    <n v="8615"/>
    <s v="CA-2016-165918"/>
    <x v="881"/>
    <d v="2023-11-24T00:00:00"/>
    <x v="1"/>
    <s v="BD-11770"/>
    <s v="Bryan Davis"/>
    <x v="0"/>
    <s v="United States"/>
    <s v="Edmonds"/>
    <x v="4"/>
    <n v="98026"/>
    <x v="1"/>
    <s v="OFF-LA-10003720"/>
    <x v="1"/>
    <x v="2"/>
    <s v="Avery 487"/>
    <n v="7.38"/>
    <n v="2"/>
    <n v="0"/>
    <n v="3.4685999999999999"/>
  </r>
  <r>
    <n v="8616"/>
    <s v="CA-2016-165918"/>
    <x v="621"/>
    <d v="2020-04-10T00:00:00"/>
    <x v="1"/>
    <s v="BD-11770"/>
    <s v="Bryan Davis"/>
    <x v="0"/>
    <s v="United States"/>
    <s v="Edmonds"/>
    <x v="4"/>
    <n v="98026"/>
    <x v="1"/>
    <s v="OFF-BI-10004364"/>
    <x v="1"/>
    <x v="8"/>
    <s v="Storex Dura Pro Binders"/>
    <n v="14.256000000000002"/>
    <n v="3"/>
    <n v="0.2"/>
    <n v="4.4550000000000001"/>
  </r>
  <r>
    <n v="8617"/>
    <s v="CA-2016-165918"/>
    <x v="1357"/>
    <d v="2021-12-04T00:00:00"/>
    <x v="1"/>
    <s v="BD-11770"/>
    <s v="Bryan Davis"/>
    <x v="0"/>
    <s v="United States"/>
    <s v="Edmonds"/>
    <x v="4"/>
    <n v="98026"/>
    <x v="1"/>
    <s v="OFF-PA-10000100"/>
    <x v="1"/>
    <x v="10"/>
    <s v="Xerox 1945"/>
    <n v="81.98"/>
    <n v="2"/>
    <n v="0"/>
    <n v="40.170200000000001"/>
  </r>
  <r>
    <n v="8618"/>
    <s v="CA-2016-165918"/>
    <x v="1683"/>
    <d v="2021-01-01T00:00:00"/>
    <x v="1"/>
    <s v="BD-11770"/>
    <s v="Bryan Davis"/>
    <x v="0"/>
    <s v="United States"/>
    <s v="Edmonds"/>
    <x v="4"/>
    <n v="98026"/>
    <x v="1"/>
    <s v="OFF-BI-10004826"/>
    <x v="1"/>
    <x v="8"/>
    <s v="JM Magazine Binder"/>
    <n v="39.624000000000009"/>
    <n v="3"/>
    <n v="0.2"/>
    <n v="13.868400000000001"/>
  </r>
  <r>
    <n v="8619"/>
    <s v="CA-2017-117513"/>
    <x v="1010"/>
    <d v="2022-11-01T00:00:00"/>
    <x v="1"/>
    <s v="BT-11395"/>
    <s v="Bill Tyler"/>
    <x v="1"/>
    <s v="United States"/>
    <s v="Los Angeles"/>
    <x v="1"/>
    <n v="90004"/>
    <x v="1"/>
    <s v="FUR-TA-10001520"/>
    <x v="0"/>
    <x v="3"/>
    <s v="Lesro Sheffield Collection Coffee Table, End Table, Center Table, Corner Table"/>
    <n v="399.67200000000003"/>
    <n v="7"/>
    <n v="0.2"/>
    <n v="-14.987700000000061"/>
  </r>
  <r>
    <n v="8620"/>
    <s v="CA-2017-132437"/>
    <x v="449"/>
    <d v="2022-05-26T00:00:00"/>
    <x v="0"/>
    <s v="EM-14095"/>
    <s v="Eudokia Martin"/>
    <x v="1"/>
    <s v="United States"/>
    <s v="New York City"/>
    <x v="15"/>
    <n v="10024"/>
    <x v="3"/>
    <s v="OFF-ST-10001031"/>
    <x v="1"/>
    <x v="4"/>
    <s v="Adjustable Personal File Tote"/>
    <n v="65.12"/>
    <n v="4"/>
    <n v="0"/>
    <n v="16.931200000000004"/>
  </r>
  <r>
    <n v="8621"/>
    <s v="US-2017-119319"/>
    <x v="960"/>
    <d v="2021-03-02T00:00:00"/>
    <x v="0"/>
    <s v="LC-17050"/>
    <s v="Liz Carlisle"/>
    <x v="0"/>
    <s v="United States"/>
    <s v="Dallas"/>
    <x v="5"/>
    <n v="75217"/>
    <x v="2"/>
    <s v="FUR-FU-10003878"/>
    <x v="0"/>
    <x v="5"/>
    <s v="Linden 10&quot; Round Wall Clock, Black"/>
    <n v="30.560000000000002"/>
    <n v="5"/>
    <n v="0.6"/>
    <n v="-19.863999999999997"/>
  </r>
  <r>
    <n v="8622"/>
    <s v="CA-2017-104318"/>
    <x v="244"/>
    <d v="2022-08-06T00:00:00"/>
    <x v="1"/>
    <s v="FH-14275"/>
    <s v="Frank Hawley"/>
    <x v="1"/>
    <s v="United States"/>
    <s v="Franklin"/>
    <x v="18"/>
    <n v="37064"/>
    <x v="0"/>
    <s v="OFF-AP-10000358"/>
    <x v="1"/>
    <x v="9"/>
    <s v="Fellowes Basic Home/Office Series Surge Protectors"/>
    <n v="20.768000000000001"/>
    <n v="2"/>
    <n v="0.2"/>
    <n v="2.3363999999999976"/>
  </r>
  <r>
    <n v="8623"/>
    <s v="US-2016-114230"/>
    <x v="170"/>
    <d v="2022-04-19T00:00:00"/>
    <x v="1"/>
    <s v="CM-12235"/>
    <s v="Chris McAfee"/>
    <x v="0"/>
    <s v="United States"/>
    <s v="Phoenix"/>
    <x v="16"/>
    <n v="85023"/>
    <x v="1"/>
    <s v="OFF-ST-10000876"/>
    <x v="1"/>
    <x v="4"/>
    <s v="Eldon Simplefile Box Office"/>
    <n v="39.808"/>
    <n v="4"/>
    <n v="0.2"/>
    <n v="3.9808000000000003"/>
  </r>
  <r>
    <n v="8624"/>
    <s v="CA-2015-136147"/>
    <x v="741"/>
    <d v="2023-02-28T00:00:00"/>
    <x v="1"/>
    <s v="FM-14380"/>
    <s v="Fred McMath"/>
    <x v="0"/>
    <s v="United States"/>
    <s v="Miami"/>
    <x v="2"/>
    <n v="33178"/>
    <x v="0"/>
    <s v="OFF-BI-10004224"/>
    <x v="1"/>
    <x v="8"/>
    <s v="Catalog Binders with Expanding Posts"/>
    <n v="121.10400000000003"/>
    <n v="6"/>
    <n v="0.7"/>
    <n v="-100.91999999999999"/>
  </r>
  <r>
    <n v="8625"/>
    <s v="CA-2015-136147"/>
    <x v="214"/>
    <d v="2022-10-02T00:00:00"/>
    <x v="1"/>
    <s v="FM-14380"/>
    <s v="Fred McMath"/>
    <x v="0"/>
    <s v="United States"/>
    <s v="Miami"/>
    <x v="2"/>
    <n v="33178"/>
    <x v="0"/>
    <s v="TEC-AC-10004568"/>
    <x v="2"/>
    <x v="11"/>
    <s v="Maxell LTO Ultrium - 800 GB"/>
    <n v="111.96"/>
    <n v="5"/>
    <n v="0.2"/>
    <n v="-1.3995000000000104"/>
  </r>
  <r>
    <n v="8626"/>
    <s v="CA-2015-156118"/>
    <x v="1390"/>
    <d v="2023-10-20T00:00:00"/>
    <x v="1"/>
    <s v="HG-14965"/>
    <s v="Henry Goldwyn"/>
    <x v="1"/>
    <s v="United States"/>
    <s v="Colorado Springs"/>
    <x v="22"/>
    <n v="80906"/>
    <x v="1"/>
    <s v="OFF-PA-10000533"/>
    <x v="1"/>
    <x v="10"/>
    <s v="Southworth Parchment Paper &amp; Envelopes"/>
    <n v="15.696000000000002"/>
    <n v="3"/>
    <n v="0.2"/>
    <n v="5.1011999999999995"/>
  </r>
  <r>
    <n v="8627"/>
    <s v="CA-2015-164084"/>
    <x v="465"/>
    <d v="2023-11-15T00:00:00"/>
    <x v="1"/>
    <s v="AG-10525"/>
    <s v="Andy Gerbode"/>
    <x v="1"/>
    <s v="United States"/>
    <s v="New York City"/>
    <x v="15"/>
    <n v="10011"/>
    <x v="3"/>
    <s v="OFF-ST-10003638"/>
    <x v="1"/>
    <x v="4"/>
    <s v="Mobile Personal File Cube"/>
    <n v="70.260000000000005"/>
    <n v="3"/>
    <n v="0"/>
    <n v="18.970199999999998"/>
  </r>
  <r>
    <n v="8628"/>
    <s v="CA-2015-164084"/>
    <x v="135"/>
    <d v="2022-01-20T00:00:00"/>
    <x v="1"/>
    <s v="AG-10525"/>
    <s v="Andy Gerbode"/>
    <x v="1"/>
    <s v="United States"/>
    <s v="New York City"/>
    <x v="15"/>
    <n v="10011"/>
    <x v="3"/>
    <s v="TEC-AC-10002305"/>
    <x v="2"/>
    <x v="11"/>
    <s v="KeyTronic E03601U1 - Keyboard - Beige"/>
    <n v="90"/>
    <n v="5"/>
    <n v="0"/>
    <n v="16.199999999999992"/>
  </r>
  <r>
    <n v="8629"/>
    <s v="CA-2015-164084"/>
    <x v="136"/>
    <d v="2022-01-03T00:00:00"/>
    <x v="1"/>
    <s v="AG-10525"/>
    <s v="Andy Gerbode"/>
    <x v="1"/>
    <s v="United States"/>
    <s v="New York City"/>
    <x v="15"/>
    <n v="10011"/>
    <x v="3"/>
    <s v="OFF-BI-10000605"/>
    <x v="1"/>
    <x v="8"/>
    <s v="Acco Pressboard Covers with Storage Hooks, 9 1/2&quot; x 11&quot;, Executive Red"/>
    <n v="6.0960000000000001"/>
    <n v="2"/>
    <n v="0.2"/>
    <n v="2.0573999999999995"/>
  </r>
  <r>
    <n v="8630"/>
    <s v="CA-2015-164084"/>
    <x v="842"/>
    <d v="2020-06-13T00:00:00"/>
    <x v="1"/>
    <s v="AG-10525"/>
    <s v="Andy Gerbode"/>
    <x v="1"/>
    <s v="United States"/>
    <s v="New York City"/>
    <x v="15"/>
    <n v="10011"/>
    <x v="3"/>
    <s v="FUR-TA-10003569"/>
    <x v="0"/>
    <x v="3"/>
    <s v="Bretford CR8500 Series Meeting Room Furniture"/>
    <n v="481.17599999999999"/>
    <n v="2"/>
    <n v="0.4"/>
    <n v="-120.29400000000004"/>
  </r>
  <r>
    <n v="8631"/>
    <s v="CA-2015-164084"/>
    <x v="1340"/>
    <d v="2023-03-30T00:00:00"/>
    <x v="1"/>
    <s v="AG-10525"/>
    <s v="Andy Gerbode"/>
    <x v="1"/>
    <s v="United States"/>
    <s v="New York City"/>
    <x v="15"/>
    <n v="10011"/>
    <x v="3"/>
    <s v="OFF-FA-10003059"/>
    <x v="1"/>
    <x v="13"/>
    <s v="Assorted Color Push Pins"/>
    <n v="7.24"/>
    <n v="4"/>
    <n v="0"/>
    <n v="2.3891999999999998"/>
  </r>
  <r>
    <n v="8632"/>
    <s v="CA-2016-107783"/>
    <x v="1177"/>
    <d v="2021-09-29T00:00:00"/>
    <x v="2"/>
    <s v="OT-18730"/>
    <s v="Olvera Toch"/>
    <x v="0"/>
    <s v="United States"/>
    <s v="Bethlehem"/>
    <x v="9"/>
    <n v="18018"/>
    <x v="3"/>
    <s v="FUR-BO-10004409"/>
    <x v="0"/>
    <x v="0"/>
    <s v="Safco Value Mate Series Steel Bookcases, Baked Enamel Finish on Steel, Gray"/>
    <n v="177.45000000000002"/>
    <n v="5"/>
    <n v="0.5"/>
    <n v="-78.078000000000003"/>
  </r>
  <r>
    <n v="8633"/>
    <s v="CA-2016-107783"/>
    <x v="1570"/>
    <d v="2024-05-04T00:00:00"/>
    <x v="2"/>
    <s v="OT-18730"/>
    <s v="Olvera Toch"/>
    <x v="0"/>
    <s v="United States"/>
    <s v="Bethlehem"/>
    <x v="9"/>
    <n v="18018"/>
    <x v="3"/>
    <s v="OFF-BI-10000545"/>
    <x v="1"/>
    <x v="8"/>
    <s v="GBC Ibimaster 500 Manual ProClick Binding System"/>
    <n v="1369.7640000000001"/>
    <n v="6"/>
    <n v="0.7"/>
    <n v="-913.17599999999993"/>
  </r>
  <r>
    <n v="8634"/>
    <s v="CA-2016-107783"/>
    <x v="91"/>
    <d v="2023-01-21T00:00:00"/>
    <x v="2"/>
    <s v="OT-18730"/>
    <s v="Olvera Toch"/>
    <x v="0"/>
    <s v="United States"/>
    <s v="Bethlehem"/>
    <x v="9"/>
    <n v="18018"/>
    <x v="3"/>
    <s v="OFF-AP-10004052"/>
    <x v="1"/>
    <x v="9"/>
    <s v="Hoover Replacement Belts For Soft Guard &amp; Commercial Ltweight Upright Vacs, 2/Pk"/>
    <n v="9.48"/>
    <n v="3"/>
    <n v="0.2"/>
    <n v="0.7110000000000003"/>
  </r>
  <r>
    <n v="8635"/>
    <s v="CA-2017-159793"/>
    <x v="1254"/>
    <d v="2022-01-23T00:00:00"/>
    <x v="1"/>
    <s v="SV-20365"/>
    <s v="Seth Vernon"/>
    <x v="0"/>
    <s v="United States"/>
    <s v="Philadelphia"/>
    <x v="9"/>
    <n v="19140"/>
    <x v="3"/>
    <s v="FUR-BO-10001798"/>
    <x v="0"/>
    <x v="0"/>
    <s v="Bush Somerset Collection Bookcase"/>
    <n v="130.97999999999999"/>
    <n v="2"/>
    <n v="0.5"/>
    <n v="-89.066399999999987"/>
  </r>
  <r>
    <n v="8636"/>
    <s v="CA-2014-160094"/>
    <x v="1488"/>
    <d v="2022-08-12T00:00:00"/>
    <x v="2"/>
    <s v="JM-16195"/>
    <s v="Justin MacKendrick"/>
    <x v="0"/>
    <s v="United States"/>
    <s v="Louisville"/>
    <x v="0"/>
    <n v="40214"/>
    <x v="0"/>
    <s v="OFF-AR-10004010"/>
    <x v="1"/>
    <x v="6"/>
    <s v="Hunt Boston Vacuum Mount KS Pencil Sharpener"/>
    <n v="174.95000000000002"/>
    <n v="5"/>
    <n v="0"/>
    <n v="45.487000000000002"/>
  </r>
  <r>
    <n v="8637"/>
    <s v="CA-2014-160094"/>
    <x v="184"/>
    <d v="2020-06-07T00:00:00"/>
    <x v="2"/>
    <s v="JM-16195"/>
    <s v="Justin MacKendrick"/>
    <x v="0"/>
    <s v="United States"/>
    <s v="Louisville"/>
    <x v="0"/>
    <n v="40214"/>
    <x v="0"/>
    <s v="OFF-ST-10000585"/>
    <x v="1"/>
    <x v="4"/>
    <s v="Economy Rollaway Files"/>
    <n v="826"/>
    <n v="5"/>
    <n v="0"/>
    <n v="214.76"/>
  </r>
  <r>
    <n v="8638"/>
    <s v="CA-2017-151281"/>
    <x v="566"/>
    <d v="2021-09-11T00:00:00"/>
    <x v="1"/>
    <s v="HM-14980"/>
    <s v="Henry MacAllister"/>
    <x v="0"/>
    <s v="United States"/>
    <s v="Seattle"/>
    <x v="4"/>
    <n v="98105"/>
    <x v="1"/>
    <s v="FUR-FU-10000397"/>
    <x v="0"/>
    <x v="5"/>
    <s v="Luxo Economy Swing Arm Lamp"/>
    <n v="139.58000000000001"/>
    <n v="7"/>
    <n v="0"/>
    <n v="39.082400000000007"/>
  </r>
  <r>
    <n v="8639"/>
    <s v="CA-2017-118346"/>
    <x v="1394"/>
    <d v="2023-04-25T00:00:00"/>
    <x v="2"/>
    <s v="PO-19180"/>
    <s v="Philisse Overcash"/>
    <x v="2"/>
    <s v="United States"/>
    <s v="Kenosha"/>
    <x v="6"/>
    <n v="53142"/>
    <x v="2"/>
    <s v="TEC-AC-10000736"/>
    <x v="2"/>
    <x v="11"/>
    <s v="Logitech G600 MMO Gaming Mouse"/>
    <n v="399.95"/>
    <n v="5"/>
    <n v="0"/>
    <n v="143.982"/>
  </r>
  <r>
    <n v="8640"/>
    <s v="CA-2014-129819"/>
    <x v="796"/>
    <d v="2024-05-02T00:00:00"/>
    <x v="0"/>
    <s v="KC-16675"/>
    <s v="Kimberly Carter"/>
    <x v="1"/>
    <s v="United States"/>
    <s v="Henderson"/>
    <x v="0"/>
    <n v="42420"/>
    <x v="0"/>
    <s v="OFF-BI-10004970"/>
    <x v="1"/>
    <x v="8"/>
    <s v="ACCOHIDE 3-Ring Binder, Blue, 1&quot;"/>
    <n v="12.39"/>
    <n v="3"/>
    <n v="0"/>
    <n v="5.8232999999999997"/>
  </r>
  <r>
    <n v="8641"/>
    <s v="US-2017-148551"/>
    <x v="1734"/>
    <d v="2020-12-06T00:00:00"/>
    <x v="1"/>
    <s v="DB-13120"/>
    <s v="David Bremer"/>
    <x v="1"/>
    <s v="United States"/>
    <s v="Dallas"/>
    <x v="5"/>
    <n v="75217"/>
    <x v="2"/>
    <s v="OFF-BI-10000545"/>
    <x v="1"/>
    <x v="8"/>
    <s v="GBC Ibimaster 500 Manual ProClick Binding System"/>
    <n v="760.97999999999979"/>
    <n v="5"/>
    <n v="0.8"/>
    <n v="-1141.47"/>
  </r>
  <r>
    <n v="8642"/>
    <s v="CA-2017-147767"/>
    <x v="526"/>
    <d v="2020-05-18T00:00:00"/>
    <x v="3"/>
    <s v="SV-20935"/>
    <s v="Susan Vittorini"/>
    <x v="0"/>
    <s v="United States"/>
    <s v="Peoria"/>
    <x v="16"/>
    <n v="85345"/>
    <x v="1"/>
    <s v="OFF-BI-10001670"/>
    <x v="1"/>
    <x v="8"/>
    <s v="Vinyl Sectional Post Binders"/>
    <n v="67.860000000000014"/>
    <n v="6"/>
    <n v="0.7"/>
    <n v="-45.239999999999995"/>
  </r>
  <r>
    <n v="8643"/>
    <s v="CA-2015-108259"/>
    <x v="1475"/>
    <d v="2024-08-14T00:00:00"/>
    <x v="1"/>
    <s v="NS-18640"/>
    <s v="Noel Staavos"/>
    <x v="1"/>
    <s v="United States"/>
    <s v="Jacksonville"/>
    <x v="3"/>
    <n v="28540"/>
    <x v="0"/>
    <s v="OFF-FA-10000624"/>
    <x v="1"/>
    <x v="13"/>
    <s v="OIC Binder Clips"/>
    <n v="31.504000000000005"/>
    <n v="11"/>
    <n v="0.2"/>
    <n v="11.814"/>
  </r>
  <r>
    <n v="8644"/>
    <s v="CA-2015-108259"/>
    <x v="702"/>
    <d v="2021-02-12T00:00:00"/>
    <x v="1"/>
    <s v="NS-18640"/>
    <s v="Noel Staavos"/>
    <x v="1"/>
    <s v="United States"/>
    <s v="Jacksonville"/>
    <x v="3"/>
    <n v="28540"/>
    <x v="0"/>
    <s v="OFF-LA-10002945"/>
    <x v="1"/>
    <x v="2"/>
    <s v="Permanent Self-Adhesive File Folder Labels for Typewriters, 1 1/8 x 3 1/2, White"/>
    <n v="5.04"/>
    <n v="1"/>
    <n v="0.2"/>
    <n v="1.6379999999999997"/>
  </r>
  <r>
    <n v="8645"/>
    <s v="CA-2015-108259"/>
    <x v="1470"/>
    <d v="2021-04-08T00:00:00"/>
    <x v="1"/>
    <s v="NS-18640"/>
    <s v="Noel Staavos"/>
    <x v="1"/>
    <s v="United States"/>
    <s v="Jacksonville"/>
    <x v="3"/>
    <n v="28540"/>
    <x v="0"/>
    <s v="OFF-BI-10000315"/>
    <x v="1"/>
    <x v="8"/>
    <s v="Poly Designer Cover &amp; Back"/>
    <n v="39.878999999999998"/>
    <n v="7"/>
    <n v="0.7"/>
    <n v="-29.244599999999991"/>
  </r>
  <r>
    <n v="8646"/>
    <s v="CA-2015-108259"/>
    <x v="710"/>
    <d v="2023-08-12T00:00:00"/>
    <x v="1"/>
    <s v="NS-18640"/>
    <s v="Noel Staavos"/>
    <x v="1"/>
    <s v="United States"/>
    <s v="Jacksonville"/>
    <x v="3"/>
    <n v="28540"/>
    <x v="0"/>
    <s v="FUR-FU-10000023"/>
    <x v="0"/>
    <x v="5"/>
    <s v="Eldon Wave Desk Accessories"/>
    <n v="4.7119999999999997"/>
    <n v="1"/>
    <n v="0.2"/>
    <n v="1.4136000000000002"/>
  </r>
  <r>
    <n v="8647"/>
    <s v="CA-2016-113341"/>
    <x v="673"/>
    <d v="2020-07-14T00:00:00"/>
    <x v="1"/>
    <s v="MH-17455"/>
    <s v="Mark Hamilton"/>
    <x v="0"/>
    <s v="United States"/>
    <s v="Los Angeles"/>
    <x v="1"/>
    <n v="90032"/>
    <x v="1"/>
    <s v="FUR-CH-10004698"/>
    <x v="0"/>
    <x v="1"/>
    <s v="Padded Folding Chairs, Black, 4/Carton"/>
    <n v="194.35200000000003"/>
    <n v="3"/>
    <n v="0.2"/>
    <n v="19.435200000000009"/>
  </r>
  <r>
    <n v="8648"/>
    <s v="US-2015-131842"/>
    <x v="1647"/>
    <d v="2022-01-30T00:00:00"/>
    <x v="2"/>
    <s v="RR-19525"/>
    <s v="Rick Reed"/>
    <x v="1"/>
    <s v="United States"/>
    <s v="Nashville"/>
    <x v="18"/>
    <n v="37211"/>
    <x v="0"/>
    <s v="FUR-CH-10004477"/>
    <x v="0"/>
    <x v="1"/>
    <s v="Global Push Button Manager's Chair, Indigo"/>
    <n v="97.424000000000007"/>
    <n v="2"/>
    <n v="0.2"/>
    <n v="10.960199999999993"/>
  </r>
  <r>
    <n v="8649"/>
    <s v="CA-2016-164574"/>
    <x v="1779"/>
    <d v="2022-11-24T00:00:00"/>
    <x v="1"/>
    <s v="RH-19555"/>
    <s v="Ritsa Hightower"/>
    <x v="0"/>
    <s v="United States"/>
    <s v="Charlotte"/>
    <x v="3"/>
    <n v="28205"/>
    <x v="0"/>
    <s v="OFF-ST-10003816"/>
    <x v="1"/>
    <x v="4"/>
    <s v="Fellowes High-Stak Drawer Files"/>
    <n v="704.76"/>
    <n v="5"/>
    <n v="0.2"/>
    <n v="26.428499999999957"/>
  </r>
  <r>
    <n v="8650"/>
    <s v="CA-2016-164574"/>
    <x v="782"/>
    <d v="2024-09-17T00:00:00"/>
    <x v="1"/>
    <s v="RH-19555"/>
    <s v="Ritsa Hightower"/>
    <x v="0"/>
    <s v="United States"/>
    <s v="Charlotte"/>
    <x v="3"/>
    <n v="28205"/>
    <x v="0"/>
    <s v="OFF-BI-10002429"/>
    <x v="1"/>
    <x v="8"/>
    <s v="Premier Elliptical Ring Binder, Black"/>
    <n v="27.396000000000004"/>
    <n v="3"/>
    <n v="0.7"/>
    <n v="-20.090399999999995"/>
  </r>
  <r>
    <n v="8651"/>
    <s v="CA-2014-142769"/>
    <x v="532"/>
    <d v="2023-11-30T00:00:00"/>
    <x v="3"/>
    <s v="RP-19390"/>
    <s v="Resi Pölking"/>
    <x v="0"/>
    <s v="United States"/>
    <s v="Seattle"/>
    <x v="4"/>
    <n v="98103"/>
    <x v="1"/>
    <s v="OFF-FA-10000840"/>
    <x v="1"/>
    <x v="13"/>
    <s v="OIC Thumb-Tacks"/>
    <n v="5.6999999999999993"/>
    <n v="5"/>
    <n v="0"/>
    <n v="2.6789999999999998"/>
  </r>
  <r>
    <n v="8652"/>
    <s v="CA-2014-142769"/>
    <x v="39"/>
    <d v="2023-01-24T00:00:00"/>
    <x v="3"/>
    <s v="RP-19390"/>
    <s v="Resi Pölking"/>
    <x v="0"/>
    <s v="United States"/>
    <s v="Seattle"/>
    <x v="4"/>
    <n v="98103"/>
    <x v="1"/>
    <s v="FUR-FU-10001918"/>
    <x v="0"/>
    <x v="5"/>
    <s v="C-Line Cubicle Keepers Polyproplyene Holder With Velcro Backings"/>
    <n v="14.190000000000001"/>
    <n v="3"/>
    <n v="0"/>
    <n v="5.5341000000000014"/>
  </r>
  <r>
    <n v="8653"/>
    <s v="CA-2014-142769"/>
    <x v="1011"/>
    <d v="2021-02-07T00:00:00"/>
    <x v="3"/>
    <s v="RP-19390"/>
    <s v="Resi Pölking"/>
    <x v="0"/>
    <s v="United States"/>
    <s v="Seattle"/>
    <x v="4"/>
    <n v="98103"/>
    <x v="1"/>
    <s v="OFF-SU-10001574"/>
    <x v="1"/>
    <x v="14"/>
    <s v="Acme Value Line Scissors"/>
    <n v="7.3"/>
    <n v="2"/>
    <n v="0"/>
    <n v="2.1899999999999995"/>
  </r>
  <r>
    <n v="8654"/>
    <s v="CA-2014-142769"/>
    <x v="333"/>
    <d v="2024-07-22T00:00:00"/>
    <x v="3"/>
    <s v="RP-19390"/>
    <s v="Resi Pölking"/>
    <x v="0"/>
    <s v="United States"/>
    <s v="Seattle"/>
    <x v="4"/>
    <n v="98103"/>
    <x v="1"/>
    <s v="TEC-AC-10001606"/>
    <x v="2"/>
    <x v="11"/>
    <s v="Logitech Wireless Performance Mouse MX for PC and Mac"/>
    <n v="199.98"/>
    <n v="2"/>
    <n v="0"/>
    <n v="75.992400000000004"/>
  </r>
  <r>
    <n v="8655"/>
    <s v="CA-2014-142769"/>
    <x v="1337"/>
    <d v="2024-06-30T00:00:00"/>
    <x v="3"/>
    <s v="RP-19390"/>
    <s v="Resi Pölking"/>
    <x v="0"/>
    <s v="United States"/>
    <s v="Seattle"/>
    <x v="4"/>
    <n v="98103"/>
    <x v="1"/>
    <s v="TEC-AC-10003399"/>
    <x v="2"/>
    <x v="11"/>
    <s v="Memorex Mini Travel Drive 64 GB USB 2.0 Flash Drive"/>
    <n v="144.96"/>
    <n v="4"/>
    <n v="0"/>
    <n v="60.883200000000002"/>
  </r>
  <r>
    <n v="8656"/>
    <s v="CA-2014-142769"/>
    <x v="249"/>
    <d v="2021-08-07T00:00:00"/>
    <x v="3"/>
    <s v="RP-19390"/>
    <s v="Resi Pölking"/>
    <x v="0"/>
    <s v="United States"/>
    <s v="Seattle"/>
    <x v="4"/>
    <n v="98103"/>
    <x v="1"/>
    <s v="TEC-AC-10000865"/>
    <x v="2"/>
    <x v="11"/>
    <s v="WD My Passport Ultra 500GB Portable External Hard Drive"/>
    <n v="118"/>
    <n v="2"/>
    <n v="0"/>
    <n v="20.059999999999988"/>
  </r>
  <r>
    <n v="8657"/>
    <s v="CA-2014-142769"/>
    <x v="406"/>
    <d v="2024-04-06T00:00:00"/>
    <x v="3"/>
    <s v="RP-19390"/>
    <s v="Resi Pölking"/>
    <x v="0"/>
    <s v="United States"/>
    <s v="Seattle"/>
    <x v="4"/>
    <n v="98103"/>
    <x v="1"/>
    <s v="OFF-PA-10002923"/>
    <x v="1"/>
    <x v="10"/>
    <s v="Xerox 1942"/>
    <n v="48.94"/>
    <n v="1"/>
    <n v="0"/>
    <n v="24.47"/>
  </r>
  <r>
    <n v="8658"/>
    <s v="CA-2014-142769"/>
    <x v="1356"/>
    <d v="2021-05-24T00:00:00"/>
    <x v="3"/>
    <s v="RP-19390"/>
    <s v="Resi Pölking"/>
    <x v="0"/>
    <s v="United States"/>
    <s v="Seattle"/>
    <x v="4"/>
    <n v="98103"/>
    <x v="1"/>
    <s v="OFF-AP-10004785"/>
    <x v="1"/>
    <x v="9"/>
    <s v="Holmes Replacement Filter for HEPA Air Cleaner, Medium Room"/>
    <n v="22.66"/>
    <n v="2"/>
    <n v="0"/>
    <n v="9.743800000000002"/>
  </r>
  <r>
    <n v="8659"/>
    <s v="CA-2016-168361"/>
    <x v="1750"/>
    <d v="2022-08-28T00:00:00"/>
    <x v="1"/>
    <s v="KB-16600"/>
    <s v="Ken Brennan"/>
    <x v="1"/>
    <s v="United States"/>
    <s v="Chicago"/>
    <x v="10"/>
    <n v="60623"/>
    <x v="2"/>
    <s v="OFF-BI-10003727"/>
    <x v="1"/>
    <x v="8"/>
    <s v="Avery Durable Slant Ring Binders With Label Holder"/>
    <n v="0.83599999999999974"/>
    <n v="1"/>
    <n v="0.8"/>
    <n v="-1.3376000000000001"/>
  </r>
  <r>
    <n v="8660"/>
    <s v="CA-2016-153185"/>
    <x v="1327"/>
    <d v="2020-02-22T00:00:00"/>
    <x v="1"/>
    <s v="MH-17620"/>
    <s v="Matt Hagelstein"/>
    <x v="1"/>
    <s v="United States"/>
    <s v="Cincinnati"/>
    <x v="24"/>
    <n v="45231"/>
    <x v="3"/>
    <s v="OFF-PA-10002246"/>
    <x v="1"/>
    <x v="10"/>
    <s v="Wirebound Four 2-3/4 x 5 Forms per Page, 400 Sets per Book"/>
    <n v="30.96"/>
    <n v="6"/>
    <n v="0.2"/>
    <n v="11.223000000000001"/>
  </r>
  <r>
    <n v="8661"/>
    <s v="CA-2017-124765"/>
    <x v="260"/>
    <d v="2020-06-23T00:00:00"/>
    <x v="1"/>
    <s v="HZ-14950"/>
    <s v="Henia Zydlo"/>
    <x v="0"/>
    <s v="United States"/>
    <s v="Fort Lauderdale"/>
    <x v="2"/>
    <n v="33311"/>
    <x v="0"/>
    <s v="FUR-BO-10003965"/>
    <x v="0"/>
    <x v="0"/>
    <s v="O'Sullivan Manor Hill 2-Door Library in Brianna Oak"/>
    <n v="723.92"/>
    <n v="5"/>
    <n v="0.2"/>
    <n v="-81.440999999999946"/>
  </r>
  <r>
    <n v="8662"/>
    <s v="CA-2015-131856"/>
    <x v="1114"/>
    <d v="2023-04-10T00:00:00"/>
    <x v="1"/>
    <s v="JG-15160"/>
    <s v="James Galang"/>
    <x v="0"/>
    <s v="United States"/>
    <s v="Houston"/>
    <x v="5"/>
    <n v="77041"/>
    <x v="2"/>
    <s v="FUR-FU-10000175"/>
    <x v="0"/>
    <x v="5"/>
    <s v="DAX Wood Document Frame."/>
    <n v="21.968000000000004"/>
    <n v="4"/>
    <n v="0.6"/>
    <n v="-15.9268"/>
  </r>
  <r>
    <n v="8663"/>
    <s v="CA-2015-131856"/>
    <x v="1112"/>
    <d v="2023-02-16T00:00:00"/>
    <x v="1"/>
    <s v="JG-15160"/>
    <s v="James Galang"/>
    <x v="0"/>
    <s v="United States"/>
    <s v="Houston"/>
    <x v="5"/>
    <n v="77041"/>
    <x v="2"/>
    <s v="TEC-PH-10001336"/>
    <x v="2"/>
    <x v="7"/>
    <s v="Digium D40 VoIP phone"/>
    <n v="619.15200000000004"/>
    <n v="6"/>
    <n v="0.2"/>
    <n v="69.654599999999988"/>
  </r>
  <r>
    <n v="8664"/>
    <s v="CA-2015-131856"/>
    <x v="211"/>
    <d v="2021-08-15T00:00:00"/>
    <x v="1"/>
    <s v="JG-15160"/>
    <s v="James Galang"/>
    <x v="0"/>
    <s v="United States"/>
    <s v="Houston"/>
    <x v="5"/>
    <n v="77041"/>
    <x v="2"/>
    <s v="OFF-PA-10001954"/>
    <x v="1"/>
    <x v="10"/>
    <s v="Xerox 1964"/>
    <n v="127.90400000000001"/>
    <n v="7"/>
    <n v="0.2"/>
    <n v="41.568799999999996"/>
  </r>
  <r>
    <n v="8665"/>
    <s v="CA-2017-126634"/>
    <x v="933"/>
    <d v="2023-07-14T00:00:00"/>
    <x v="0"/>
    <s v="AB-10165"/>
    <s v="Alan Barnes"/>
    <x v="0"/>
    <s v="United States"/>
    <s v="Lakewood"/>
    <x v="1"/>
    <n v="90712"/>
    <x v="1"/>
    <s v="FUR-FU-10004973"/>
    <x v="0"/>
    <x v="5"/>
    <s v="Flat Face Poster Frame"/>
    <n v="94.2"/>
    <n v="5"/>
    <n v="0"/>
    <n v="39.564000000000007"/>
  </r>
  <r>
    <n v="8666"/>
    <s v="CA-2016-118500"/>
    <x v="1487"/>
    <d v="2023-04-21T00:00:00"/>
    <x v="2"/>
    <s v="HJ-14875"/>
    <s v="Heather Jas"/>
    <x v="2"/>
    <s v="United States"/>
    <s v="San Francisco"/>
    <x v="1"/>
    <n v="94122"/>
    <x v="1"/>
    <s v="OFF-SU-10004231"/>
    <x v="1"/>
    <x v="14"/>
    <s v="Acme Tagit Stainless Steel Antibacterial Scissors"/>
    <n v="49.5"/>
    <n v="5"/>
    <n v="0"/>
    <n v="13.365"/>
  </r>
  <r>
    <n v="8667"/>
    <s v="CA-2016-163951"/>
    <x v="685"/>
    <d v="2021-05-25T00:00:00"/>
    <x v="2"/>
    <s v="CJ-11875"/>
    <s v="Carl Jackson"/>
    <x v="1"/>
    <s v="United States"/>
    <s v="Philadelphia"/>
    <x v="9"/>
    <n v="19140"/>
    <x v="3"/>
    <s v="OFF-AR-10004269"/>
    <x v="1"/>
    <x v="6"/>
    <s v="Newell 31"/>
    <n v="16.520000000000003"/>
    <n v="5"/>
    <n v="0.2"/>
    <n v="1.6519999999999992"/>
  </r>
  <r>
    <n v="8668"/>
    <s v="CA-2016-149916"/>
    <x v="1238"/>
    <d v="2023-02-07T00:00:00"/>
    <x v="0"/>
    <s v="ED-13885"/>
    <s v="Emily Ducich"/>
    <x v="2"/>
    <s v="United States"/>
    <s v="Seattle"/>
    <x v="4"/>
    <n v="98115"/>
    <x v="1"/>
    <s v="OFF-BI-10004002"/>
    <x v="1"/>
    <x v="8"/>
    <s v="Wilson Jones International Size A4 Ring Binders"/>
    <n v="55.360000000000007"/>
    <n v="4"/>
    <n v="0.2"/>
    <n v="19.375999999999998"/>
  </r>
  <r>
    <n v="8669"/>
    <s v="CA-2016-149916"/>
    <x v="795"/>
    <d v="2022-04-07T00:00:00"/>
    <x v="0"/>
    <s v="ED-13885"/>
    <s v="Emily Ducich"/>
    <x v="2"/>
    <s v="United States"/>
    <s v="Seattle"/>
    <x v="4"/>
    <n v="98115"/>
    <x v="1"/>
    <s v="TEC-MA-10000752"/>
    <x v="2"/>
    <x v="15"/>
    <s v="Texas Instrument TI-15 Fraction Calculator"/>
    <n v="11.56"/>
    <n v="1"/>
    <n v="0.2"/>
    <n v="3.7569999999999992"/>
  </r>
  <r>
    <n v="8670"/>
    <s v="CA-2015-158918"/>
    <x v="311"/>
    <d v="2024-07-25T00:00:00"/>
    <x v="0"/>
    <s v="AI-10855"/>
    <s v="Arianne Irving"/>
    <x v="0"/>
    <s v="United States"/>
    <s v="Los Angeles"/>
    <x v="1"/>
    <n v="90036"/>
    <x v="1"/>
    <s v="OFF-PA-10004947"/>
    <x v="1"/>
    <x v="10"/>
    <s v="Easy-staple paper"/>
    <n v="17.12"/>
    <n v="4"/>
    <n v="0"/>
    <n v="7.7039999999999988"/>
  </r>
  <r>
    <n v="8671"/>
    <s v="US-2014-159611"/>
    <x v="1395"/>
    <d v="2020-02-24T00:00:00"/>
    <x v="0"/>
    <s v="KB-16315"/>
    <s v="Karl Braun"/>
    <x v="0"/>
    <s v="United States"/>
    <s v="Cleveland"/>
    <x v="24"/>
    <n v="44105"/>
    <x v="3"/>
    <s v="FUR-FU-10004904"/>
    <x v="0"/>
    <x v="5"/>
    <s v="Eldon &quot;L&quot; Workstation Diamond Chairmat"/>
    <n v="182.35200000000003"/>
    <n v="3"/>
    <n v="0.2"/>
    <n v="-18.23520000000002"/>
  </r>
  <r>
    <n v="8672"/>
    <s v="US-2014-159611"/>
    <x v="1371"/>
    <d v="2024-09-23T00:00:00"/>
    <x v="0"/>
    <s v="KB-16315"/>
    <s v="Karl Braun"/>
    <x v="0"/>
    <s v="United States"/>
    <s v="Cleveland"/>
    <x v="24"/>
    <n v="44105"/>
    <x v="3"/>
    <s v="OFF-ST-10002790"/>
    <x v="1"/>
    <x v="4"/>
    <s v="Safco Industrial Shelving"/>
    <n v="118.16"/>
    <n v="2"/>
    <n v="0.2"/>
    <n v="-25.108999999999988"/>
  </r>
  <r>
    <n v="8673"/>
    <s v="CA-2017-163265"/>
    <x v="506"/>
    <d v="2023-08-15T00:00:00"/>
    <x v="1"/>
    <s v="JS-16030"/>
    <s v="Joy Smith"/>
    <x v="0"/>
    <s v="United States"/>
    <s v="Decatur"/>
    <x v="10"/>
    <n v="62521"/>
    <x v="2"/>
    <s v="OFF-FA-10004854"/>
    <x v="1"/>
    <x v="13"/>
    <s v="Vinyl Coated Wire Paper Clips in Organizer Box, 800/Box"/>
    <n v="18.368000000000002"/>
    <n v="2"/>
    <n v="0.2"/>
    <n v="6.1991999999999994"/>
  </r>
  <r>
    <n v="8674"/>
    <s v="CA-2017-163265"/>
    <x v="564"/>
    <d v="2024-10-31T00:00:00"/>
    <x v="1"/>
    <s v="JS-16030"/>
    <s v="Joy Smith"/>
    <x v="0"/>
    <s v="United States"/>
    <s v="Decatur"/>
    <x v="10"/>
    <n v="62521"/>
    <x v="2"/>
    <s v="FUR-CH-10004063"/>
    <x v="0"/>
    <x v="1"/>
    <s v="Global Deluxe High-Back Manager's Chair"/>
    <n v="600.55799999999999"/>
    <n v="3"/>
    <n v="0.3"/>
    <n v="-8.5794000000000779"/>
  </r>
  <r>
    <n v="8675"/>
    <s v="CA-2017-163265"/>
    <x v="1567"/>
    <d v="2022-12-29T00:00:00"/>
    <x v="1"/>
    <s v="JS-16030"/>
    <s v="Joy Smith"/>
    <x v="0"/>
    <s v="United States"/>
    <s v="Decatur"/>
    <x v="10"/>
    <n v="62521"/>
    <x v="2"/>
    <s v="OFF-ST-10000642"/>
    <x v="1"/>
    <x v="4"/>
    <s v="Tennsco Lockers, Gray"/>
    <n v="50.352000000000004"/>
    <n v="3"/>
    <n v="0.2"/>
    <n v="-8.1822000000000052"/>
  </r>
  <r>
    <n v="8676"/>
    <s v="CA-2017-163265"/>
    <x v="66"/>
    <d v="2024-06-25T00:00:00"/>
    <x v="1"/>
    <s v="JS-16030"/>
    <s v="Joy Smith"/>
    <x v="0"/>
    <s v="United States"/>
    <s v="Decatur"/>
    <x v="10"/>
    <n v="62521"/>
    <x v="2"/>
    <s v="OFF-AR-10004078"/>
    <x v="1"/>
    <x v="6"/>
    <s v="Newell 312"/>
    <n v="28.031999999999996"/>
    <n v="6"/>
    <n v="0.2"/>
    <n v="3.5039999999999996"/>
  </r>
  <r>
    <n v="8677"/>
    <s v="CA-2017-163265"/>
    <x v="1628"/>
    <d v="2024-10-06T00:00:00"/>
    <x v="1"/>
    <s v="JS-16030"/>
    <s v="Joy Smith"/>
    <x v="0"/>
    <s v="United States"/>
    <s v="Decatur"/>
    <x v="10"/>
    <n v="62521"/>
    <x v="2"/>
    <s v="FUR-FU-10004270"/>
    <x v="0"/>
    <x v="5"/>
    <s v="Executive Impressions 13&quot; Clairmont Wall Clock"/>
    <n v="7.6920000000000002"/>
    <n v="1"/>
    <n v="0.6"/>
    <n v="-3.6536999999999988"/>
  </r>
  <r>
    <n v="8678"/>
    <s v="CA-2017-141705"/>
    <x v="16"/>
    <d v="2022-11-13T00:00:00"/>
    <x v="2"/>
    <s v="PO-18850"/>
    <s v="Patrick O'Brill"/>
    <x v="0"/>
    <s v="United States"/>
    <s v="Mansfield"/>
    <x v="5"/>
    <n v="76063"/>
    <x v="2"/>
    <s v="FUR-TA-10004607"/>
    <x v="0"/>
    <x v="3"/>
    <s v="Hon 2111 Invitation Series Straight Table"/>
    <n v="517.40500000000009"/>
    <n v="5"/>
    <n v="0.3"/>
    <n v="-81.306500000000028"/>
  </r>
  <r>
    <n v="8679"/>
    <s v="CA-2016-112739"/>
    <x v="689"/>
    <d v="2023-08-08T00:00:00"/>
    <x v="0"/>
    <s v="RD-19810"/>
    <s v="Ross DeVincentis"/>
    <x v="2"/>
    <s v="United States"/>
    <s v="Houston"/>
    <x v="5"/>
    <n v="77070"/>
    <x v="2"/>
    <s v="OFF-BI-10001132"/>
    <x v="1"/>
    <x v="8"/>
    <s v="Acco PRESSTEX Data Binder with Storage Hooks, Dark Blue, 9 1/2&quot; X 11&quot;"/>
    <n v="8.6079999999999988"/>
    <n v="8"/>
    <n v="0.8"/>
    <n v="-13.342400000000001"/>
  </r>
  <r>
    <n v="8680"/>
    <s v="CA-2016-112739"/>
    <x v="544"/>
    <d v="2020-04-29T00:00:00"/>
    <x v="0"/>
    <s v="RD-19810"/>
    <s v="Ross DeVincentis"/>
    <x v="2"/>
    <s v="United States"/>
    <s v="Houston"/>
    <x v="5"/>
    <n v="77070"/>
    <x v="2"/>
    <s v="TEC-AC-10001714"/>
    <x v="2"/>
    <x v="11"/>
    <s v="Logitech MX Performance Wireless Mouse"/>
    <n v="159.56"/>
    <n v="5"/>
    <n v="0.2"/>
    <n v="33.906499999999994"/>
  </r>
  <r>
    <n v="8681"/>
    <s v="CA-2016-143805"/>
    <x v="1553"/>
    <d v="2020-02-10T00:00:00"/>
    <x v="0"/>
    <s v="JD-15895"/>
    <s v="Jonathan Doherty"/>
    <x v="1"/>
    <s v="United States"/>
    <s v="Richmond"/>
    <x v="17"/>
    <n v="23223"/>
    <x v="0"/>
    <s v="OFF-AP-10002945"/>
    <x v="1"/>
    <x v="9"/>
    <s v="Honeywell Enviracaire Portable HEPA Air Cleaner for 17' x 22' Room"/>
    <n v="2104.5499999999997"/>
    <n v="7"/>
    <n v="0"/>
    <n v="694.50149999999985"/>
  </r>
  <r>
    <n v="8682"/>
    <s v="CA-2016-143805"/>
    <x v="1092"/>
    <d v="2022-12-16T00:00:00"/>
    <x v="0"/>
    <s v="JD-15895"/>
    <s v="Jonathan Doherty"/>
    <x v="1"/>
    <s v="United States"/>
    <s v="Richmond"/>
    <x v="17"/>
    <n v="23223"/>
    <x v="0"/>
    <s v="OFF-SU-10004664"/>
    <x v="1"/>
    <x v="14"/>
    <s v="Acme Softgrip Scissors"/>
    <n v="40.700000000000003"/>
    <n v="5"/>
    <n v="0"/>
    <n v="11.802999999999999"/>
  </r>
  <r>
    <n v="8683"/>
    <s v="CA-2014-133634"/>
    <x v="346"/>
    <d v="2024-11-09T00:00:00"/>
    <x v="1"/>
    <s v="SR-20740"/>
    <s v="Steven Roelle"/>
    <x v="2"/>
    <s v="United States"/>
    <s v="Arlington"/>
    <x v="17"/>
    <n v="22204"/>
    <x v="0"/>
    <s v="TEC-AC-10002550"/>
    <x v="2"/>
    <x v="11"/>
    <s v="Maxell 4.7GB DVD-RW 3/Pack"/>
    <n v="47.79"/>
    <n v="3"/>
    <n v="0"/>
    <n v="16.2486"/>
  </r>
  <r>
    <n v="8684"/>
    <s v="CA-2017-101665"/>
    <x v="856"/>
    <d v="2022-06-24T00:00:00"/>
    <x v="1"/>
    <s v="TZ-21580"/>
    <s v="Tracy Zic"/>
    <x v="0"/>
    <s v="United States"/>
    <s v="San Francisco"/>
    <x v="1"/>
    <n v="94122"/>
    <x v="1"/>
    <s v="OFF-AR-10002335"/>
    <x v="1"/>
    <x v="6"/>
    <s v="DIXON Oriole Pencils"/>
    <n v="5.16"/>
    <n v="2"/>
    <n v="0"/>
    <n v="1.3416000000000001"/>
  </r>
  <r>
    <n v="8685"/>
    <s v="CA-2016-155446"/>
    <x v="978"/>
    <d v="2023-11-10T00:00:00"/>
    <x v="1"/>
    <s v="TN-21040"/>
    <s v="Tanja Norvell"/>
    <x v="2"/>
    <s v="United States"/>
    <s v="San Diego"/>
    <x v="1"/>
    <n v="92024"/>
    <x v="1"/>
    <s v="TEC-AC-10001445"/>
    <x v="2"/>
    <x v="11"/>
    <s v="Imation USB 2.0 Swivel Flash Drive USB flash drive - 4 GB - Pink"/>
    <n v="21.209999999999997"/>
    <n v="7"/>
    <n v="0"/>
    <n v="4.4540999999999986"/>
  </r>
  <r>
    <n v="8686"/>
    <s v="CA-2017-137323"/>
    <x v="41"/>
    <d v="2020-12-13T00:00:00"/>
    <x v="0"/>
    <s v="PW-19030"/>
    <s v="Pauline Webber"/>
    <x v="1"/>
    <s v="United States"/>
    <s v="Watertown"/>
    <x v="15"/>
    <n v="13601"/>
    <x v="3"/>
    <s v="OFF-ST-10003996"/>
    <x v="1"/>
    <x v="4"/>
    <s v="Letter/Legal File Tote with Clear Snap-On Lid, Black Granite"/>
    <n v="96.359999999999985"/>
    <n v="6"/>
    <n v="0"/>
    <n v="25.053599999999996"/>
  </r>
  <r>
    <n v="8687"/>
    <s v="CA-2016-144015"/>
    <x v="987"/>
    <d v="2023-03-20T00:00:00"/>
    <x v="3"/>
    <s v="AH-10075"/>
    <s v="Adam Hart"/>
    <x v="1"/>
    <s v="United States"/>
    <s v="Los Angeles"/>
    <x v="1"/>
    <n v="90036"/>
    <x v="1"/>
    <s v="OFF-SU-10003505"/>
    <x v="1"/>
    <x v="14"/>
    <s v="Premier Electric Letter Opener"/>
    <n v="231.72"/>
    <n v="2"/>
    <n v="0"/>
    <n v="11.585999999999984"/>
  </r>
  <r>
    <n v="8688"/>
    <s v="CA-2016-144015"/>
    <x v="488"/>
    <d v="2020-04-16T00:00:00"/>
    <x v="3"/>
    <s v="AH-10075"/>
    <s v="Adam Hart"/>
    <x v="1"/>
    <s v="United States"/>
    <s v="Los Angeles"/>
    <x v="1"/>
    <n v="90036"/>
    <x v="1"/>
    <s v="OFF-FA-10000624"/>
    <x v="1"/>
    <x v="13"/>
    <s v="OIC Binder Clips"/>
    <n v="17.899999999999999"/>
    <n v="5"/>
    <n v="0"/>
    <n v="8.9499999999999993"/>
  </r>
  <r>
    <n v="8689"/>
    <s v="CA-2016-144015"/>
    <x v="629"/>
    <d v="2024-12-01T00:00:00"/>
    <x v="3"/>
    <s v="AH-10075"/>
    <s v="Adam Hart"/>
    <x v="1"/>
    <s v="United States"/>
    <s v="Los Angeles"/>
    <x v="1"/>
    <n v="90036"/>
    <x v="1"/>
    <s v="OFF-PA-10002870"/>
    <x v="1"/>
    <x v="10"/>
    <s v="Ampad Phone Message Book, Recycled, 400 Message Capacity, 5 ¾” x 11”"/>
    <n v="12.48"/>
    <n v="2"/>
    <n v="0"/>
    <n v="5.6159999999999997"/>
  </r>
  <r>
    <n v="8690"/>
    <s v="CA-2014-101427"/>
    <x v="968"/>
    <d v="2021-04-15T00:00:00"/>
    <x v="1"/>
    <s v="AY-10555"/>
    <s v="Andy Yotov"/>
    <x v="1"/>
    <s v="United States"/>
    <s v="Philadelphia"/>
    <x v="9"/>
    <n v="19140"/>
    <x v="3"/>
    <s v="OFF-AR-10002257"/>
    <x v="1"/>
    <x v="6"/>
    <s v="Eldon Spacemaker Box, Quick-Snap Lid, Clear"/>
    <n v="8.016"/>
    <n v="3"/>
    <n v="0.2"/>
    <n v="1.102199999999999"/>
  </r>
  <r>
    <n v="8691"/>
    <s v="CA-2016-136770"/>
    <x v="753"/>
    <d v="2020-06-27T00:00:00"/>
    <x v="1"/>
    <s v="SP-20650"/>
    <s v="Stephanie Phelps"/>
    <x v="1"/>
    <s v="United States"/>
    <s v="Akron"/>
    <x v="24"/>
    <n v="44312"/>
    <x v="3"/>
    <s v="TEC-PH-10003580"/>
    <x v="2"/>
    <x v="7"/>
    <s v="Cisco IP Phone 7961G-GE VoIP phone"/>
    <n v="259.89600000000002"/>
    <n v="2"/>
    <n v="0.4"/>
    <n v="-56.310799999999972"/>
  </r>
  <r>
    <n v="8692"/>
    <s v="CA-2016-136770"/>
    <x v="688"/>
    <d v="2020-11-05T00:00:00"/>
    <x v="1"/>
    <s v="SP-20650"/>
    <s v="Stephanie Phelps"/>
    <x v="1"/>
    <s v="United States"/>
    <s v="Akron"/>
    <x v="24"/>
    <n v="44312"/>
    <x v="3"/>
    <s v="TEC-PH-10001530"/>
    <x v="2"/>
    <x v="7"/>
    <s v="Plantronics Voyager Pro Legend"/>
    <n v="247.18799999999999"/>
    <n v="2"/>
    <n v="0.4"/>
    <n v="-49.437600000000032"/>
  </r>
  <r>
    <n v="8693"/>
    <s v="CA-2016-136770"/>
    <x v="365"/>
    <d v="2020-12-27T00:00:00"/>
    <x v="1"/>
    <s v="SP-20650"/>
    <s v="Stephanie Phelps"/>
    <x v="1"/>
    <s v="United States"/>
    <s v="Akron"/>
    <x v="24"/>
    <n v="44312"/>
    <x v="3"/>
    <s v="TEC-AC-10000420"/>
    <x v="2"/>
    <x v="11"/>
    <s v="Logitech G500s Laser Gaming Mouse with Adjustable Weight Tuning"/>
    <n v="279.95999999999998"/>
    <n v="5"/>
    <n v="0.2"/>
    <n v="48.992999999999995"/>
  </r>
  <r>
    <n v="8694"/>
    <s v="CA-2016-118311"/>
    <x v="223"/>
    <d v="2024-05-17T00:00:00"/>
    <x v="1"/>
    <s v="ED-13885"/>
    <s v="Emily Ducich"/>
    <x v="2"/>
    <s v="United States"/>
    <s v="San Francisco"/>
    <x v="1"/>
    <n v="94110"/>
    <x v="1"/>
    <s v="TEC-AC-10000892"/>
    <x v="2"/>
    <x v="11"/>
    <s v="NETGEAR N750 Dual Band Wi-Fi Gigabit Router"/>
    <n v="450"/>
    <n v="5"/>
    <n v="0"/>
    <n v="162"/>
  </r>
  <r>
    <n v="8695"/>
    <s v="US-2014-112795"/>
    <x v="1051"/>
    <d v="2024-11-19T00:00:00"/>
    <x v="0"/>
    <s v="CR-12625"/>
    <s v="Corey Roper"/>
    <x v="2"/>
    <s v="United States"/>
    <s v="Grand Rapids"/>
    <x v="12"/>
    <n v="49505"/>
    <x v="2"/>
    <s v="OFF-PA-10001934"/>
    <x v="1"/>
    <x v="10"/>
    <s v="Xerox 1993"/>
    <n v="19.440000000000001"/>
    <n v="3"/>
    <n v="0"/>
    <n v="9.5256000000000007"/>
  </r>
  <r>
    <n v="8696"/>
    <s v="CA-2017-127096"/>
    <x v="1337"/>
    <d v="2024-06-30T00:00:00"/>
    <x v="0"/>
    <s v="CS-12400"/>
    <s v="Christopher Schild"/>
    <x v="2"/>
    <s v="United States"/>
    <s v="San Francisco"/>
    <x v="1"/>
    <n v="94109"/>
    <x v="1"/>
    <s v="FUR-TA-10003473"/>
    <x v="0"/>
    <x v="3"/>
    <s v="Bretford Rectangular Conference Table Tops"/>
    <n v="300.904"/>
    <n v="1"/>
    <n v="0.2"/>
    <n v="11.283900000000017"/>
  </r>
  <r>
    <n v="8697"/>
    <s v="CA-2017-119284"/>
    <x v="120"/>
    <d v="2021-02-19T00:00:00"/>
    <x v="1"/>
    <s v="TS-21205"/>
    <s v="Thomas Seio"/>
    <x v="1"/>
    <s v="United States"/>
    <s v="Nashville"/>
    <x v="18"/>
    <n v="37211"/>
    <x v="0"/>
    <s v="TEC-PH-10001051"/>
    <x v="2"/>
    <x v="7"/>
    <s v="HTC One"/>
    <n v="239.976"/>
    <n v="3"/>
    <n v="0.2"/>
    <n v="26.997299999999967"/>
  </r>
  <r>
    <n v="8698"/>
    <s v="CA-2017-119284"/>
    <x v="1659"/>
    <d v="2022-09-21T00:00:00"/>
    <x v="1"/>
    <s v="TS-21205"/>
    <s v="Thomas Seio"/>
    <x v="1"/>
    <s v="United States"/>
    <s v="Nashville"/>
    <x v="18"/>
    <n v="37211"/>
    <x v="0"/>
    <s v="FUR-FU-10004351"/>
    <x v="0"/>
    <x v="5"/>
    <s v="Staple-based wall hangings"/>
    <n v="31.168000000000003"/>
    <n v="4"/>
    <n v="0.2"/>
    <n v="9.3504000000000005"/>
  </r>
  <r>
    <n v="8699"/>
    <s v="CA-2017-119284"/>
    <x v="657"/>
    <d v="2022-03-31T00:00:00"/>
    <x v="1"/>
    <s v="TS-21205"/>
    <s v="Thomas Seio"/>
    <x v="1"/>
    <s v="United States"/>
    <s v="Nashville"/>
    <x v="18"/>
    <n v="37211"/>
    <x v="0"/>
    <s v="FUR-TA-10004152"/>
    <x v="0"/>
    <x v="3"/>
    <s v="Barricks 18&quot; x 48&quot; Non-Folding Utility Table with Bottom Storage Shelf"/>
    <n v="120.96"/>
    <n v="2"/>
    <n v="0.4"/>
    <n v="-28.224000000000004"/>
  </r>
  <r>
    <n v="8700"/>
    <s v="CA-2017-119284"/>
    <x v="1143"/>
    <d v="2023-04-04T00:00:00"/>
    <x v="1"/>
    <s v="TS-21205"/>
    <s v="Thomas Seio"/>
    <x v="1"/>
    <s v="United States"/>
    <s v="Nashville"/>
    <x v="18"/>
    <n v="37211"/>
    <x v="0"/>
    <s v="TEC-PH-10000560"/>
    <x v="2"/>
    <x v="7"/>
    <s v="Samsung Galaxy S III - 16GB - pebble blue (T-Mobile)"/>
    <n v="2239.9360000000001"/>
    <n v="8"/>
    <n v="0.2"/>
    <n v="223.99360000000013"/>
  </r>
  <r>
    <n v="8701"/>
    <s v="CA-2017-119284"/>
    <x v="391"/>
    <d v="2021-01-18T00:00:00"/>
    <x v="1"/>
    <s v="TS-21205"/>
    <s v="Thomas Seio"/>
    <x v="1"/>
    <s v="United States"/>
    <s v="Nashville"/>
    <x v="18"/>
    <n v="37211"/>
    <x v="0"/>
    <s v="OFF-AP-10004249"/>
    <x v="1"/>
    <x v="9"/>
    <s v="Staple holder"/>
    <n v="76.608000000000004"/>
    <n v="8"/>
    <n v="0.2"/>
    <n v="6.7031999999999954"/>
  </r>
  <r>
    <n v="8702"/>
    <s v="CA-2017-119284"/>
    <x v="1696"/>
    <d v="2021-02-22T00:00:00"/>
    <x v="1"/>
    <s v="TS-21205"/>
    <s v="Thomas Seio"/>
    <x v="1"/>
    <s v="United States"/>
    <s v="Nashville"/>
    <x v="18"/>
    <n v="37211"/>
    <x v="0"/>
    <s v="OFF-ST-10001490"/>
    <x v="1"/>
    <x v="4"/>
    <s v="Hot File 7-Pocket, Floor Stand"/>
    <n v="142.77600000000001"/>
    <n v="1"/>
    <n v="0.2"/>
    <n v="17.84699999999998"/>
  </r>
  <r>
    <n v="8703"/>
    <s v="CA-2017-119284"/>
    <x v="309"/>
    <d v="2020-01-29T00:00:00"/>
    <x v="1"/>
    <s v="TS-21205"/>
    <s v="Thomas Seio"/>
    <x v="1"/>
    <s v="United States"/>
    <s v="Nashville"/>
    <x v="18"/>
    <n v="37211"/>
    <x v="0"/>
    <s v="OFF-PA-10000312"/>
    <x v="1"/>
    <x v="10"/>
    <s v="Xerox 1955"/>
    <n v="91.360000000000014"/>
    <n v="5"/>
    <n v="0.2"/>
    <n v="29.691999999999993"/>
  </r>
  <r>
    <n v="8704"/>
    <s v="CA-2015-133494"/>
    <x v="1810"/>
    <d v="2022-12-17T00:00:00"/>
    <x v="1"/>
    <s v="RP-19390"/>
    <s v="Resi Pölking"/>
    <x v="0"/>
    <s v="United States"/>
    <s v="Philadelphia"/>
    <x v="9"/>
    <n v="19120"/>
    <x v="3"/>
    <s v="OFF-AP-10002906"/>
    <x v="1"/>
    <x v="9"/>
    <s v="Hoover Replacement Belt for Commercial Guardsman Heavy-Duty Upright Vacuum"/>
    <n v="3.5520000000000005"/>
    <n v="2"/>
    <n v="0.2"/>
    <n v="0.44399999999999973"/>
  </r>
  <r>
    <n v="8705"/>
    <s v="CA-2016-111318"/>
    <x v="794"/>
    <d v="2022-03-10T00:00:00"/>
    <x v="2"/>
    <s v="IL-15100"/>
    <s v="Ivan Liston"/>
    <x v="0"/>
    <s v="United States"/>
    <s v="Houston"/>
    <x v="5"/>
    <n v="77041"/>
    <x v="2"/>
    <s v="TEC-PH-10004100"/>
    <x v="2"/>
    <x v="7"/>
    <s v="Griffin GC17055 Auxiliary Audio Cable"/>
    <n v="115.136"/>
    <n v="8"/>
    <n v="0.2"/>
    <n v="11.513600000000004"/>
  </r>
  <r>
    <n v="8706"/>
    <s v="US-2014-132745"/>
    <x v="1313"/>
    <d v="2023-01-29T00:00:00"/>
    <x v="1"/>
    <s v="NF-18475"/>
    <s v="Neil Französisch"/>
    <x v="2"/>
    <s v="United States"/>
    <s v="Reno"/>
    <x v="33"/>
    <n v="89502"/>
    <x v="1"/>
    <s v="OFF-FA-10000254"/>
    <x v="1"/>
    <x v="13"/>
    <s v="Sterling Rubber Bands by Alliance"/>
    <n v="4.71"/>
    <n v="1"/>
    <n v="0"/>
    <n v="0"/>
  </r>
  <r>
    <n v="8707"/>
    <s v="CA-2014-146815"/>
    <x v="1533"/>
    <d v="2023-03-02T00:00:00"/>
    <x v="1"/>
    <s v="PP-18955"/>
    <s v="Paul Prost"/>
    <x v="2"/>
    <s v="United States"/>
    <s v="New York City"/>
    <x v="15"/>
    <n v="10009"/>
    <x v="3"/>
    <s v="FUR-CH-10004289"/>
    <x v="0"/>
    <x v="1"/>
    <s v="Global Super Steno Chair"/>
    <n v="172.76400000000001"/>
    <n v="2"/>
    <n v="0.1"/>
    <n v="13.437199999999986"/>
  </r>
  <r>
    <n v="8708"/>
    <s v="CA-2014-146815"/>
    <x v="1168"/>
    <d v="2023-11-27T00:00:00"/>
    <x v="1"/>
    <s v="PP-18955"/>
    <s v="Paul Prost"/>
    <x v="2"/>
    <s v="United States"/>
    <s v="New York City"/>
    <x v="15"/>
    <n v="10009"/>
    <x v="3"/>
    <s v="OFF-AR-10003469"/>
    <x v="1"/>
    <x v="6"/>
    <s v="Nontoxic Chalk"/>
    <n v="3.52"/>
    <n v="2"/>
    <n v="0"/>
    <n v="1.6896"/>
  </r>
  <r>
    <n v="8709"/>
    <s v="CA-2014-119144"/>
    <x v="674"/>
    <d v="2022-03-21T00:00:00"/>
    <x v="2"/>
    <s v="JD-16150"/>
    <s v="Justin Deggeller"/>
    <x v="1"/>
    <s v="United States"/>
    <s v="Los Angeles"/>
    <x v="1"/>
    <n v="90008"/>
    <x v="1"/>
    <s v="TEC-PH-10004188"/>
    <x v="2"/>
    <x v="7"/>
    <s v="OtterBox Commuter Series Case - Samsung Galaxy S4"/>
    <n v="79.968000000000004"/>
    <n v="4"/>
    <n v="0.2"/>
    <n v="-17.992799999999999"/>
  </r>
  <r>
    <n v="8710"/>
    <s v="CA-2014-119144"/>
    <x v="1504"/>
    <d v="2021-12-08T00:00:00"/>
    <x v="2"/>
    <s v="JD-16150"/>
    <s v="Justin Deggeller"/>
    <x v="1"/>
    <s v="United States"/>
    <s v="Los Angeles"/>
    <x v="1"/>
    <n v="90008"/>
    <x v="1"/>
    <s v="FUR-BO-10004015"/>
    <x v="0"/>
    <x v="0"/>
    <s v="Bush Andora Bookcase, Maple/Graphite Gray Finish"/>
    <n v="305.97449999999998"/>
    <n v="3"/>
    <n v="0.15"/>
    <n v="25.197899999999969"/>
  </r>
  <r>
    <n v="8711"/>
    <s v="CA-2014-119144"/>
    <x v="80"/>
    <d v="2021-11-22T00:00:00"/>
    <x v="2"/>
    <s v="JD-16150"/>
    <s v="Justin Deggeller"/>
    <x v="1"/>
    <s v="United States"/>
    <s v="Los Angeles"/>
    <x v="1"/>
    <n v="90008"/>
    <x v="1"/>
    <s v="OFF-ST-10000991"/>
    <x v="1"/>
    <x v="4"/>
    <s v="Space Solutions HD Industrial Steel Shelving."/>
    <n v="344.90999999999997"/>
    <n v="3"/>
    <n v="0"/>
    <n v="10.347300000000004"/>
  </r>
  <r>
    <n v="8712"/>
    <s v="CA-2014-105648"/>
    <x v="99"/>
    <d v="2020-12-07T00:00:00"/>
    <x v="1"/>
    <s v="EJ-14155"/>
    <s v="Eva Jacobs"/>
    <x v="0"/>
    <s v="United States"/>
    <s v="San Diego"/>
    <x v="1"/>
    <n v="92037"/>
    <x v="1"/>
    <s v="FUR-TA-10002958"/>
    <x v="0"/>
    <x v="3"/>
    <s v="Bevis Oval Conference Table, Walnut"/>
    <n v="626.35200000000009"/>
    <n v="3"/>
    <n v="0.2"/>
    <n v="-23.488200000000091"/>
  </r>
  <r>
    <n v="8713"/>
    <s v="US-2015-145422"/>
    <x v="1398"/>
    <d v="2020-03-26T00:00:00"/>
    <x v="1"/>
    <s v="PW-19240"/>
    <s v="Pierre Wener"/>
    <x v="0"/>
    <s v="United States"/>
    <s v="San Francisco"/>
    <x v="1"/>
    <n v="94110"/>
    <x v="1"/>
    <s v="FUR-BO-10002213"/>
    <x v="0"/>
    <x v="0"/>
    <s v="Sauder Forest Hills Library, Woodland Oak Finish"/>
    <n v="359.49899999999997"/>
    <n v="3"/>
    <n v="0.15"/>
    <n v="-29.605799999999981"/>
  </r>
  <r>
    <n v="8714"/>
    <s v="CA-2017-136623"/>
    <x v="319"/>
    <d v="2022-08-17T00:00:00"/>
    <x v="1"/>
    <s v="TS-21430"/>
    <s v="Tom Stivers"/>
    <x v="1"/>
    <s v="United States"/>
    <s v="San Diego"/>
    <x v="1"/>
    <n v="92105"/>
    <x v="1"/>
    <s v="TEC-PH-10000004"/>
    <x v="2"/>
    <x v="7"/>
    <s v="Belkin iPhone and iPad Lightning Cable"/>
    <n v="71.951999999999998"/>
    <n v="6"/>
    <n v="0.2"/>
    <n v="5.3963999999999963"/>
  </r>
  <r>
    <n v="8715"/>
    <s v="CA-2017-136623"/>
    <x v="994"/>
    <d v="2024-05-26T00:00:00"/>
    <x v="1"/>
    <s v="TS-21430"/>
    <s v="Tom Stivers"/>
    <x v="1"/>
    <s v="United States"/>
    <s v="San Diego"/>
    <x v="1"/>
    <n v="92105"/>
    <x v="1"/>
    <s v="OFF-BI-10003708"/>
    <x v="1"/>
    <x v="8"/>
    <s v="Acco Four Pocket Poly Ring Binder with Label Holder, Smoke, 1&quot;"/>
    <n v="29.800000000000004"/>
    <n v="5"/>
    <n v="0.2"/>
    <n v="9.3124999999999982"/>
  </r>
  <r>
    <n v="8716"/>
    <s v="CA-2017-121678"/>
    <x v="1563"/>
    <d v="2024-07-26T00:00:00"/>
    <x v="0"/>
    <s v="BM-11650"/>
    <s v="Brian Moss"/>
    <x v="1"/>
    <s v="United States"/>
    <s v="Elyria"/>
    <x v="24"/>
    <n v="44035"/>
    <x v="3"/>
    <s v="OFF-BI-10002949"/>
    <x v="1"/>
    <x v="8"/>
    <s v="Prestige Round Ring Binders"/>
    <n v="1.8240000000000003"/>
    <n v="1"/>
    <n v="0.7"/>
    <n v="-1.3983999999999996"/>
  </r>
  <r>
    <n v="8717"/>
    <s v="CA-2016-120824"/>
    <x v="1173"/>
    <d v="2021-03-07T00:00:00"/>
    <x v="0"/>
    <s v="AW-10930"/>
    <s v="Arthur Wiediger"/>
    <x v="2"/>
    <s v="United States"/>
    <s v="Houston"/>
    <x v="5"/>
    <n v="77070"/>
    <x v="2"/>
    <s v="OFF-AP-10001242"/>
    <x v="1"/>
    <x v="9"/>
    <s v="APC 7 Outlet Network SurgeArrest Surge Protector"/>
    <n v="64.383999999999986"/>
    <n v="4"/>
    <n v="0.8"/>
    <n v="-160.96"/>
  </r>
  <r>
    <n v="8718"/>
    <s v="CA-2016-120824"/>
    <x v="140"/>
    <d v="2020-11-07T00:00:00"/>
    <x v="0"/>
    <s v="AW-10930"/>
    <s v="Arthur Wiediger"/>
    <x v="2"/>
    <s v="United States"/>
    <s v="Houston"/>
    <x v="5"/>
    <n v="77070"/>
    <x v="2"/>
    <s v="FUR-FU-10001424"/>
    <x v="0"/>
    <x v="5"/>
    <s v="Dax Clear Box Frame"/>
    <n v="6.9840000000000009"/>
    <n v="2"/>
    <n v="0.6"/>
    <n v="-4.5396000000000019"/>
  </r>
  <r>
    <n v="8719"/>
    <s v="CA-2016-120824"/>
    <x v="902"/>
    <d v="2020-01-17T00:00:00"/>
    <x v="0"/>
    <s v="AW-10930"/>
    <s v="Arthur Wiediger"/>
    <x v="2"/>
    <s v="United States"/>
    <s v="Houston"/>
    <x v="5"/>
    <n v="77070"/>
    <x v="2"/>
    <s v="OFF-AR-10003469"/>
    <x v="1"/>
    <x v="6"/>
    <s v="Nontoxic Chalk"/>
    <n v="11.264000000000001"/>
    <n v="8"/>
    <n v="0.2"/>
    <n v="3.9423999999999997"/>
  </r>
  <r>
    <n v="8720"/>
    <s v="CA-2016-120824"/>
    <x v="1092"/>
    <d v="2022-12-16T00:00:00"/>
    <x v="0"/>
    <s v="AW-10930"/>
    <s v="Arthur Wiediger"/>
    <x v="2"/>
    <s v="United States"/>
    <s v="Houston"/>
    <x v="5"/>
    <n v="77070"/>
    <x v="2"/>
    <s v="OFF-PA-10000232"/>
    <x v="1"/>
    <x v="10"/>
    <s v="Xerox 1975"/>
    <n v="15.552000000000003"/>
    <n v="3"/>
    <n v="0.2"/>
    <n v="5.6375999999999999"/>
  </r>
  <r>
    <n v="8721"/>
    <s v="CA-2016-120824"/>
    <x v="277"/>
    <d v="2023-06-01T00:00:00"/>
    <x v="0"/>
    <s v="AW-10930"/>
    <s v="Arthur Wiediger"/>
    <x v="2"/>
    <s v="United States"/>
    <s v="Houston"/>
    <x v="5"/>
    <n v="77070"/>
    <x v="2"/>
    <s v="FUR-CH-10000229"/>
    <x v="0"/>
    <x v="1"/>
    <s v="Global Enterprise Series Seating High-Back Swivel/Tilt Chairs"/>
    <n v="379.37200000000001"/>
    <n v="2"/>
    <n v="0.3"/>
    <n v="-119.23120000000003"/>
  </r>
  <r>
    <n v="8722"/>
    <s v="CA-2016-120824"/>
    <x v="720"/>
    <d v="2021-05-21T00:00:00"/>
    <x v="0"/>
    <s v="AW-10930"/>
    <s v="Arthur Wiediger"/>
    <x v="2"/>
    <s v="United States"/>
    <s v="Houston"/>
    <x v="5"/>
    <n v="77070"/>
    <x v="2"/>
    <s v="OFF-ST-10002562"/>
    <x v="1"/>
    <x v="4"/>
    <s v="Staple magnet"/>
    <n v="67.536000000000016"/>
    <n v="9"/>
    <n v="0.2"/>
    <n v="6.7535999999999987"/>
  </r>
  <r>
    <n v="8723"/>
    <s v="CA-2016-120824"/>
    <x v="123"/>
    <d v="2024-02-20T00:00:00"/>
    <x v="0"/>
    <s v="AW-10930"/>
    <s v="Arthur Wiediger"/>
    <x v="2"/>
    <s v="United States"/>
    <s v="Houston"/>
    <x v="5"/>
    <n v="77070"/>
    <x v="2"/>
    <s v="OFF-BI-10001525"/>
    <x v="1"/>
    <x v="8"/>
    <s v="Acco Pressboard Covers with Storage Hooks, 14 7/8&quot; x 11&quot;, Executive Red"/>
    <n v="1.5239999999999996"/>
    <n v="2"/>
    <n v="0.8"/>
    <n v="-2.6670000000000007"/>
  </r>
  <r>
    <n v="8724"/>
    <s v="US-2016-135209"/>
    <x v="1229"/>
    <d v="2022-08-26T00:00:00"/>
    <x v="0"/>
    <s v="MH-17290"/>
    <s v="Marc Harrigan"/>
    <x v="2"/>
    <s v="United States"/>
    <s v="Miami"/>
    <x v="2"/>
    <n v="33178"/>
    <x v="0"/>
    <s v="OFF-PA-10002986"/>
    <x v="1"/>
    <x v="10"/>
    <s v="Xerox 1898"/>
    <n v="37.408000000000001"/>
    <n v="7"/>
    <n v="0.2"/>
    <n v="13.0928"/>
  </r>
  <r>
    <n v="8725"/>
    <s v="US-2016-135209"/>
    <x v="1542"/>
    <d v="2024-12-17T00:00:00"/>
    <x v="0"/>
    <s v="MH-17290"/>
    <s v="Marc Harrigan"/>
    <x v="2"/>
    <s v="United States"/>
    <s v="Miami"/>
    <x v="2"/>
    <n v="33178"/>
    <x v="0"/>
    <s v="OFF-PA-10000143"/>
    <x v="1"/>
    <x v="10"/>
    <s v="Astroparche Fine Business Paper"/>
    <n v="25.344000000000001"/>
    <n v="6"/>
    <n v="0.2"/>
    <n v="8.8704000000000018"/>
  </r>
  <r>
    <n v="8726"/>
    <s v="CA-2017-148145"/>
    <x v="1578"/>
    <d v="2021-07-08T00:00:00"/>
    <x v="1"/>
    <s v="SW-20275"/>
    <s v="Scott Williamson"/>
    <x v="0"/>
    <s v="United States"/>
    <s v="Seattle"/>
    <x v="4"/>
    <n v="98115"/>
    <x v="1"/>
    <s v="OFF-AR-10003752"/>
    <x v="1"/>
    <x v="6"/>
    <s v="Deluxe Chalkboard Eraser Cleaner"/>
    <n v="46.2"/>
    <n v="4"/>
    <n v="0"/>
    <n v="21.251999999999999"/>
  </r>
  <r>
    <n v="8727"/>
    <s v="CA-2015-103870"/>
    <x v="1170"/>
    <d v="2023-10-04T00:00:00"/>
    <x v="1"/>
    <s v="SP-20860"/>
    <s v="Sung Pak"/>
    <x v="1"/>
    <s v="United States"/>
    <s v="Murfreesboro"/>
    <x v="18"/>
    <n v="37130"/>
    <x v="0"/>
    <s v="TEC-AC-10002370"/>
    <x v="2"/>
    <x v="11"/>
    <s v="Maxell CD-R Discs"/>
    <n v="4.7279999999999998"/>
    <n v="3"/>
    <n v="0.2"/>
    <n v="0.70919999999999961"/>
  </r>
  <r>
    <n v="8728"/>
    <s v="CA-2015-103870"/>
    <x v="51"/>
    <d v="2023-02-09T00:00:00"/>
    <x v="1"/>
    <s v="SP-20860"/>
    <s v="Sung Pak"/>
    <x v="1"/>
    <s v="United States"/>
    <s v="Murfreesboro"/>
    <x v="18"/>
    <n v="37130"/>
    <x v="0"/>
    <s v="FUR-FU-10002030"/>
    <x v="0"/>
    <x v="5"/>
    <s v="Executive Impressions 14&quot; Contract Wall Clock with Quartz Movement"/>
    <n v="53.352000000000004"/>
    <n v="3"/>
    <n v="0.2"/>
    <n v="16.005600000000005"/>
  </r>
  <r>
    <n v="8729"/>
    <s v="CA-2015-103870"/>
    <x v="287"/>
    <d v="2023-10-02T00:00:00"/>
    <x v="1"/>
    <s v="SP-20860"/>
    <s v="Sung Pak"/>
    <x v="1"/>
    <s v="United States"/>
    <s v="Murfreesboro"/>
    <x v="18"/>
    <n v="37130"/>
    <x v="0"/>
    <s v="FUR-BO-10002853"/>
    <x v="0"/>
    <x v="0"/>
    <s v="O'Sullivan 5-Shelf Heavy-Duty Bookcases"/>
    <n v="131.10400000000001"/>
    <n v="2"/>
    <n v="0.2"/>
    <n v="8.1939999999999955"/>
  </r>
  <r>
    <n v="8730"/>
    <s v="CA-2015-103870"/>
    <x v="1559"/>
    <d v="2022-04-14T00:00:00"/>
    <x v="1"/>
    <s v="SP-20860"/>
    <s v="Sung Pak"/>
    <x v="1"/>
    <s v="United States"/>
    <s v="Murfreesboro"/>
    <x v="18"/>
    <n v="37130"/>
    <x v="0"/>
    <s v="OFF-ST-10002562"/>
    <x v="1"/>
    <x v="4"/>
    <s v="Staple magnet"/>
    <n v="22.512000000000004"/>
    <n v="3"/>
    <n v="0.2"/>
    <n v="2.2511999999999999"/>
  </r>
  <r>
    <n v="8731"/>
    <s v="CA-2015-103870"/>
    <x v="430"/>
    <d v="2023-10-11T00:00:00"/>
    <x v="1"/>
    <s v="SP-20860"/>
    <s v="Sung Pak"/>
    <x v="1"/>
    <s v="United States"/>
    <s v="Murfreesboro"/>
    <x v="18"/>
    <n v="37130"/>
    <x v="0"/>
    <s v="TEC-AC-10004227"/>
    <x v="2"/>
    <x v="11"/>
    <s v="SanDisk Ultra 16 GB MicroSDHC Class 10 Memory Card"/>
    <n v="72.744000000000014"/>
    <n v="7"/>
    <n v="0.2"/>
    <n v="-12.730200000000011"/>
  </r>
  <r>
    <n v="8732"/>
    <s v="CA-2015-111017"/>
    <x v="1330"/>
    <d v="2024-10-28T00:00:00"/>
    <x v="1"/>
    <s v="SC-20695"/>
    <s v="Steve Chapman"/>
    <x v="1"/>
    <s v="United States"/>
    <s v="Saint Louis"/>
    <x v="25"/>
    <n v="63116"/>
    <x v="2"/>
    <s v="OFF-SU-10002573"/>
    <x v="1"/>
    <x v="14"/>
    <s v="Acme 10&quot; Easy Grip Assistive Scissors"/>
    <n v="52.59"/>
    <n v="3"/>
    <n v="0"/>
    <n v="15.776999999999996"/>
  </r>
  <r>
    <n v="8733"/>
    <s v="CA-2017-116988"/>
    <x v="345"/>
    <d v="2023-10-31T00:00:00"/>
    <x v="0"/>
    <s v="PW-19030"/>
    <s v="Pauline Webber"/>
    <x v="1"/>
    <s v="United States"/>
    <s v="Seattle"/>
    <x v="4"/>
    <n v="98105"/>
    <x v="1"/>
    <s v="OFF-PA-10003848"/>
    <x v="1"/>
    <x v="10"/>
    <s v="Xerox 1997"/>
    <n v="19.440000000000001"/>
    <n v="3"/>
    <n v="0"/>
    <n v="9.3312000000000008"/>
  </r>
  <r>
    <n v="8734"/>
    <s v="CA-2017-116988"/>
    <x v="1097"/>
    <d v="2022-03-02T00:00:00"/>
    <x v="0"/>
    <s v="PW-19030"/>
    <s v="Pauline Webber"/>
    <x v="1"/>
    <s v="United States"/>
    <s v="Seattle"/>
    <x v="4"/>
    <n v="98105"/>
    <x v="1"/>
    <s v="FUR-FU-10001290"/>
    <x v="0"/>
    <x v="5"/>
    <s v="Executive Impressions Supervisor Wall Clock"/>
    <n v="126.30000000000001"/>
    <n v="3"/>
    <n v="0"/>
    <n v="40.415999999999997"/>
  </r>
  <r>
    <n v="8735"/>
    <s v="CA-2017-116988"/>
    <x v="1422"/>
    <d v="2024-07-03T00:00:00"/>
    <x v="0"/>
    <s v="PW-19030"/>
    <s v="Pauline Webber"/>
    <x v="1"/>
    <s v="United States"/>
    <s v="Seattle"/>
    <x v="4"/>
    <n v="98105"/>
    <x v="1"/>
    <s v="TEC-AC-10003832"/>
    <x v="2"/>
    <x v="11"/>
    <s v="Logitech P710e Mobile Speakerphone"/>
    <n v="1287.45"/>
    <n v="5"/>
    <n v="0"/>
    <n v="244.61549999999988"/>
  </r>
  <r>
    <n v="8736"/>
    <s v="US-2014-169390"/>
    <x v="1555"/>
    <d v="2022-10-29T00:00:00"/>
    <x v="0"/>
    <s v="CS-12250"/>
    <s v="Chris Selesnick"/>
    <x v="1"/>
    <s v="United States"/>
    <s v="New York City"/>
    <x v="15"/>
    <n v="10024"/>
    <x v="3"/>
    <s v="OFF-ST-10001558"/>
    <x v="1"/>
    <x v="4"/>
    <s v="Acco Perma 4000 Stacking Storage Drawers"/>
    <n v="64.959999999999994"/>
    <n v="4"/>
    <n v="0"/>
    <n v="9.7439999999999998"/>
  </r>
  <r>
    <n v="8737"/>
    <s v="CA-2016-168774"/>
    <x v="1176"/>
    <d v="2021-09-27T00:00:00"/>
    <x v="1"/>
    <s v="RP-19855"/>
    <s v="Roy Phan"/>
    <x v="1"/>
    <s v="United States"/>
    <s v="Woodbury"/>
    <x v="11"/>
    <n v="55125"/>
    <x v="2"/>
    <s v="OFF-ST-10001490"/>
    <x v="1"/>
    <x v="4"/>
    <s v="Hot File 7-Pocket, Floor Stand"/>
    <n v="535.41"/>
    <n v="3"/>
    <n v="0"/>
    <n v="160.62299999999993"/>
  </r>
  <r>
    <n v="8738"/>
    <s v="CA-2017-161592"/>
    <x v="743"/>
    <d v="2024-04-12T00:00:00"/>
    <x v="1"/>
    <s v="CS-12175"/>
    <s v="Charles Sheldon"/>
    <x v="1"/>
    <s v="United States"/>
    <s v="Chattanooga"/>
    <x v="18"/>
    <n v="37421"/>
    <x v="0"/>
    <s v="OFF-BI-10003669"/>
    <x v="1"/>
    <x v="8"/>
    <s v="3M Organizer Strips"/>
    <n v="8.1000000000000014"/>
    <n v="5"/>
    <n v="0.7"/>
    <n v="-5.9399999999999977"/>
  </r>
  <r>
    <n v="8739"/>
    <s v="US-2017-131961"/>
    <x v="578"/>
    <d v="2021-10-26T00:00:00"/>
    <x v="2"/>
    <s v="MJ-17740"/>
    <s v="Max Jones"/>
    <x v="0"/>
    <s v="United States"/>
    <s v="Philadelphia"/>
    <x v="9"/>
    <n v="19140"/>
    <x v="3"/>
    <s v="OFF-AR-10004441"/>
    <x v="1"/>
    <x v="6"/>
    <s v="BIC Brite Liner Highlighters"/>
    <n v="13.247999999999999"/>
    <n v="4"/>
    <n v="0.2"/>
    <n v="3.6431999999999998"/>
  </r>
  <r>
    <n v="8740"/>
    <s v="US-2017-131961"/>
    <x v="1049"/>
    <d v="2024-10-14T00:00:00"/>
    <x v="2"/>
    <s v="MJ-17740"/>
    <s v="Max Jones"/>
    <x v="0"/>
    <s v="United States"/>
    <s v="Philadelphia"/>
    <x v="9"/>
    <n v="19140"/>
    <x v="3"/>
    <s v="TEC-PH-10001924"/>
    <x v="2"/>
    <x v="7"/>
    <s v="iHome FM Clock Radio with Lightning Dock"/>
    <n v="83.987999999999985"/>
    <n v="2"/>
    <n v="0.4"/>
    <n v="-20.996999999999993"/>
  </r>
  <r>
    <n v="8741"/>
    <s v="CA-2016-102498"/>
    <x v="325"/>
    <d v="2021-09-07T00:00:00"/>
    <x v="2"/>
    <s v="JG-15160"/>
    <s v="James Galang"/>
    <x v="0"/>
    <s v="United States"/>
    <s v="Lafayette"/>
    <x v="28"/>
    <n v="70506"/>
    <x v="0"/>
    <s v="OFF-AR-10004456"/>
    <x v="1"/>
    <x v="6"/>
    <s v="Panasonic KP-4ABK Battery-Operated Pencil Sharpener"/>
    <n v="73.2"/>
    <n v="5"/>
    <n v="0"/>
    <n v="21.227999999999998"/>
  </r>
  <r>
    <n v="8742"/>
    <s v="CA-2015-113222"/>
    <x v="740"/>
    <d v="2020-09-22T00:00:00"/>
    <x v="3"/>
    <s v="AG-10765"/>
    <s v="Anthony Garverick"/>
    <x v="2"/>
    <s v="United States"/>
    <s v="Lawrence"/>
    <x v="14"/>
    <n v="46226"/>
    <x v="2"/>
    <s v="OFF-BI-10001890"/>
    <x v="1"/>
    <x v="8"/>
    <s v="Avery Poly Binder Pockets"/>
    <n v="10.74"/>
    <n v="3"/>
    <n v="0"/>
    <n v="5.1551999999999998"/>
  </r>
  <r>
    <n v="8743"/>
    <s v="US-2015-144771"/>
    <x v="1475"/>
    <d v="2024-08-14T00:00:00"/>
    <x v="2"/>
    <s v="CK-12205"/>
    <s v="Chloris Kastensmidt"/>
    <x v="0"/>
    <s v="United States"/>
    <s v="Hillsboro"/>
    <x v="21"/>
    <n v="97123"/>
    <x v="1"/>
    <s v="FUR-FU-10000629"/>
    <x v="0"/>
    <x v="5"/>
    <s v="9-3/4 Diameter Round Wall Clock"/>
    <n v="11.032"/>
    <n v="1"/>
    <n v="0.2"/>
    <n v="3.0338000000000003"/>
  </r>
  <r>
    <n v="8744"/>
    <s v="US-2015-144771"/>
    <x v="1323"/>
    <d v="2023-03-01T00:00:00"/>
    <x v="2"/>
    <s v="CK-12205"/>
    <s v="Chloris Kastensmidt"/>
    <x v="0"/>
    <s v="United States"/>
    <s v="Hillsboro"/>
    <x v="21"/>
    <n v="97123"/>
    <x v="1"/>
    <s v="TEC-AC-10002323"/>
    <x v="2"/>
    <x v="11"/>
    <s v="SanDisk Ultra 32 GB MicroSDHC Class 10 Memory Card"/>
    <n v="53.040000000000006"/>
    <n v="3"/>
    <n v="0.2"/>
    <n v="-4.6409999999999982"/>
  </r>
  <r>
    <n v="8745"/>
    <s v="CA-2015-162376"/>
    <x v="854"/>
    <d v="2024-12-23T00:00:00"/>
    <x v="0"/>
    <s v="HD-14785"/>
    <s v="Harold Dahlen"/>
    <x v="2"/>
    <s v="United States"/>
    <s v="Cambridge"/>
    <x v="31"/>
    <n v="2138"/>
    <x v="3"/>
    <s v="OFF-AR-10003056"/>
    <x v="1"/>
    <x v="6"/>
    <s v="Newell 341"/>
    <n v="17.12"/>
    <n v="4"/>
    <n v="0"/>
    <n v="4.9647999999999985"/>
  </r>
  <r>
    <n v="8746"/>
    <s v="CA-2015-162376"/>
    <x v="1187"/>
    <d v="2022-07-25T00:00:00"/>
    <x v="0"/>
    <s v="HD-14785"/>
    <s v="Harold Dahlen"/>
    <x v="2"/>
    <s v="United States"/>
    <s v="Cambridge"/>
    <x v="31"/>
    <n v="2138"/>
    <x v="3"/>
    <s v="OFF-PA-10000300"/>
    <x v="1"/>
    <x v="10"/>
    <s v="Xerox 1936"/>
    <n v="59.94"/>
    <n v="3"/>
    <n v="0"/>
    <n v="28.171799999999998"/>
  </r>
  <r>
    <n v="8747"/>
    <s v="CA-2017-128076"/>
    <x v="188"/>
    <d v="2022-09-25T00:00:00"/>
    <x v="1"/>
    <s v="BO-11350"/>
    <s v="Bill Overfelt"/>
    <x v="1"/>
    <s v="United States"/>
    <s v="San Diego"/>
    <x v="1"/>
    <n v="92105"/>
    <x v="1"/>
    <s v="FUR-FU-10000293"/>
    <x v="0"/>
    <x v="5"/>
    <s v="Eldon Antistatic Chair Mats for Low to Medium Pile Carpets"/>
    <n v="210.58"/>
    <n v="2"/>
    <n v="0"/>
    <n v="12.634799999999984"/>
  </r>
  <r>
    <n v="8748"/>
    <s v="CA-2017-128076"/>
    <x v="147"/>
    <d v="2024-05-25T00:00:00"/>
    <x v="1"/>
    <s v="BO-11350"/>
    <s v="Bill Overfelt"/>
    <x v="1"/>
    <s v="United States"/>
    <s v="San Diego"/>
    <x v="1"/>
    <n v="92105"/>
    <x v="1"/>
    <s v="OFF-BI-10003638"/>
    <x v="1"/>
    <x v="8"/>
    <s v="GBC Durable Plastic Covers"/>
    <n v="30.960000000000004"/>
    <n v="2"/>
    <n v="0.2"/>
    <n v="10.061999999999998"/>
  </r>
  <r>
    <n v="8749"/>
    <s v="CA-2017-128076"/>
    <x v="1444"/>
    <d v="2021-07-05T00:00:00"/>
    <x v="1"/>
    <s v="BO-11350"/>
    <s v="Bill Overfelt"/>
    <x v="1"/>
    <s v="United States"/>
    <s v="San Diego"/>
    <x v="1"/>
    <n v="92105"/>
    <x v="1"/>
    <s v="TEC-MA-10002109"/>
    <x v="2"/>
    <x v="15"/>
    <s v="HP Officejet Pro 8600 e-All-In-One Printer, Copier, Scanner, Fax"/>
    <n v="239.98400000000004"/>
    <n v="2"/>
    <n v="0.2"/>
    <n v="38.997399999999971"/>
  </r>
  <r>
    <n v="8750"/>
    <s v="US-2015-163825"/>
    <x v="1441"/>
    <d v="2022-08-21T00:00:00"/>
    <x v="2"/>
    <s v="LC-16885"/>
    <s v="Lena Creighton"/>
    <x v="0"/>
    <s v="United States"/>
    <s v="New York City"/>
    <x v="15"/>
    <n v="10009"/>
    <x v="3"/>
    <s v="OFF-BI-10003527"/>
    <x v="1"/>
    <x v="8"/>
    <s v="Fellowes PB500 Electric Punch Plastic Comb Binding Machine with Manual Bind"/>
    <n v="3050.3760000000002"/>
    <n v="3"/>
    <n v="0.2"/>
    <n v="1143.8910000000001"/>
  </r>
  <r>
    <n v="8751"/>
    <s v="US-2015-163825"/>
    <x v="1663"/>
    <d v="2020-06-06T00:00:00"/>
    <x v="2"/>
    <s v="LC-16885"/>
    <s v="Lena Creighton"/>
    <x v="0"/>
    <s v="United States"/>
    <s v="New York City"/>
    <x v="15"/>
    <n v="10009"/>
    <x v="3"/>
    <s v="TEC-PH-10004922"/>
    <x v="2"/>
    <x v="7"/>
    <s v="RCA Visys Integrated PBX 8-Line Router"/>
    <n v="133.97999999999999"/>
    <n v="2"/>
    <n v="0"/>
    <n v="33.495000000000005"/>
  </r>
  <r>
    <n v="8752"/>
    <s v="CA-2016-105662"/>
    <x v="220"/>
    <d v="2021-07-24T00:00:00"/>
    <x v="1"/>
    <s v="RB-19465"/>
    <s v="Rick Bensley"/>
    <x v="2"/>
    <s v="United States"/>
    <s v="Tallahassee"/>
    <x v="2"/>
    <n v="32303"/>
    <x v="0"/>
    <s v="OFF-PA-10001001"/>
    <x v="1"/>
    <x v="10"/>
    <s v="Snap-A-Way Black Print Carbonless Speed Message, No Reply Area, Duplicate"/>
    <n v="93.248000000000005"/>
    <n v="4"/>
    <n v="0.2"/>
    <n v="31.4712"/>
  </r>
  <r>
    <n v="8753"/>
    <s v="CA-2016-105662"/>
    <x v="855"/>
    <d v="2023-03-21T00:00:00"/>
    <x v="1"/>
    <s v="RB-19465"/>
    <s v="Rick Bensley"/>
    <x v="2"/>
    <s v="United States"/>
    <s v="Tallahassee"/>
    <x v="2"/>
    <n v="32303"/>
    <x v="0"/>
    <s v="TEC-PH-10001198"/>
    <x v="2"/>
    <x v="7"/>
    <s v="Avaya 4621SW VoIP phone"/>
    <n v="177.48000000000002"/>
    <n v="3"/>
    <n v="0.2"/>
    <n v="19.966499999999982"/>
  </r>
  <r>
    <n v="8754"/>
    <s v="CA-2017-152198"/>
    <x v="1732"/>
    <d v="2021-07-16T00:00:00"/>
    <x v="2"/>
    <s v="JD-16015"/>
    <s v="Joy Daniels"/>
    <x v="0"/>
    <s v="United States"/>
    <s v="Toledo"/>
    <x v="24"/>
    <n v="43615"/>
    <x v="3"/>
    <s v="OFF-LA-10000443"/>
    <x v="1"/>
    <x v="2"/>
    <s v="Avery 501"/>
    <n v="17.712"/>
    <n v="6"/>
    <n v="0.2"/>
    <n v="5.9777999999999993"/>
  </r>
  <r>
    <n v="8755"/>
    <s v="CA-2017-152198"/>
    <x v="1349"/>
    <d v="2022-03-27T00:00:00"/>
    <x v="2"/>
    <s v="JD-16015"/>
    <s v="Joy Daniels"/>
    <x v="0"/>
    <s v="United States"/>
    <s v="Toledo"/>
    <x v="24"/>
    <n v="43615"/>
    <x v="3"/>
    <s v="OFF-BI-10003669"/>
    <x v="1"/>
    <x v="8"/>
    <s v="3M Organizer Strips"/>
    <n v="4.8600000000000012"/>
    <n v="3"/>
    <n v="0.7"/>
    <n v="-3.5640000000000001"/>
  </r>
  <r>
    <n v="8756"/>
    <s v="CA-2017-152198"/>
    <x v="1327"/>
    <d v="2020-02-22T00:00:00"/>
    <x v="2"/>
    <s v="JD-16015"/>
    <s v="Joy Daniels"/>
    <x v="0"/>
    <s v="United States"/>
    <s v="Toledo"/>
    <x v="24"/>
    <n v="43615"/>
    <x v="3"/>
    <s v="OFF-BI-10001628"/>
    <x v="1"/>
    <x v="8"/>
    <s v="Acco Data Flex Cable Posts For Top &amp; Bottom Load Binders, 6&quot; Capacity"/>
    <n v="6.2580000000000009"/>
    <n v="2"/>
    <n v="0.7"/>
    <n v="-5.2149999999999999"/>
  </r>
  <r>
    <n v="8757"/>
    <s v="CA-2016-114307"/>
    <x v="305"/>
    <d v="2023-05-11T00:00:00"/>
    <x v="1"/>
    <s v="MF-17665"/>
    <s v="Maureen Fritzler"/>
    <x v="1"/>
    <s v="United States"/>
    <s v="Columbia"/>
    <x v="39"/>
    <n v="21044"/>
    <x v="3"/>
    <s v="OFF-AP-10002350"/>
    <x v="1"/>
    <x v="9"/>
    <s v="Belkin F9H710-06 7 Outlet SurgeMaster Surge Protector"/>
    <n v="37.68"/>
    <n v="2"/>
    <n v="0"/>
    <n v="10.5504"/>
  </r>
  <r>
    <n v="8758"/>
    <s v="CA-2016-114307"/>
    <x v="602"/>
    <d v="2024-12-15T00:00:00"/>
    <x v="1"/>
    <s v="MF-17665"/>
    <s v="Maureen Fritzler"/>
    <x v="1"/>
    <s v="United States"/>
    <s v="Columbia"/>
    <x v="39"/>
    <n v="21044"/>
    <x v="3"/>
    <s v="OFF-PA-10004100"/>
    <x v="1"/>
    <x v="10"/>
    <s v="Xerox 216"/>
    <n v="51.84"/>
    <n v="8"/>
    <n v="0"/>
    <n v="24.883200000000002"/>
  </r>
  <r>
    <n v="8759"/>
    <s v="CA-2016-114307"/>
    <x v="679"/>
    <d v="2021-08-30T00:00:00"/>
    <x v="1"/>
    <s v="MF-17665"/>
    <s v="Maureen Fritzler"/>
    <x v="1"/>
    <s v="United States"/>
    <s v="Columbia"/>
    <x v="39"/>
    <n v="21044"/>
    <x v="3"/>
    <s v="FUR-FU-10000794"/>
    <x v="0"/>
    <x v="5"/>
    <s v="Eldon Stackable Tray, Side-Load, Legal, Smoke"/>
    <n v="27.42"/>
    <n v="3"/>
    <n v="0"/>
    <n v="9.3227999999999991"/>
  </r>
  <r>
    <n v="8760"/>
    <s v="CA-2016-114307"/>
    <x v="164"/>
    <d v="2024-01-09T00:00:00"/>
    <x v="1"/>
    <s v="MF-17665"/>
    <s v="Maureen Fritzler"/>
    <x v="1"/>
    <s v="United States"/>
    <s v="Columbia"/>
    <x v="39"/>
    <n v="21044"/>
    <x v="3"/>
    <s v="OFF-BI-10002012"/>
    <x v="1"/>
    <x v="8"/>
    <s v="Wilson Jones Easy Flow II Sheet Lifters"/>
    <n v="5.4"/>
    <n v="3"/>
    <n v="0"/>
    <n v="2.5920000000000001"/>
  </r>
  <r>
    <n v="8761"/>
    <s v="CA-2016-159891"/>
    <x v="176"/>
    <d v="2020-09-24T00:00:00"/>
    <x v="1"/>
    <s v="BF-11170"/>
    <s v="Ben Ferrer"/>
    <x v="2"/>
    <s v="United States"/>
    <s v="Atlanta"/>
    <x v="32"/>
    <n v="30318"/>
    <x v="0"/>
    <s v="OFF-BI-10003527"/>
    <x v="1"/>
    <x v="8"/>
    <s v="Fellowes PB500 Electric Punch Plastic Comb Binding Machine with Manual Bind"/>
    <n v="1270.99"/>
    <n v="1"/>
    <n v="0"/>
    <n v="635.495"/>
  </r>
  <r>
    <n v="8762"/>
    <s v="CA-2016-159891"/>
    <x v="190"/>
    <d v="2020-04-25T00:00:00"/>
    <x v="1"/>
    <s v="BF-11170"/>
    <s v="Ben Ferrer"/>
    <x v="2"/>
    <s v="United States"/>
    <s v="Atlanta"/>
    <x v="32"/>
    <n v="30318"/>
    <x v="0"/>
    <s v="OFF-EN-10004483"/>
    <x v="1"/>
    <x v="12"/>
    <s v="#10 White Business Envelopes,4 1/8 x 9 1/2"/>
    <n v="125.36"/>
    <n v="8"/>
    <n v="0"/>
    <n v="58.919199999999989"/>
  </r>
  <r>
    <n v="8763"/>
    <s v="CA-2016-112578"/>
    <x v="793"/>
    <d v="2024-07-11T00:00:00"/>
    <x v="1"/>
    <s v="FO-14305"/>
    <s v="Frank Olsen"/>
    <x v="0"/>
    <s v="United States"/>
    <s v="Sacramento"/>
    <x v="1"/>
    <n v="95823"/>
    <x v="1"/>
    <s v="OFF-ST-10003722"/>
    <x v="1"/>
    <x v="4"/>
    <s v="Project Tote Personal File"/>
    <n v="14.03"/>
    <n v="1"/>
    <n v="0"/>
    <n v="4.068699999999998"/>
  </r>
  <r>
    <n v="8764"/>
    <s v="CA-2016-112578"/>
    <x v="766"/>
    <d v="2022-04-12T00:00:00"/>
    <x v="1"/>
    <s v="FO-14305"/>
    <s v="Frank Olsen"/>
    <x v="0"/>
    <s v="United States"/>
    <s v="Sacramento"/>
    <x v="1"/>
    <n v="95823"/>
    <x v="1"/>
    <s v="OFF-SU-10002557"/>
    <x v="1"/>
    <x v="14"/>
    <s v="Fiskars Spring-Action Scissors"/>
    <n v="27.96"/>
    <n v="2"/>
    <n v="0"/>
    <n v="7.2696000000000005"/>
  </r>
  <r>
    <n v="8765"/>
    <s v="CA-2015-107083"/>
    <x v="1790"/>
    <d v="2022-08-09T00:00:00"/>
    <x v="1"/>
    <s v="BB-11545"/>
    <s v="Brenda Bowman"/>
    <x v="1"/>
    <s v="United States"/>
    <s v="Fort Worth"/>
    <x v="5"/>
    <n v="76106"/>
    <x v="2"/>
    <s v="OFF-AR-10002257"/>
    <x v="1"/>
    <x v="6"/>
    <s v="Eldon Spacemaker Box, Quick-Snap Lid, Clear"/>
    <n v="5.3440000000000003"/>
    <n v="2"/>
    <n v="0.2"/>
    <n v="0.73479999999999923"/>
  </r>
  <r>
    <n v="8766"/>
    <s v="CA-2015-107083"/>
    <x v="1658"/>
    <d v="2021-08-11T00:00:00"/>
    <x v="1"/>
    <s v="BB-11545"/>
    <s v="Brenda Bowman"/>
    <x v="1"/>
    <s v="United States"/>
    <s v="Fort Worth"/>
    <x v="5"/>
    <n v="76106"/>
    <x v="2"/>
    <s v="OFF-BI-10000756"/>
    <x v="1"/>
    <x v="8"/>
    <s v="Storex DuraTech Recycled Plastic Frosted Binders"/>
    <n v="1.6959999999999997"/>
    <n v="2"/>
    <n v="0.8"/>
    <n v="-2.5440000000000005"/>
  </r>
  <r>
    <n v="8767"/>
    <s v="CA-2015-107083"/>
    <x v="263"/>
    <d v="2021-06-07T00:00:00"/>
    <x v="1"/>
    <s v="BB-11545"/>
    <s v="Brenda Bowman"/>
    <x v="1"/>
    <s v="United States"/>
    <s v="Fort Worth"/>
    <x v="5"/>
    <n v="76106"/>
    <x v="2"/>
    <s v="OFF-AP-10004136"/>
    <x v="1"/>
    <x v="9"/>
    <s v="Kensington 6 Outlet SmartSocket Surge Protector"/>
    <n v="24.587999999999994"/>
    <n v="3"/>
    <n v="0.8"/>
    <n v="-67.617000000000019"/>
  </r>
  <r>
    <n v="8768"/>
    <s v="CA-2015-107083"/>
    <x v="1639"/>
    <d v="2024-07-12T00:00:00"/>
    <x v="1"/>
    <s v="BB-11545"/>
    <s v="Brenda Bowman"/>
    <x v="1"/>
    <s v="United States"/>
    <s v="Fort Worth"/>
    <x v="5"/>
    <n v="76106"/>
    <x v="2"/>
    <s v="OFF-BI-10002194"/>
    <x v="1"/>
    <x v="8"/>
    <s v="Cardinal Hold-It CD Pocket"/>
    <n v="7.9799999999999986"/>
    <n v="5"/>
    <n v="0.8"/>
    <n v="-13.167000000000002"/>
  </r>
  <r>
    <n v="8769"/>
    <s v="CA-2015-151722"/>
    <x v="1772"/>
    <d v="2024-12-16T00:00:00"/>
    <x v="1"/>
    <s v="IL-15100"/>
    <s v="Ivan Liston"/>
    <x v="0"/>
    <s v="United States"/>
    <s v="Columbus"/>
    <x v="24"/>
    <n v="43229"/>
    <x v="3"/>
    <s v="TEC-AC-10000892"/>
    <x v="2"/>
    <x v="11"/>
    <s v="NETGEAR N750 Dual Band Wi-Fi Gigabit Router"/>
    <n v="288"/>
    <n v="4"/>
    <n v="0.2"/>
    <n v="57.599999999999994"/>
  </r>
  <r>
    <n v="8770"/>
    <s v="CA-2016-151148"/>
    <x v="1647"/>
    <d v="2022-01-30T00:00:00"/>
    <x v="3"/>
    <s v="PO-19180"/>
    <s v="Philisse Overcash"/>
    <x v="2"/>
    <s v="United States"/>
    <s v="Louisville"/>
    <x v="22"/>
    <n v="80027"/>
    <x v="1"/>
    <s v="TEC-PH-10001870"/>
    <x v="2"/>
    <x v="7"/>
    <s v="Lunatik TT5L-002 Taktik Strike Impact Protection System for iPhone 5"/>
    <n v="146.952"/>
    <n v="3"/>
    <n v="0.2"/>
    <n v="9.1844999999999928"/>
  </r>
  <r>
    <n v="8771"/>
    <s v="CA-2016-151148"/>
    <x v="746"/>
    <d v="2024-10-03T00:00:00"/>
    <x v="3"/>
    <s v="PO-19180"/>
    <s v="Philisse Overcash"/>
    <x v="2"/>
    <s v="United States"/>
    <s v="Louisville"/>
    <x v="22"/>
    <n v="80027"/>
    <x v="1"/>
    <s v="FUR-CH-10002304"/>
    <x v="0"/>
    <x v="1"/>
    <s v="Global Stack Chair without Arms, Black"/>
    <n v="83.13600000000001"/>
    <n v="4"/>
    <n v="0.2"/>
    <n v="5.1960000000000015"/>
  </r>
  <r>
    <n v="8772"/>
    <s v="CA-2017-115882"/>
    <x v="427"/>
    <d v="2020-08-08T00:00:00"/>
    <x v="2"/>
    <s v="DB-13555"/>
    <s v="Dorothy Badders"/>
    <x v="1"/>
    <s v="United States"/>
    <s v="Raleigh"/>
    <x v="3"/>
    <n v="27604"/>
    <x v="0"/>
    <s v="OFF-AP-10002534"/>
    <x v="1"/>
    <x v="9"/>
    <s v="3.6 Cubic Foot Counter Height Office Refrigerator"/>
    <n v="942.78400000000011"/>
    <n v="4"/>
    <n v="0.2"/>
    <n v="94.278400000000033"/>
  </r>
  <r>
    <n v="8773"/>
    <s v="CA-2017-115882"/>
    <x v="862"/>
    <d v="2024-01-14T00:00:00"/>
    <x v="2"/>
    <s v="DB-13555"/>
    <s v="Dorothy Badders"/>
    <x v="1"/>
    <s v="United States"/>
    <s v="Raleigh"/>
    <x v="3"/>
    <n v="27604"/>
    <x v="0"/>
    <s v="OFF-PA-10001125"/>
    <x v="1"/>
    <x v="10"/>
    <s v="Xerox 1988"/>
    <n v="74.352000000000004"/>
    <n v="3"/>
    <n v="0.2"/>
    <n v="23.234999999999992"/>
  </r>
  <r>
    <n v="8774"/>
    <s v="CA-2015-132276"/>
    <x v="303"/>
    <d v="2023-12-07T00:00:00"/>
    <x v="1"/>
    <s v="LC-16960"/>
    <s v="Lindsay Castell"/>
    <x v="2"/>
    <s v="United States"/>
    <s v="New York City"/>
    <x v="15"/>
    <n v="10024"/>
    <x v="3"/>
    <s v="OFF-AP-10000804"/>
    <x v="1"/>
    <x v="9"/>
    <s v="Hoover Portapower Portable Vacuum"/>
    <n v="26.880000000000003"/>
    <n v="6"/>
    <n v="0"/>
    <n v="6.7200000000000006"/>
  </r>
  <r>
    <n v="8775"/>
    <s v="CA-2015-132276"/>
    <x v="786"/>
    <d v="2021-08-06T00:00:00"/>
    <x v="1"/>
    <s v="LC-16960"/>
    <s v="Lindsay Castell"/>
    <x v="2"/>
    <s v="United States"/>
    <s v="New York City"/>
    <x v="15"/>
    <n v="10024"/>
    <x v="3"/>
    <s v="OFF-BI-10002982"/>
    <x v="1"/>
    <x v="8"/>
    <s v="Avery Self-Adhesive Photo Pockets for Polaroid Photos"/>
    <n v="10.896000000000001"/>
    <n v="2"/>
    <n v="0.2"/>
    <n v="3.8135999999999992"/>
  </r>
  <r>
    <n v="8776"/>
    <s v="CA-2016-163636"/>
    <x v="1352"/>
    <d v="2021-05-19T00:00:00"/>
    <x v="0"/>
    <s v="MP-18175"/>
    <s v="Mike Pelletier"/>
    <x v="2"/>
    <s v="United States"/>
    <s v="Chicago"/>
    <x v="10"/>
    <n v="60623"/>
    <x v="2"/>
    <s v="OFF-AR-10001547"/>
    <x v="1"/>
    <x v="6"/>
    <s v="Newell 311"/>
    <n v="3.536"/>
    <n v="2"/>
    <n v="0.2"/>
    <n v="0.30940000000000001"/>
  </r>
  <r>
    <n v="8777"/>
    <s v="CA-2016-102813"/>
    <x v="982"/>
    <d v="2022-03-28T00:00:00"/>
    <x v="2"/>
    <s v="EA-14035"/>
    <s v="Erin Ashbrook"/>
    <x v="1"/>
    <s v="United States"/>
    <s v="Huntsville"/>
    <x v="5"/>
    <n v="77340"/>
    <x v="2"/>
    <s v="FUR-CH-10000665"/>
    <x v="0"/>
    <x v="1"/>
    <s v="Global Airflow Leather Mesh Back Chair, Black"/>
    <n v="528.42999999999995"/>
    <n v="5"/>
    <n v="0.3"/>
    <n v="0"/>
  </r>
  <r>
    <n v="8778"/>
    <s v="CA-2016-102813"/>
    <x v="1239"/>
    <d v="2024-05-22T00:00:00"/>
    <x v="2"/>
    <s v="EA-14035"/>
    <s v="Erin Ashbrook"/>
    <x v="1"/>
    <s v="United States"/>
    <s v="Huntsville"/>
    <x v="5"/>
    <n v="77340"/>
    <x v="2"/>
    <s v="OFF-PA-10000520"/>
    <x v="1"/>
    <x v="10"/>
    <s v="Xerox 201"/>
    <n v="41.472000000000008"/>
    <n v="8"/>
    <n v="0.2"/>
    <n v="14.5152"/>
  </r>
  <r>
    <n v="8779"/>
    <s v="CA-2017-135377"/>
    <x v="940"/>
    <d v="2022-04-08T00:00:00"/>
    <x v="1"/>
    <s v="BP-11095"/>
    <s v="Bart Pistole"/>
    <x v="1"/>
    <s v="United States"/>
    <s v="New York City"/>
    <x v="15"/>
    <n v="10024"/>
    <x v="3"/>
    <s v="FUR-BO-10004015"/>
    <x v="0"/>
    <x v="0"/>
    <s v="Bush Andora Bookcase, Maple/Graphite Gray Finish"/>
    <n v="287.976"/>
    <n v="3"/>
    <n v="0.2"/>
    <n v="7.1993999999999687"/>
  </r>
  <r>
    <n v="8780"/>
    <s v="CA-2015-165813"/>
    <x v="923"/>
    <d v="2024-11-16T00:00:00"/>
    <x v="0"/>
    <s v="BM-11785"/>
    <s v="Bryan Mills"/>
    <x v="0"/>
    <s v="United States"/>
    <s v="Salem"/>
    <x v="21"/>
    <n v="97301"/>
    <x v="1"/>
    <s v="OFF-ST-10004258"/>
    <x v="1"/>
    <x v="4"/>
    <s v="Portable Personal File Box"/>
    <n v="29.304000000000002"/>
    <n v="3"/>
    <n v="0.2"/>
    <n v="2.5641000000000034"/>
  </r>
  <r>
    <n v="8781"/>
    <s v="CA-2015-133585"/>
    <x v="1035"/>
    <d v="2021-04-27T00:00:00"/>
    <x v="2"/>
    <s v="CM-12715"/>
    <s v="Craig Molinari"/>
    <x v="1"/>
    <s v="United States"/>
    <s v="Houston"/>
    <x v="5"/>
    <n v="77070"/>
    <x v="2"/>
    <s v="OFF-AR-10003696"/>
    <x v="1"/>
    <x v="6"/>
    <s v="Panasonic KP-350BK Electric Pencil Sharpener with Auto Stop"/>
    <n v="55.328000000000003"/>
    <n v="2"/>
    <n v="0.2"/>
    <n v="6.2243999999999957"/>
  </r>
  <r>
    <n v="8782"/>
    <s v="CA-2015-133585"/>
    <x v="37"/>
    <d v="2021-07-22T00:00:00"/>
    <x v="2"/>
    <s v="CM-12715"/>
    <s v="Craig Molinari"/>
    <x v="1"/>
    <s v="United States"/>
    <s v="Houston"/>
    <x v="5"/>
    <n v="77070"/>
    <x v="2"/>
    <s v="FUR-BO-10001811"/>
    <x v="0"/>
    <x v="0"/>
    <s v="Atlantic Metals Mobile 5-Shelf Bookcases, Custom Colors"/>
    <n v="1227.9983999999999"/>
    <n v="6"/>
    <n v="0.32"/>
    <n v="-36.117600000000152"/>
  </r>
  <r>
    <n v="8783"/>
    <s v="CA-2016-116911"/>
    <x v="920"/>
    <d v="2023-10-14T00:00:00"/>
    <x v="1"/>
    <s v="JD-16150"/>
    <s v="Justin Deggeller"/>
    <x v="1"/>
    <s v="United States"/>
    <s v="Twin Falls"/>
    <x v="45"/>
    <n v="83301"/>
    <x v="1"/>
    <s v="OFF-BI-10001249"/>
    <x v="1"/>
    <x v="8"/>
    <s v="Avery Heavy-Duty EZD View Binder with Locking Rings"/>
    <n v="20.416"/>
    <n v="4"/>
    <n v="0.2"/>
    <n v="6.6351999999999984"/>
  </r>
  <r>
    <n v="8784"/>
    <s v="CA-2016-116911"/>
    <x v="339"/>
    <d v="2022-10-30T00:00:00"/>
    <x v="1"/>
    <s v="JD-16150"/>
    <s v="Justin Deggeller"/>
    <x v="1"/>
    <s v="United States"/>
    <s v="Twin Falls"/>
    <x v="45"/>
    <n v="83301"/>
    <x v="1"/>
    <s v="FUR-TA-10003473"/>
    <x v="0"/>
    <x v="3"/>
    <s v="Bretford Rectangular Conference Table Tops"/>
    <n v="1128.3899999999999"/>
    <n v="3"/>
    <n v="0"/>
    <n v="259.52970000000005"/>
  </r>
  <r>
    <n v="8785"/>
    <s v="US-2017-129224"/>
    <x v="1022"/>
    <d v="2020-11-26T00:00:00"/>
    <x v="1"/>
    <s v="AS-10630"/>
    <s v="Ann Steele"/>
    <x v="2"/>
    <s v="United States"/>
    <s v="Knoxville"/>
    <x v="18"/>
    <n v="37918"/>
    <x v="0"/>
    <s v="OFF-LA-10003190"/>
    <x v="1"/>
    <x v="2"/>
    <s v="Avery 474"/>
    <n v="4.6079999999999997"/>
    <n v="2"/>
    <n v="0.2"/>
    <n v="1.6704000000000001"/>
  </r>
  <r>
    <n v="8786"/>
    <s v="CA-2017-145765"/>
    <x v="1679"/>
    <d v="2022-02-13T00:00:00"/>
    <x v="1"/>
    <s v="CM-11815"/>
    <s v="Candace McMahon"/>
    <x v="1"/>
    <s v="United States"/>
    <s v="Phoenix"/>
    <x v="16"/>
    <n v="85023"/>
    <x v="1"/>
    <s v="TEC-PH-10001305"/>
    <x v="2"/>
    <x v="7"/>
    <s v="Panasonic KX TS208W Corded phone"/>
    <n v="195.96000000000004"/>
    <n v="5"/>
    <n v="0.2"/>
    <n v="19.596000000000018"/>
  </r>
  <r>
    <n v="8787"/>
    <s v="CA-2017-145765"/>
    <x v="1364"/>
    <d v="2022-02-04T00:00:00"/>
    <x v="1"/>
    <s v="CM-11815"/>
    <s v="Candace McMahon"/>
    <x v="1"/>
    <s v="United States"/>
    <s v="Phoenix"/>
    <x v="16"/>
    <n v="85023"/>
    <x v="1"/>
    <s v="OFF-PA-10001534"/>
    <x v="1"/>
    <x v="10"/>
    <s v="Xerox 230"/>
    <n v="15.552000000000003"/>
    <n v="3"/>
    <n v="0.2"/>
    <n v="5.4432"/>
  </r>
  <r>
    <n v="8788"/>
    <s v="CA-2017-145765"/>
    <x v="625"/>
    <d v="2020-05-05T00:00:00"/>
    <x v="1"/>
    <s v="CM-11815"/>
    <s v="Candace McMahon"/>
    <x v="1"/>
    <s v="United States"/>
    <s v="Phoenix"/>
    <x v="16"/>
    <n v="85023"/>
    <x v="1"/>
    <s v="TEC-AC-10000844"/>
    <x v="2"/>
    <x v="11"/>
    <s v="Logitech Gaming G510s - Keyboard"/>
    <n v="271.96800000000002"/>
    <n v="4"/>
    <n v="0.2"/>
    <n v="54.393599999999978"/>
  </r>
  <r>
    <n v="8789"/>
    <s v="CA-2017-126914"/>
    <x v="872"/>
    <d v="2024-10-12T00:00:00"/>
    <x v="1"/>
    <s v="JE-15715"/>
    <s v="Joe Elijah"/>
    <x v="0"/>
    <s v="United States"/>
    <s v="Monroe"/>
    <x v="3"/>
    <n v="28110"/>
    <x v="0"/>
    <s v="FUR-CH-10000847"/>
    <x v="0"/>
    <x v="1"/>
    <s v="Global Executive Mid-Back Manager's Chair"/>
    <n v="698.35200000000009"/>
    <n v="3"/>
    <n v="0.2"/>
    <n v="52.376399999999961"/>
  </r>
  <r>
    <n v="8790"/>
    <s v="CA-2017-126914"/>
    <x v="1167"/>
    <d v="2024-08-28T00:00:00"/>
    <x v="1"/>
    <s v="JE-15715"/>
    <s v="Joe Elijah"/>
    <x v="0"/>
    <s v="United States"/>
    <s v="Monroe"/>
    <x v="3"/>
    <n v="28110"/>
    <x v="0"/>
    <s v="FUR-BO-10000468"/>
    <x v="0"/>
    <x v="0"/>
    <s v="O'Sullivan 2-Shelf Heavy-Duty Bookcases"/>
    <n v="77.728000000000009"/>
    <n v="2"/>
    <n v="0.2"/>
    <n v="-3.8863999999999947"/>
  </r>
  <r>
    <n v="8791"/>
    <s v="CA-2015-169572"/>
    <x v="338"/>
    <d v="2024-02-13T00:00:00"/>
    <x v="1"/>
    <s v="AG-10525"/>
    <s v="Andy Gerbode"/>
    <x v="1"/>
    <s v="United States"/>
    <s v="Richmond"/>
    <x v="17"/>
    <n v="23223"/>
    <x v="0"/>
    <s v="OFF-BI-10002799"/>
    <x v="1"/>
    <x v="8"/>
    <s v="SlimView Poly Binder, 3/8&quot;"/>
    <n v="46.62"/>
    <n v="9"/>
    <n v="0"/>
    <n v="21.445199999999996"/>
  </r>
  <r>
    <n v="8792"/>
    <s v="CA-2017-162075"/>
    <x v="589"/>
    <d v="2022-04-24T00:00:00"/>
    <x v="1"/>
    <s v="TT-21220"/>
    <s v="Thomas Thornton"/>
    <x v="0"/>
    <s v="United States"/>
    <s v="Houston"/>
    <x v="5"/>
    <n v="77041"/>
    <x v="2"/>
    <s v="TEC-PH-10001557"/>
    <x v="2"/>
    <x v="7"/>
    <s v="Pyle PMP37LED"/>
    <n v="537.54399999999998"/>
    <n v="7"/>
    <n v="0.2"/>
    <n v="47.035099999999971"/>
  </r>
  <r>
    <n v="8793"/>
    <s v="CA-2014-162992"/>
    <x v="251"/>
    <d v="2020-01-10T00:00:00"/>
    <x v="2"/>
    <s v="BP-11095"/>
    <s v="Bart Pistole"/>
    <x v="1"/>
    <s v="United States"/>
    <s v="Los Angeles"/>
    <x v="1"/>
    <n v="90008"/>
    <x v="1"/>
    <s v="OFF-LA-10001934"/>
    <x v="1"/>
    <x v="2"/>
    <s v="Avery 516"/>
    <n v="14.62"/>
    <n v="2"/>
    <n v="0"/>
    <n v="6.8713999999999995"/>
  </r>
  <r>
    <n v="8794"/>
    <s v="CA-2014-162992"/>
    <x v="1410"/>
    <d v="2023-11-16T00:00:00"/>
    <x v="2"/>
    <s v="BP-11095"/>
    <s v="Bart Pistole"/>
    <x v="1"/>
    <s v="United States"/>
    <s v="Los Angeles"/>
    <x v="1"/>
    <n v="90008"/>
    <x v="1"/>
    <s v="OFF-FA-10004248"/>
    <x v="1"/>
    <x v="13"/>
    <s v="Advantus T-Pin Paper Clips"/>
    <n v="22.549999999999997"/>
    <n v="5"/>
    <n v="0"/>
    <n v="8.7945000000000011"/>
  </r>
  <r>
    <n v="8795"/>
    <s v="CA-2014-162992"/>
    <x v="1446"/>
    <d v="2022-07-28T00:00:00"/>
    <x v="2"/>
    <s v="BP-11095"/>
    <s v="Bart Pistole"/>
    <x v="1"/>
    <s v="United States"/>
    <s v="Los Angeles"/>
    <x v="1"/>
    <n v="90008"/>
    <x v="1"/>
    <s v="TEC-PH-10001944"/>
    <x v="2"/>
    <x v="7"/>
    <s v="Wi-Ex zBoost YX540 Cellular Phone Signal Booster"/>
    <n v="583.79999999999995"/>
    <n v="5"/>
    <n v="0.2"/>
    <n v="72.974999999999909"/>
  </r>
  <r>
    <n v="8796"/>
    <s v="CA-2014-162992"/>
    <x v="4"/>
    <d v="2024-03-25T00:00:00"/>
    <x v="2"/>
    <s v="BP-11095"/>
    <s v="Bart Pistole"/>
    <x v="1"/>
    <s v="United States"/>
    <s v="Los Angeles"/>
    <x v="1"/>
    <n v="90008"/>
    <x v="1"/>
    <s v="TEC-PH-10002085"/>
    <x v="2"/>
    <x v="7"/>
    <s v="Clarity 53712"/>
    <n v="211.16800000000001"/>
    <n v="4"/>
    <n v="0.2"/>
    <n v="15.837600000000009"/>
  </r>
  <r>
    <n v="8797"/>
    <s v="CA-2016-106397"/>
    <x v="1543"/>
    <d v="2021-04-24T00:00:00"/>
    <x v="1"/>
    <s v="MJ-17740"/>
    <s v="Max Jones"/>
    <x v="0"/>
    <s v="United States"/>
    <s v="Orem"/>
    <x v="7"/>
    <n v="84057"/>
    <x v="1"/>
    <s v="OFF-PA-10003441"/>
    <x v="1"/>
    <x v="10"/>
    <s v="Xerox 226"/>
    <n v="12.96"/>
    <n v="2"/>
    <n v="0"/>
    <n v="6.2208000000000006"/>
  </r>
  <r>
    <n v="8798"/>
    <s v="CA-2016-106397"/>
    <x v="46"/>
    <d v="2024-11-23T00:00:00"/>
    <x v="1"/>
    <s v="MJ-17740"/>
    <s v="Max Jones"/>
    <x v="0"/>
    <s v="United States"/>
    <s v="Orem"/>
    <x v="7"/>
    <n v="84057"/>
    <x v="1"/>
    <s v="OFF-AR-10004602"/>
    <x v="1"/>
    <x v="6"/>
    <s v="Boston KS Multi-Size Manual Pencil Sharpener"/>
    <n v="45.98"/>
    <n v="2"/>
    <n v="0"/>
    <n v="12.874400000000001"/>
  </r>
  <r>
    <n v="8799"/>
    <s v="US-2016-150140"/>
    <x v="1412"/>
    <d v="2022-03-11T00:00:00"/>
    <x v="1"/>
    <s v="VM-21685"/>
    <s v="Valerie Mitchum"/>
    <x v="2"/>
    <s v="United States"/>
    <s v="Burlington"/>
    <x v="42"/>
    <s v="05408"/>
    <x v="3"/>
    <s v="TEC-PH-10002555"/>
    <x v="2"/>
    <x v="7"/>
    <s v="Nortel Meridian M5316 Digital phone"/>
    <n v="1294.75"/>
    <n v="5"/>
    <n v="0"/>
    <n v="336.63499999999999"/>
  </r>
  <r>
    <n v="8800"/>
    <s v="CA-2014-116666"/>
    <x v="1089"/>
    <d v="2020-12-18T00:00:00"/>
    <x v="2"/>
    <s v="KT-16480"/>
    <s v="Kean Thornton"/>
    <x v="0"/>
    <s v="United States"/>
    <s v="Philadelphia"/>
    <x v="9"/>
    <n v="19134"/>
    <x v="3"/>
    <s v="TEC-CO-10001449"/>
    <x v="2"/>
    <x v="16"/>
    <s v="Hewlett Packard LaserJet 3310 Copier"/>
    <n v="1799.9699999999998"/>
    <n v="5"/>
    <n v="0.4"/>
    <n v="239.99600000000009"/>
  </r>
  <r>
    <n v="8801"/>
    <s v="CA-2017-148992"/>
    <x v="690"/>
    <d v="2022-05-02T00:00:00"/>
    <x v="1"/>
    <s v="CS-12250"/>
    <s v="Chris Selesnick"/>
    <x v="1"/>
    <s v="United States"/>
    <s v="Chicago"/>
    <x v="10"/>
    <n v="60623"/>
    <x v="2"/>
    <s v="OFF-PA-10004285"/>
    <x v="1"/>
    <x v="10"/>
    <s v="Xerox 1959"/>
    <n v="10.688000000000001"/>
    <n v="2"/>
    <n v="0.2"/>
    <n v="3.7407999999999997"/>
  </r>
  <r>
    <n v="8802"/>
    <s v="CA-2016-140935"/>
    <x v="1774"/>
    <d v="2023-08-18T00:00:00"/>
    <x v="2"/>
    <s v="AB-10015"/>
    <s v="Aaron Bergman"/>
    <x v="0"/>
    <s v="United States"/>
    <s v="Oklahoma City"/>
    <x v="26"/>
    <n v="73120"/>
    <x v="2"/>
    <s v="TEC-PH-10000562"/>
    <x v="2"/>
    <x v="7"/>
    <s v="Samsung Convoy 3"/>
    <n v="221.98"/>
    <n v="2"/>
    <n v="0"/>
    <n v="62.15440000000001"/>
  </r>
  <r>
    <n v="8803"/>
    <s v="CA-2016-140935"/>
    <x v="1534"/>
    <d v="2023-11-26T00:00:00"/>
    <x v="2"/>
    <s v="AB-10015"/>
    <s v="Aaron Bergman"/>
    <x v="0"/>
    <s v="United States"/>
    <s v="Oklahoma City"/>
    <x v="26"/>
    <n v="73120"/>
    <x v="2"/>
    <s v="FUR-BO-10003966"/>
    <x v="0"/>
    <x v="0"/>
    <s v="Sauder Facets Collection Library, Sky Alder Finish"/>
    <n v="341.96"/>
    <n v="2"/>
    <n v="0"/>
    <n v="54.713599999999985"/>
  </r>
  <r>
    <n v="8804"/>
    <s v="CA-2014-157644"/>
    <x v="976"/>
    <d v="2023-12-01T00:00:00"/>
    <x v="2"/>
    <s v="AH-10030"/>
    <s v="Aaron Hawkins"/>
    <x v="1"/>
    <s v="United States"/>
    <s v="New York City"/>
    <x v="15"/>
    <n v="10035"/>
    <x v="3"/>
    <s v="TEC-AC-10003614"/>
    <x v="2"/>
    <x v="11"/>
    <s v="Verbatim 25 GB 6x Blu-ray Single Layer Recordable Disc, 10/Pack"/>
    <n v="34.769999999999996"/>
    <n v="3"/>
    <n v="0"/>
    <n v="11.474099999999996"/>
  </r>
  <r>
    <n v="8805"/>
    <s v="CA-2014-157644"/>
    <x v="589"/>
    <d v="2022-04-24T00:00:00"/>
    <x v="2"/>
    <s v="AH-10030"/>
    <s v="Aaron Hawkins"/>
    <x v="1"/>
    <s v="United States"/>
    <s v="New York City"/>
    <x v="15"/>
    <n v="10035"/>
    <x v="3"/>
    <s v="OFF-LA-10003148"/>
    <x v="1"/>
    <x v="2"/>
    <s v="Avery 51"/>
    <n v="18.899999999999999"/>
    <n v="3"/>
    <n v="0"/>
    <n v="8.6939999999999991"/>
  </r>
  <r>
    <n v="8806"/>
    <s v="US-2017-100398"/>
    <x v="997"/>
    <d v="2023-10-15T00:00:00"/>
    <x v="1"/>
    <s v="DO-13435"/>
    <s v="Denny Ordway"/>
    <x v="0"/>
    <s v="United States"/>
    <s v="Salt Lake City"/>
    <x v="7"/>
    <n v="84106"/>
    <x v="1"/>
    <s v="OFF-BI-10002133"/>
    <x v="1"/>
    <x v="8"/>
    <s v="Wilson Jones Elliptical Ring 3 1/2&quot; Capacity Binders, 800 sheets"/>
    <n v="102.72"/>
    <n v="3"/>
    <n v="0.2"/>
    <n v="37.235999999999997"/>
  </r>
  <r>
    <n v="8807"/>
    <s v="CA-2016-113082"/>
    <x v="1278"/>
    <d v="2022-08-16T00:00:00"/>
    <x v="1"/>
    <s v="MC-17590"/>
    <s v="Matt Collister"/>
    <x v="1"/>
    <s v="United States"/>
    <s v="Utica"/>
    <x v="15"/>
    <n v="13501"/>
    <x v="3"/>
    <s v="FUR-FU-10002813"/>
    <x v="0"/>
    <x v="5"/>
    <s v="DAX Contemporary Wood Frame with Silver Metal Mat, Desktop, 11 x 14 Size"/>
    <n v="40.479999999999997"/>
    <n v="2"/>
    <n v="0"/>
    <n v="14.572799999999997"/>
  </r>
  <r>
    <n v="8808"/>
    <s v="US-2017-110646"/>
    <x v="1242"/>
    <d v="2023-05-28T00:00:00"/>
    <x v="1"/>
    <s v="JF-15190"/>
    <s v="Jamie Frazer"/>
    <x v="0"/>
    <s v="United States"/>
    <s v="Philadelphia"/>
    <x v="9"/>
    <n v="19134"/>
    <x v="3"/>
    <s v="OFF-BI-10004330"/>
    <x v="1"/>
    <x v="8"/>
    <s v="GBC Velobind Prepunched Cover Sets, Regency Series"/>
    <n v="33.282000000000004"/>
    <n v="3"/>
    <n v="0.7"/>
    <n v="-27.734999999999992"/>
  </r>
  <r>
    <n v="8809"/>
    <s v="US-2017-110646"/>
    <x v="287"/>
    <d v="2023-10-02T00:00:00"/>
    <x v="1"/>
    <s v="JF-15190"/>
    <s v="Jamie Frazer"/>
    <x v="0"/>
    <s v="United States"/>
    <s v="Philadelphia"/>
    <x v="9"/>
    <n v="19134"/>
    <x v="3"/>
    <s v="TEC-PH-10002807"/>
    <x v="2"/>
    <x v="7"/>
    <s v="Motorla HX550 Universal Bluetooth Headset"/>
    <n v="118.64999999999998"/>
    <n v="5"/>
    <n v="0.4"/>
    <n v="19.775000000000006"/>
  </r>
  <r>
    <n v="8810"/>
    <s v="US-2017-110646"/>
    <x v="1354"/>
    <d v="2023-05-22T00:00:00"/>
    <x v="1"/>
    <s v="JF-15190"/>
    <s v="Jamie Frazer"/>
    <x v="0"/>
    <s v="United States"/>
    <s v="Philadelphia"/>
    <x v="9"/>
    <n v="19134"/>
    <x v="3"/>
    <s v="OFF-LA-10001404"/>
    <x v="1"/>
    <x v="2"/>
    <s v="Avery 517"/>
    <n v="14.76"/>
    <n v="5"/>
    <n v="0.2"/>
    <n v="4.9815000000000005"/>
  </r>
  <r>
    <n v="8811"/>
    <s v="CA-2017-120614"/>
    <x v="852"/>
    <d v="2023-10-25T00:00:00"/>
    <x v="1"/>
    <s v="SM-20950"/>
    <s v="Suzanne McNair"/>
    <x v="1"/>
    <s v="United States"/>
    <s v="Los Angeles"/>
    <x v="1"/>
    <n v="90004"/>
    <x v="1"/>
    <s v="OFF-PA-10004911"/>
    <x v="1"/>
    <x v="10"/>
    <s v="Rediform S.O.S. 1-Up Phone Message Bk, 4-1/4x3-1/16 Bk, 1 Form/Pg, 40 Messages/Bk, 3/Pk"/>
    <n v="37.520000000000003"/>
    <n v="4"/>
    <n v="0"/>
    <n v="18.009600000000002"/>
  </r>
  <r>
    <n v="8812"/>
    <s v="US-2016-140172"/>
    <x v="41"/>
    <d v="2020-12-13T00:00:00"/>
    <x v="1"/>
    <s v="SP-20650"/>
    <s v="Stephanie Phelps"/>
    <x v="1"/>
    <s v="United States"/>
    <s v="Jackson"/>
    <x v="12"/>
    <n v="49201"/>
    <x v="2"/>
    <s v="OFF-AP-10004233"/>
    <x v="1"/>
    <x v="9"/>
    <s v="Honeywell Enviracaire Portable Air Cleaner for up to 8 x 10 Room"/>
    <n v="207.14400000000001"/>
    <n v="3"/>
    <n v="0.1"/>
    <n v="48.333599999999976"/>
  </r>
  <r>
    <n v="8813"/>
    <s v="US-2016-140172"/>
    <x v="1810"/>
    <d v="2022-12-17T00:00:00"/>
    <x v="1"/>
    <s v="SP-20650"/>
    <s v="Stephanie Phelps"/>
    <x v="1"/>
    <s v="United States"/>
    <s v="Jackson"/>
    <x v="12"/>
    <n v="49201"/>
    <x v="2"/>
    <s v="OFF-AR-10002766"/>
    <x v="1"/>
    <x v="6"/>
    <s v="Prang Drawing Pencil Set"/>
    <n v="13.899999999999999"/>
    <n v="5"/>
    <n v="0"/>
    <n v="3.7529999999999997"/>
  </r>
  <r>
    <n v="8814"/>
    <s v="CA-2015-127754"/>
    <x v="1057"/>
    <d v="2021-06-30T00:00:00"/>
    <x v="1"/>
    <s v="CK-12760"/>
    <s v="Cyma Kinney"/>
    <x v="1"/>
    <s v="United States"/>
    <s v="Glendale"/>
    <x v="16"/>
    <n v="85301"/>
    <x v="1"/>
    <s v="FUR-CH-10003199"/>
    <x v="0"/>
    <x v="1"/>
    <s v="Office Star - Contemporary Task Swivel Chair"/>
    <n v="266.35200000000003"/>
    <n v="3"/>
    <n v="0.2"/>
    <n v="13.317599999999985"/>
  </r>
  <r>
    <n v="8815"/>
    <s v="CA-2015-144274"/>
    <x v="282"/>
    <d v="2022-11-27T00:00:00"/>
    <x v="0"/>
    <s v="PW-19240"/>
    <s v="Pierre Wener"/>
    <x v="0"/>
    <s v="United States"/>
    <s v="Wilmington"/>
    <x v="13"/>
    <n v="19805"/>
    <x v="3"/>
    <s v="TEC-PH-10003012"/>
    <x v="2"/>
    <x v="7"/>
    <s v="Nortel Meridian M3904 Professional Digital phone"/>
    <n v="307.98"/>
    <n v="2"/>
    <n v="0"/>
    <n v="89.314199999999971"/>
  </r>
  <r>
    <n v="8816"/>
    <s v="CA-2015-144274"/>
    <x v="331"/>
    <d v="2021-01-13T00:00:00"/>
    <x v="0"/>
    <s v="PW-19240"/>
    <s v="Pierre Wener"/>
    <x v="0"/>
    <s v="United States"/>
    <s v="Wilmington"/>
    <x v="13"/>
    <n v="19805"/>
    <x v="3"/>
    <s v="OFF-PA-10001583"/>
    <x v="1"/>
    <x v="10"/>
    <s v="1/4 Fold Party Design Invitations &amp; White Envelopes, 24 8-1/2&quot; X 11&quot; Cards, 25 Env./Pack"/>
    <n v="44.099999999999994"/>
    <n v="6"/>
    <n v="0"/>
    <n v="20.726999999999997"/>
  </r>
  <r>
    <n v="8817"/>
    <s v="CA-2015-144274"/>
    <x v="533"/>
    <d v="2021-12-10T00:00:00"/>
    <x v="0"/>
    <s v="PW-19240"/>
    <s v="Pierre Wener"/>
    <x v="0"/>
    <s v="United States"/>
    <s v="Wilmington"/>
    <x v="13"/>
    <n v="19805"/>
    <x v="3"/>
    <s v="OFF-AR-10001940"/>
    <x v="1"/>
    <x v="6"/>
    <s v="Sanford Colorific Eraseable Coloring Pencils, 12 Count"/>
    <n v="13.12"/>
    <n v="4"/>
    <n v="0"/>
    <n v="5.6416000000000004"/>
  </r>
  <r>
    <n v="8818"/>
    <s v="CA-2015-144274"/>
    <x v="219"/>
    <d v="2023-05-13T00:00:00"/>
    <x v="0"/>
    <s v="PW-19240"/>
    <s v="Pierre Wener"/>
    <x v="0"/>
    <s v="United States"/>
    <s v="Wilmington"/>
    <x v="13"/>
    <n v="19805"/>
    <x v="3"/>
    <s v="OFF-EN-10003286"/>
    <x v="1"/>
    <x v="12"/>
    <s v="Staple envelope"/>
    <n v="16.559999999999999"/>
    <n v="2"/>
    <n v="0"/>
    <n v="7.783199999999999"/>
  </r>
  <r>
    <n v="8819"/>
    <s v="CA-2015-144274"/>
    <x v="1498"/>
    <d v="2021-06-05T00:00:00"/>
    <x v="0"/>
    <s v="PW-19240"/>
    <s v="Pierre Wener"/>
    <x v="0"/>
    <s v="United States"/>
    <s v="Wilmington"/>
    <x v="13"/>
    <n v="19805"/>
    <x v="3"/>
    <s v="OFF-PA-10003441"/>
    <x v="1"/>
    <x v="10"/>
    <s v="Xerox 226"/>
    <n v="38.880000000000003"/>
    <n v="6"/>
    <n v="0"/>
    <n v="18.662400000000002"/>
  </r>
  <r>
    <n v="8820"/>
    <s v="CA-2015-142930"/>
    <x v="1372"/>
    <d v="2021-10-25T00:00:00"/>
    <x v="1"/>
    <s v="EB-14170"/>
    <s v="Evan Bailliet"/>
    <x v="0"/>
    <s v="United States"/>
    <s v="Austin"/>
    <x v="5"/>
    <n v="78745"/>
    <x v="2"/>
    <s v="OFF-PA-10003395"/>
    <x v="1"/>
    <x v="10"/>
    <s v="Xerox 1941"/>
    <n v="335.52"/>
    <n v="4"/>
    <n v="0.2"/>
    <n v="117.43199999999999"/>
  </r>
  <r>
    <n v="8821"/>
    <s v="CA-2017-100622"/>
    <x v="962"/>
    <d v="2021-11-12T00:00:00"/>
    <x v="1"/>
    <s v="DK-13090"/>
    <s v="Dave Kipp"/>
    <x v="0"/>
    <s v="United States"/>
    <s v="Orlando"/>
    <x v="2"/>
    <n v="32839"/>
    <x v="0"/>
    <s v="TEC-CO-10003236"/>
    <x v="2"/>
    <x v="16"/>
    <s v="Canon Image Class D660 Copier"/>
    <n v="959.98400000000004"/>
    <n v="2"/>
    <n v="0.2"/>
    <n v="311.99479999999994"/>
  </r>
  <r>
    <n v="8822"/>
    <s v="CA-2017-100622"/>
    <x v="1234"/>
    <d v="2021-09-05T00:00:00"/>
    <x v="1"/>
    <s v="DK-13090"/>
    <s v="Dave Kipp"/>
    <x v="0"/>
    <s v="United States"/>
    <s v="Orlando"/>
    <x v="2"/>
    <n v="32839"/>
    <x v="0"/>
    <s v="OFF-BI-10002982"/>
    <x v="1"/>
    <x v="8"/>
    <s v="Avery Self-Adhesive Photo Pockets for Polaroid Photos"/>
    <n v="4.0860000000000003"/>
    <n v="2"/>
    <n v="0.7"/>
    <n v="-2.9963999999999995"/>
  </r>
  <r>
    <n v="8823"/>
    <s v="CA-2017-100622"/>
    <x v="1210"/>
    <d v="2020-07-05T00:00:00"/>
    <x v="1"/>
    <s v="DK-13090"/>
    <s v="Dave Kipp"/>
    <x v="0"/>
    <s v="United States"/>
    <s v="Orlando"/>
    <x v="2"/>
    <n v="32839"/>
    <x v="0"/>
    <s v="OFF-AR-10004010"/>
    <x v="1"/>
    <x v="6"/>
    <s v="Hunt Boston Vacuum Mount KS Pencil Sharpener"/>
    <n v="55.984000000000009"/>
    <n v="2"/>
    <n v="0.2"/>
    <n v="4.1987999999999985"/>
  </r>
  <r>
    <n v="8824"/>
    <s v="CA-2017-100622"/>
    <x v="1167"/>
    <d v="2024-08-28T00:00:00"/>
    <x v="1"/>
    <s v="DK-13090"/>
    <s v="Dave Kipp"/>
    <x v="0"/>
    <s v="United States"/>
    <s v="Orlando"/>
    <x v="2"/>
    <n v="32839"/>
    <x v="0"/>
    <s v="OFF-PA-10002947"/>
    <x v="1"/>
    <x v="10"/>
    <s v="Xerox 1923"/>
    <n v="10.688000000000001"/>
    <n v="2"/>
    <n v="0.2"/>
    <n v="3.7407999999999997"/>
  </r>
  <r>
    <n v="8825"/>
    <s v="CA-2017-117156"/>
    <x v="559"/>
    <d v="2024-02-23T00:00:00"/>
    <x v="0"/>
    <s v="TB-21055"/>
    <s v="Ted Butterfield"/>
    <x v="0"/>
    <s v="United States"/>
    <s v="Reading"/>
    <x v="9"/>
    <n v="19601"/>
    <x v="3"/>
    <s v="OFF-EN-10003845"/>
    <x v="1"/>
    <x v="12"/>
    <s v="Colored Envelopes"/>
    <n v="8.8559999999999999"/>
    <n v="3"/>
    <n v="0.2"/>
    <n v="2.8781999999999992"/>
  </r>
  <r>
    <n v="8826"/>
    <s v="CA-2015-115399"/>
    <x v="1201"/>
    <d v="2024-09-19T00:00:00"/>
    <x v="2"/>
    <s v="AG-10900"/>
    <s v="Arthur Gainer"/>
    <x v="0"/>
    <s v="United States"/>
    <s v="Philadelphia"/>
    <x v="9"/>
    <n v="19134"/>
    <x v="3"/>
    <s v="OFF-LA-10003190"/>
    <x v="1"/>
    <x v="2"/>
    <s v="Avery 474"/>
    <n v="6.911999999999999"/>
    <n v="3"/>
    <n v="0.2"/>
    <n v="2.5056000000000003"/>
  </r>
  <r>
    <n v="8827"/>
    <s v="US-2014-157847"/>
    <x v="1257"/>
    <d v="2021-04-17T00:00:00"/>
    <x v="0"/>
    <s v="SC-20020"/>
    <s v="Sam Craven"/>
    <x v="0"/>
    <s v="United States"/>
    <s v="Houston"/>
    <x v="5"/>
    <n v="77095"/>
    <x v="2"/>
    <s v="OFF-PA-10002986"/>
    <x v="1"/>
    <x v="10"/>
    <s v="Xerox 1898"/>
    <n v="26.720000000000002"/>
    <n v="5"/>
    <n v="0.2"/>
    <n v="9.3520000000000003"/>
  </r>
  <r>
    <n v="8828"/>
    <s v="US-2014-157847"/>
    <x v="1733"/>
    <d v="2021-04-03T00:00:00"/>
    <x v="0"/>
    <s v="SC-20020"/>
    <s v="Sam Craven"/>
    <x v="0"/>
    <s v="United States"/>
    <s v="Houston"/>
    <x v="5"/>
    <n v="77095"/>
    <x v="2"/>
    <s v="OFF-PA-10001593"/>
    <x v="1"/>
    <x v="10"/>
    <s v="Xerox 1947"/>
    <n v="33.488000000000007"/>
    <n v="7"/>
    <n v="0.2"/>
    <n v="10.464999999999998"/>
  </r>
  <r>
    <n v="8829"/>
    <s v="CA-2015-115168"/>
    <x v="1804"/>
    <d v="2021-06-18T00:00:00"/>
    <x v="1"/>
    <s v="BB-11545"/>
    <s v="Brenda Bowman"/>
    <x v="1"/>
    <s v="United States"/>
    <s v="Saint Charles"/>
    <x v="25"/>
    <n v="63301"/>
    <x v="2"/>
    <s v="OFF-PA-10000528"/>
    <x v="1"/>
    <x v="10"/>
    <s v="Xerox 1981"/>
    <n v="10.56"/>
    <n v="2"/>
    <n v="0"/>
    <n v="4.7519999999999998"/>
  </r>
  <r>
    <n v="8830"/>
    <s v="CA-2014-109680"/>
    <x v="1136"/>
    <d v="2023-12-23T00:00:00"/>
    <x v="2"/>
    <s v="VP-21760"/>
    <s v="Victoria Pisteka"/>
    <x v="1"/>
    <s v="United States"/>
    <s v="Indianapolis"/>
    <x v="14"/>
    <n v="46203"/>
    <x v="2"/>
    <s v="OFF-ST-10001932"/>
    <x v="1"/>
    <x v="4"/>
    <s v="Fellowes Staxonsteel Drawer Files"/>
    <n v="386.34"/>
    <n v="2"/>
    <n v="0"/>
    <n v="54.087600000000009"/>
  </r>
  <r>
    <n v="8831"/>
    <s v="CA-2016-167983"/>
    <x v="1711"/>
    <d v="2022-03-16T00:00:00"/>
    <x v="0"/>
    <s v="RP-19270"/>
    <s v="Rachel Payne"/>
    <x v="1"/>
    <s v="United States"/>
    <s v="Seattle"/>
    <x v="4"/>
    <n v="98115"/>
    <x v="1"/>
    <s v="OFF-BI-10003727"/>
    <x v="1"/>
    <x v="8"/>
    <s v="Avery Durable Slant Ring Binders With Label Holder"/>
    <n v="33.44"/>
    <n v="10"/>
    <n v="0.2"/>
    <n v="11.703999999999997"/>
  </r>
  <r>
    <n v="8832"/>
    <s v="CA-2015-145324"/>
    <x v="1506"/>
    <d v="2020-01-25T00:00:00"/>
    <x v="1"/>
    <s v="DH-13675"/>
    <s v="Duane Huffman"/>
    <x v="2"/>
    <s v="United States"/>
    <s v="Harrisonburg"/>
    <x v="17"/>
    <n v="22801"/>
    <x v="0"/>
    <s v="FUR-FU-10002759"/>
    <x v="0"/>
    <x v="5"/>
    <s v="12-1/2 Diameter Round Wall Clock"/>
    <n v="39.96"/>
    <n v="2"/>
    <n v="0"/>
    <n v="14.3856"/>
  </r>
  <r>
    <n v="8833"/>
    <s v="CA-2015-153423"/>
    <x v="1595"/>
    <d v="2022-06-21T00:00:00"/>
    <x v="1"/>
    <s v="SW-20455"/>
    <s v="Shaun Weien"/>
    <x v="0"/>
    <s v="United States"/>
    <s v="Rochester"/>
    <x v="15"/>
    <n v="14609"/>
    <x v="3"/>
    <s v="OFF-BI-10000545"/>
    <x v="1"/>
    <x v="8"/>
    <s v="GBC Ibimaster 500 Manual ProClick Binding System"/>
    <n v="1217.568"/>
    <n v="2"/>
    <n v="0.2"/>
    <n v="456.58800000000002"/>
  </r>
  <r>
    <n v="8834"/>
    <s v="US-2017-132675"/>
    <x v="282"/>
    <d v="2022-11-27T00:00:00"/>
    <x v="1"/>
    <s v="KF-16285"/>
    <s v="Karen Ferguson"/>
    <x v="2"/>
    <s v="United States"/>
    <s v="Sandy Springs"/>
    <x v="32"/>
    <n v="30328"/>
    <x v="0"/>
    <s v="OFF-ST-10004950"/>
    <x v="1"/>
    <x v="4"/>
    <s v="Tenex Personal Filing Tote With Secure Closure Lid, Black/Frost"/>
    <n v="15.51"/>
    <n v="1"/>
    <n v="0"/>
    <n v="3.8774999999999995"/>
  </r>
  <r>
    <n v="8835"/>
    <s v="US-2017-132675"/>
    <x v="74"/>
    <d v="2021-01-10T00:00:00"/>
    <x v="1"/>
    <s v="KF-16285"/>
    <s v="Karen Ferguson"/>
    <x v="2"/>
    <s v="United States"/>
    <s v="Sandy Springs"/>
    <x v="32"/>
    <n v="30328"/>
    <x v="0"/>
    <s v="TEC-PH-10003171"/>
    <x v="2"/>
    <x v="7"/>
    <s v="Plantronics Encore H101 Dual Earpieces Headset"/>
    <n v="89.9"/>
    <n v="2"/>
    <n v="0"/>
    <n v="25.171999999999997"/>
  </r>
  <r>
    <n v="8836"/>
    <s v="US-2017-132675"/>
    <x v="1375"/>
    <d v="2022-02-18T00:00:00"/>
    <x v="1"/>
    <s v="KF-16285"/>
    <s v="Karen Ferguson"/>
    <x v="2"/>
    <s v="United States"/>
    <s v="Sandy Springs"/>
    <x v="32"/>
    <n v="30328"/>
    <x v="0"/>
    <s v="OFF-AR-10000614"/>
    <x v="1"/>
    <x v="6"/>
    <s v="Barrel Sharpener"/>
    <n v="14.28"/>
    <n v="4"/>
    <n v="0"/>
    <n v="3.7127999999999997"/>
  </r>
  <r>
    <n v="8837"/>
    <s v="US-2017-132675"/>
    <x v="910"/>
    <d v="2021-01-09T00:00:00"/>
    <x v="1"/>
    <s v="KF-16285"/>
    <s v="Karen Ferguson"/>
    <x v="2"/>
    <s v="United States"/>
    <s v="Sandy Springs"/>
    <x v="32"/>
    <n v="30328"/>
    <x v="0"/>
    <s v="OFF-AR-10000034"/>
    <x v="1"/>
    <x v="6"/>
    <s v="BIC Brite Liner Grip Highlighters, Assorted, 5/Pack"/>
    <n v="12.72"/>
    <n v="3"/>
    <n v="0"/>
    <n v="4.9607999999999999"/>
  </r>
  <r>
    <n v="8838"/>
    <s v="US-2017-132675"/>
    <x v="686"/>
    <d v="2022-11-22T00:00:00"/>
    <x v="1"/>
    <s v="KF-16285"/>
    <s v="Karen Ferguson"/>
    <x v="2"/>
    <s v="United States"/>
    <s v="Sandy Springs"/>
    <x v="32"/>
    <n v="30328"/>
    <x v="0"/>
    <s v="OFF-LA-10003766"/>
    <x v="1"/>
    <x v="2"/>
    <s v="Self-Adhesive Removable Labels"/>
    <n v="15.75"/>
    <n v="5"/>
    <n v="0"/>
    <n v="7.5600000000000005"/>
  </r>
  <r>
    <n v="8839"/>
    <s v="CA-2014-153808"/>
    <x v="1128"/>
    <d v="2023-06-14T00:00:00"/>
    <x v="0"/>
    <s v="FH-14275"/>
    <s v="Frank Hawley"/>
    <x v="1"/>
    <s v="United States"/>
    <s v="Los Angeles"/>
    <x v="1"/>
    <n v="90004"/>
    <x v="1"/>
    <s v="OFF-AR-10001725"/>
    <x v="1"/>
    <x v="6"/>
    <s v="Boston Home &amp; Office Model 2000 Electric Pencil Sharpeners"/>
    <n v="70.949999999999989"/>
    <n v="3"/>
    <n v="0"/>
    <n v="18.447000000000003"/>
  </r>
  <r>
    <n v="8840"/>
    <s v="CA-2014-153808"/>
    <x v="1545"/>
    <d v="2020-02-21T00:00:00"/>
    <x v="0"/>
    <s v="FH-14275"/>
    <s v="Frank Hawley"/>
    <x v="1"/>
    <s v="United States"/>
    <s v="Los Angeles"/>
    <x v="1"/>
    <n v="90004"/>
    <x v="1"/>
    <s v="OFF-BI-10002794"/>
    <x v="1"/>
    <x v="8"/>
    <s v="Avery Trapezoid Ring Binder, 3&quot; Capacity, Black, 1040 sheets"/>
    <n v="65.567999999999998"/>
    <n v="2"/>
    <n v="0.2"/>
    <n v="23.768399999999996"/>
  </r>
  <r>
    <n v="8841"/>
    <s v="CA-2014-153808"/>
    <x v="1004"/>
    <d v="2021-08-24T00:00:00"/>
    <x v="0"/>
    <s v="FH-14275"/>
    <s v="Frank Hawley"/>
    <x v="1"/>
    <s v="United States"/>
    <s v="Los Angeles"/>
    <x v="1"/>
    <n v="90004"/>
    <x v="1"/>
    <s v="TEC-AC-10004171"/>
    <x v="2"/>
    <x v="11"/>
    <s v="Razer Kraken 7.1 Surround Sound Over Ear USB Gaming Headset"/>
    <n v="299.96999999999997"/>
    <n v="3"/>
    <n v="0"/>
    <n v="131.98680000000002"/>
  </r>
  <r>
    <n v="8842"/>
    <s v="US-2016-112396"/>
    <x v="1362"/>
    <d v="2022-04-10T00:00:00"/>
    <x v="1"/>
    <s v="JR-16210"/>
    <s v="Justin Ritter"/>
    <x v="1"/>
    <s v="United States"/>
    <s v="San Francisco"/>
    <x v="1"/>
    <n v="94110"/>
    <x v="1"/>
    <s v="TEC-AC-10003628"/>
    <x v="2"/>
    <x v="11"/>
    <s v="Logitech 910-002974 M325 Wireless Mouse for Web Scrolling"/>
    <n v="89.97"/>
    <n v="3"/>
    <n v="0"/>
    <n v="39.586800000000011"/>
  </r>
  <r>
    <n v="8843"/>
    <s v="US-2016-112396"/>
    <x v="1643"/>
    <d v="2024-03-08T00:00:00"/>
    <x v="1"/>
    <s v="JR-16210"/>
    <s v="Justin Ritter"/>
    <x v="1"/>
    <s v="United States"/>
    <s v="San Francisco"/>
    <x v="1"/>
    <n v="94110"/>
    <x v="1"/>
    <s v="TEC-AC-10004761"/>
    <x v="2"/>
    <x v="11"/>
    <s v="Maxell 4.7GB DVD+RW 3/Pack"/>
    <n v="31.86"/>
    <n v="2"/>
    <n v="0"/>
    <n v="11.151"/>
  </r>
  <r>
    <n v="8844"/>
    <s v="CA-2014-141173"/>
    <x v="64"/>
    <d v="2020-11-20T00:00:00"/>
    <x v="0"/>
    <s v="JC-16105"/>
    <s v="Julie Creighton"/>
    <x v="1"/>
    <s v="United States"/>
    <s v="Minneapolis"/>
    <x v="11"/>
    <n v="55407"/>
    <x v="2"/>
    <s v="OFF-ST-10000885"/>
    <x v="1"/>
    <x v="4"/>
    <s v="Fellowes Desktop Hanging File Manager"/>
    <n v="67.150000000000006"/>
    <n v="5"/>
    <n v="0"/>
    <n v="16.787500000000001"/>
  </r>
  <r>
    <n v="8845"/>
    <s v="CA-2017-156664"/>
    <x v="1322"/>
    <d v="2023-01-28T00:00:00"/>
    <x v="1"/>
    <s v="BP-11290"/>
    <s v="Beth Paige"/>
    <x v="0"/>
    <s v="United States"/>
    <s v="Columbus"/>
    <x v="24"/>
    <n v="43229"/>
    <x v="3"/>
    <s v="OFF-BI-10004209"/>
    <x v="1"/>
    <x v="8"/>
    <s v="Fellowes Twister Kit, Gray/Clear, 3/pkg"/>
    <n v="7.2359999999999998"/>
    <n v="3"/>
    <n v="0.7"/>
    <n v="-6.0299999999999976"/>
  </r>
  <r>
    <n v="8846"/>
    <s v="CA-2017-156664"/>
    <x v="1088"/>
    <d v="2021-10-07T00:00:00"/>
    <x v="1"/>
    <s v="BP-11290"/>
    <s v="Beth Paige"/>
    <x v="0"/>
    <s v="United States"/>
    <s v="Columbus"/>
    <x v="24"/>
    <n v="43229"/>
    <x v="3"/>
    <s v="OFF-FA-10002988"/>
    <x v="1"/>
    <x v="13"/>
    <s v="Ideal Clamps"/>
    <n v="4.8239999999999998"/>
    <n v="3"/>
    <n v="0.2"/>
    <n v="1.7486999999999999"/>
  </r>
  <r>
    <n v="8847"/>
    <s v="CA-2017-156664"/>
    <x v="1063"/>
    <d v="2021-06-25T00:00:00"/>
    <x v="1"/>
    <s v="BP-11290"/>
    <s v="Beth Paige"/>
    <x v="0"/>
    <s v="United States"/>
    <s v="Columbus"/>
    <x v="24"/>
    <n v="43229"/>
    <x v="3"/>
    <s v="OFF-PA-10002222"/>
    <x v="1"/>
    <x v="10"/>
    <s v="Xerox Color Copier Paper, 11&quot; x 17&quot;, Ream"/>
    <n v="91.360000000000014"/>
    <n v="5"/>
    <n v="0.2"/>
    <n v="29.691999999999993"/>
  </r>
  <r>
    <n v="8848"/>
    <s v="CA-2017-156664"/>
    <x v="534"/>
    <d v="2023-03-04T00:00:00"/>
    <x v="1"/>
    <s v="BP-11290"/>
    <s v="Beth Paige"/>
    <x v="0"/>
    <s v="United States"/>
    <s v="Columbus"/>
    <x v="24"/>
    <n v="43229"/>
    <x v="3"/>
    <s v="OFF-AP-10004487"/>
    <x v="1"/>
    <x v="9"/>
    <s v="Kensington 4 Outlet MasterPiece Compact Power Control Center"/>
    <n v="130.11199999999999"/>
    <n v="2"/>
    <n v="0.2"/>
    <n v="13.011199999999995"/>
  </r>
  <r>
    <n v="8849"/>
    <s v="CA-2015-140718"/>
    <x v="68"/>
    <d v="2020-12-20T00:00:00"/>
    <x v="2"/>
    <s v="FA-14230"/>
    <s v="Frank Atkinson"/>
    <x v="1"/>
    <s v="United States"/>
    <s v="Raleigh"/>
    <x v="3"/>
    <n v="27604"/>
    <x v="0"/>
    <s v="TEC-PH-10003505"/>
    <x v="2"/>
    <x v="7"/>
    <s v="Geemarc AmpliPOWER60"/>
    <n v="74.239999999999995"/>
    <n v="1"/>
    <n v="0.2"/>
    <n v="8.3519999999999932"/>
  </r>
  <r>
    <n v="8850"/>
    <s v="CA-2015-140718"/>
    <x v="692"/>
    <d v="2021-12-21T00:00:00"/>
    <x v="2"/>
    <s v="FA-14230"/>
    <s v="Frank Atkinson"/>
    <x v="1"/>
    <s v="United States"/>
    <s v="Raleigh"/>
    <x v="3"/>
    <n v="27604"/>
    <x v="0"/>
    <s v="FUR-FU-10000076"/>
    <x v="0"/>
    <x v="5"/>
    <s v="24-Hour Round Wall Clock"/>
    <n v="159.84000000000003"/>
    <n v="10"/>
    <n v="0.2"/>
    <n v="45.954000000000008"/>
  </r>
  <r>
    <n v="8851"/>
    <s v="CA-2015-140718"/>
    <x v="385"/>
    <d v="2020-10-24T00:00:00"/>
    <x v="2"/>
    <s v="FA-14230"/>
    <s v="Frank Atkinson"/>
    <x v="1"/>
    <s v="United States"/>
    <s v="Raleigh"/>
    <x v="3"/>
    <n v="27604"/>
    <x v="0"/>
    <s v="OFF-BI-10004728"/>
    <x v="1"/>
    <x v="8"/>
    <s v="Wilson Jones Turn Tabs Binder Tool for Ring Binders"/>
    <n v="2.8920000000000008"/>
    <n v="2"/>
    <n v="0.7"/>
    <n v="-2.3136000000000001"/>
  </r>
  <r>
    <n v="8852"/>
    <s v="CA-2015-140718"/>
    <x v="1126"/>
    <d v="2024-07-04T00:00:00"/>
    <x v="2"/>
    <s v="FA-14230"/>
    <s v="Frank Atkinson"/>
    <x v="1"/>
    <s v="United States"/>
    <s v="Raleigh"/>
    <x v="3"/>
    <n v="27604"/>
    <x v="0"/>
    <s v="OFF-PA-10002250"/>
    <x v="1"/>
    <x v="10"/>
    <s v="Things To Do Today Pad"/>
    <n v="9.3920000000000012"/>
    <n v="2"/>
    <n v="0.2"/>
    <n v="3.2871999999999999"/>
  </r>
  <r>
    <n v="8853"/>
    <s v="CA-2014-119977"/>
    <x v="1484"/>
    <d v="2022-11-28T00:00:00"/>
    <x v="0"/>
    <s v="DN-13690"/>
    <s v="Duane Noonan"/>
    <x v="0"/>
    <s v="United States"/>
    <s v="New York City"/>
    <x v="15"/>
    <n v="10011"/>
    <x v="3"/>
    <s v="OFF-PA-10003823"/>
    <x v="1"/>
    <x v="10"/>
    <s v="Xerox 197"/>
    <n v="123.92"/>
    <n v="4"/>
    <n v="0"/>
    <n v="55.763999999999996"/>
  </r>
  <r>
    <n v="8854"/>
    <s v="US-2015-115343"/>
    <x v="1158"/>
    <d v="2020-12-24T00:00:00"/>
    <x v="2"/>
    <s v="FO-14305"/>
    <s v="Frank Olsen"/>
    <x v="0"/>
    <s v="United States"/>
    <s v="Philadelphia"/>
    <x v="9"/>
    <n v="19143"/>
    <x v="3"/>
    <s v="OFF-SU-10000898"/>
    <x v="1"/>
    <x v="14"/>
    <s v="Acme Hot Forged Carbon Steel Scissors with Nickel-Plated Handles, 3 7/8&quot; Cut, 8&quot;L"/>
    <n v="55.600000000000009"/>
    <n v="5"/>
    <n v="0.2"/>
    <n v="6.2549999999999919"/>
  </r>
  <r>
    <n v="8855"/>
    <s v="US-2015-115343"/>
    <x v="149"/>
    <d v="2024-06-14T00:00:00"/>
    <x v="2"/>
    <s v="FO-14305"/>
    <s v="Frank Olsen"/>
    <x v="0"/>
    <s v="United States"/>
    <s v="Philadelphia"/>
    <x v="9"/>
    <n v="19143"/>
    <x v="3"/>
    <s v="TEC-AC-10003832"/>
    <x v="2"/>
    <x v="11"/>
    <s v="Logitech P710e Mobile Speakerphone"/>
    <n v="617.97600000000011"/>
    <n v="3"/>
    <n v="0.2"/>
    <n v="-7.724700000000098"/>
  </r>
  <r>
    <n v="8856"/>
    <s v="CA-2017-163671"/>
    <x v="580"/>
    <d v="2022-11-26T00:00:00"/>
    <x v="1"/>
    <s v="DP-13105"/>
    <s v="Dave Poirier"/>
    <x v="1"/>
    <s v="United States"/>
    <s v="Meridian"/>
    <x v="45"/>
    <n v="83642"/>
    <x v="1"/>
    <s v="OFF-BI-10001679"/>
    <x v="1"/>
    <x v="8"/>
    <s v="GBC Instant Index System for Binding Systems"/>
    <n v="21.312000000000005"/>
    <n v="3"/>
    <n v="0.2"/>
    <n v="7.9919999999999991"/>
  </r>
  <r>
    <n v="8857"/>
    <s v="CA-2017-135909"/>
    <x v="850"/>
    <d v="2020-03-29T00:00:00"/>
    <x v="1"/>
    <s v="JW-15220"/>
    <s v="Jane Waco"/>
    <x v="1"/>
    <s v="United States"/>
    <s v="Sacramento"/>
    <x v="1"/>
    <n v="95823"/>
    <x v="1"/>
    <s v="TEC-AC-10002335"/>
    <x v="2"/>
    <x v="11"/>
    <s v="Logitech Media Keyboard K200"/>
    <n v="209.94"/>
    <n v="6"/>
    <n v="0"/>
    <n v="39.888599999999997"/>
  </r>
  <r>
    <n v="8858"/>
    <s v="CA-2017-135909"/>
    <x v="1330"/>
    <d v="2024-10-28T00:00:00"/>
    <x v="1"/>
    <s v="JW-15220"/>
    <s v="Jane Waco"/>
    <x v="1"/>
    <s v="United States"/>
    <s v="Sacramento"/>
    <x v="1"/>
    <n v="95823"/>
    <x v="1"/>
    <s v="TEC-PH-10003187"/>
    <x v="2"/>
    <x v="7"/>
    <s v="Anker Astro Mini 3000mAh Ultra-Compact Portable Charger"/>
    <n v="31.983999999999998"/>
    <n v="2"/>
    <n v="0.2"/>
    <n v="-7.9959999999999996"/>
  </r>
  <r>
    <n v="8859"/>
    <s v="CA-2017-135909"/>
    <x v="1102"/>
    <d v="2020-07-08T00:00:00"/>
    <x v="1"/>
    <s v="JW-15220"/>
    <s v="Jane Waco"/>
    <x v="1"/>
    <s v="United States"/>
    <s v="Sacramento"/>
    <x v="1"/>
    <n v="95823"/>
    <x v="1"/>
    <s v="OFF-BI-10003527"/>
    <x v="1"/>
    <x v="8"/>
    <s v="Fellowes PB500 Electric Punch Plastic Comb Binding Machine with Manual Bind"/>
    <n v="5083.96"/>
    <n v="5"/>
    <n v="0.2"/>
    <n v="1906.4849999999999"/>
  </r>
  <r>
    <n v="8860"/>
    <s v="US-2017-114356"/>
    <x v="1552"/>
    <d v="2020-08-30T00:00:00"/>
    <x v="1"/>
    <s v="TT-21460"/>
    <s v="Tonja Turnell"/>
    <x v="2"/>
    <s v="United States"/>
    <s v="Charlotte"/>
    <x v="3"/>
    <n v="28205"/>
    <x v="0"/>
    <s v="TEC-PH-10003171"/>
    <x v="2"/>
    <x v="7"/>
    <s v="Plantronics Encore H101 Dual Earpieces Headset"/>
    <n v="35.96"/>
    <n v="1"/>
    <n v="0.2"/>
    <n v="3.5959999999999983"/>
  </r>
  <r>
    <n v="8861"/>
    <s v="CA-2015-125934"/>
    <x v="1431"/>
    <d v="2022-07-02T00:00:00"/>
    <x v="1"/>
    <s v="SN-20560"/>
    <s v="Skye Norling"/>
    <x v="2"/>
    <s v="United States"/>
    <s v="Paterson"/>
    <x v="30"/>
    <n v="7501"/>
    <x v="3"/>
    <s v="OFF-LA-10000414"/>
    <x v="1"/>
    <x v="2"/>
    <s v="Avery 503"/>
    <n v="31.049999999999997"/>
    <n v="3"/>
    <n v="0"/>
    <n v="14.904"/>
  </r>
  <r>
    <n v="8862"/>
    <s v="CA-2015-125934"/>
    <x v="1435"/>
    <d v="2023-05-31T00:00:00"/>
    <x v="1"/>
    <s v="SN-20560"/>
    <s v="Skye Norling"/>
    <x v="2"/>
    <s v="United States"/>
    <s v="Paterson"/>
    <x v="30"/>
    <n v="7501"/>
    <x v="3"/>
    <s v="FUR-FU-10002107"/>
    <x v="0"/>
    <x v="5"/>
    <s v="Eldon Pizzaz Desk Accessories"/>
    <n v="8.92"/>
    <n v="4"/>
    <n v="0"/>
    <n v="3.9248000000000003"/>
  </r>
  <r>
    <n v="8863"/>
    <s v="CA-2015-125934"/>
    <x v="1711"/>
    <d v="2022-03-16T00:00:00"/>
    <x v="1"/>
    <s v="SN-20560"/>
    <s v="Skye Norling"/>
    <x v="2"/>
    <s v="United States"/>
    <s v="Paterson"/>
    <x v="30"/>
    <n v="7501"/>
    <x v="3"/>
    <s v="OFF-BI-10004593"/>
    <x v="1"/>
    <x v="8"/>
    <s v="Ibico Laser Imprintable Binding System Covers"/>
    <n v="209.6"/>
    <n v="4"/>
    <n v="0"/>
    <n v="96.415999999999997"/>
  </r>
  <r>
    <n v="8864"/>
    <s v="CA-2015-125934"/>
    <x v="1314"/>
    <d v="2021-04-19T00:00:00"/>
    <x v="1"/>
    <s v="SN-20560"/>
    <s v="Skye Norling"/>
    <x v="2"/>
    <s v="United States"/>
    <s v="Paterson"/>
    <x v="30"/>
    <n v="7501"/>
    <x v="3"/>
    <s v="OFF-AP-10003860"/>
    <x v="1"/>
    <x v="9"/>
    <s v="Fellowes Advanced 8 Outlet Surge Suppressor with Phone/Fax Protection"/>
    <n v="111.04"/>
    <n v="4"/>
    <n v="0"/>
    <n v="29.980800000000002"/>
  </r>
  <r>
    <n v="8865"/>
    <s v="CA-2015-125934"/>
    <x v="1334"/>
    <d v="2020-08-02T00:00:00"/>
    <x v="1"/>
    <s v="SN-20560"/>
    <s v="Skye Norling"/>
    <x v="2"/>
    <s v="United States"/>
    <s v="Paterson"/>
    <x v="30"/>
    <n v="7501"/>
    <x v="3"/>
    <s v="OFF-PA-10000556"/>
    <x v="1"/>
    <x v="10"/>
    <s v="Xerox 208"/>
    <n v="38.880000000000003"/>
    <n v="6"/>
    <n v="0"/>
    <n v="18.662400000000002"/>
  </r>
  <r>
    <n v="8866"/>
    <s v="CA-2015-158148"/>
    <x v="1082"/>
    <d v="2023-11-01T00:00:00"/>
    <x v="1"/>
    <s v="JM-15865"/>
    <s v="John Murray"/>
    <x v="0"/>
    <s v="United States"/>
    <s v="Arlington"/>
    <x v="17"/>
    <n v="22204"/>
    <x v="0"/>
    <s v="OFF-AP-10003281"/>
    <x v="1"/>
    <x v="9"/>
    <s v="Acco 6 Outlet Guardian Standard Surge Suppressor"/>
    <n v="36.269999999999996"/>
    <n v="3"/>
    <n v="0"/>
    <n v="10.880999999999997"/>
  </r>
  <r>
    <n v="8867"/>
    <s v="CA-2014-120411"/>
    <x v="862"/>
    <d v="2024-01-14T00:00:00"/>
    <x v="2"/>
    <s v="SB-20185"/>
    <s v="Sarah Brown"/>
    <x v="0"/>
    <s v="United States"/>
    <s v="Chicago"/>
    <x v="10"/>
    <n v="60653"/>
    <x v="2"/>
    <s v="FUR-BO-10004218"/>
    <x v="0"/>
    <x v="0"/>
    <s v="Bush Heritage Pine Collection 5-Shelf Bookcase, Albany Pine Finish, *Special Order"/>
    <n v="493.42999999999995"/>
    <n v="5"/>
    <n v="0.3"/>
    <n v="-70.489999999999981"/>
  </r>
  <r>
    <n v="8868"/>
    <s v="CA-2014-120411"/>
    <x v="1651"/>
    <d v="2020-08-04T00:00:00"/>
    <x v="2"/>
    <s v="SB-20185"/>
    <s v="Sarah Brown"/>
    <x v="0"/>
    <s v="United States"/>
    <s v="Chicago"/>
    <x v="10"/>
    <n v="60653"/>
    <x v="2"/>
    <s v="TEC-PH-10002185"/>
    <x v="2"/>
    <x v="7"/>
    <s v="QVS USB Car Charger 2-Port 2.1Amp for iPod/iPhone/iPad/iPad 2/iPad 3"/>
    <n v="11.120000000000001"/>
    <n v="2"/>
    <n v="0.2"/>
    <n v="3.4749999999999996"/>
  </r>
  <r>
    <n v="8869"/>
    <s v="CA-2016-158260"/>
    <x v="1387"/>
    <d v="2022-12-11T00:00:00"/>
    <x v="1"/>
    <s v="CC-12475"/>
    <s v="Cindy Chapman"/>
    <x v="0"/>
    <s v="United States"/>
    <s v="San Diego"/>
    <x v="1"/>
    <n v="92037"/>
    <x v="1"/>
    <s v="TEC-MA-10003176"/>
    <x v="2"/>
    <x v="15"/>
    <s v="Okidata B400 Printer"/>
    <n v="686.40000000000009"/>
    <n v="2"/>
    <n v="0.2"/>
    <n v="77.219999999999914"/>
  </r>
  <r>
    <n v="8870"/>
    <s v="CA-2017-101805"/>
    <x v="257"/>
    <d v="2024-10-27T00:00:00"/>
    <x v="1"/>
    <s v="SH-19975"/>
    <s v="Sally Hughsby"/>
    <x v="1"/>
    <s v="United States"/>
    <s v="Seattle"/>
    <x v="4"/>
    <n v="98105"/>
    <x v="1"/>
    <s v="OFF-BI-10002003"/>
    <x v="1"/>
    <x v="8"/>
    <s v="Ibico Presentation Index for Binding Systems"/>
    <n v="15.920000000000002"/>
    <n v="5"/>
    <n v="0.2"/>
    <n v="5.3729999999999993"/>
  </r>
  <r>
    <n v="8871"/>
    <s v="CA-2017-101805"/>
    <x v="803"/>
    <d v="2023-05-20T00:00:00"/>
    <x v="1"/>
    <s v="SH-19975"/>
    <s v="Sally Hughsby"/>
    <x v="1"/>
    <s v="United States"/>
    <s v="Seattle"/>
    <x v="4"/>
    <n v="98105"/>
    <x v="1"/>
    <s v="FUR-FU-10000023"/>
    <x v="0"/>
    <x v="5"/>
    <s v="Eldon Wave Desk Accessories"/>
    <n v="70.679999999999993"/>
    <n v="12"/>
    <n v="0"/>
    <n v="31.099200000000003"/>
  </r>
  <r>
    <n v="8872"/>
    <s v="CA-2017-101805"/>
    <x v="1811"/>
    <d v="2020-07-06T00:00:00"/>
    <x v="1"/>
    <s v="SH-19975"/>
    <s v="Sally Hughsby"/>
    <x v="1"/>
    <s v="United States"/>
    <s v="Seattle"/>
    <x v="4"/>
    <n v="98105"/>
    <x v="1"/>
    <s v="OFF-ST-10002756"/>
    <x v="1"/>
    <x v="4"/>
    <s v="Tennsco Stur-D-Stor Boltless Shelving, 5 Shelves, 24&quot; Deep, Sand"/>
    <n v="541.24"/>
    <n v="4"/>
    <n v="0"/>
    <n v="5.4124000000000478"/>
  </r>
  <r>
    <n v="8873"/>
    <s v="US-2014-105137"/>
    <x v="1627"/>
    <d v="2023-05-30T00:00:00"/>
    <x v="3"/>
    <s v="RB-19435"/>
    <s v="Richard Bierner"/>
    <x v="0"/>
    <s v="United States"/>
    <s v="Columbus"/>
    <x v="24"/>
    <n v="43229"/>
    <x v="3"/>
    <s v="TEC-MA-10002694"/>
    <x v="2"/>
    <x v="15"/>
    <s v="Hewlett-Packard Deskjet F4180 All-in-One Color Ink-jet - Printer / copier / scanner"/>
    <n v="101.99400000000001"/>
    <n v="2"/>
    <n v="0.7"/>
    <n v="-71.39579999999998"/>
  </r>
  <r>
    <n v="8874"/>
    <s v="US-2014-105137"/>
    <x v="634"/>
    <d v="2022-03-14T00:00:00"/>
    <x v="3"/>
    <s v="RB-19435"/>
    <s v="Richard Bierner"/>
    <x v="0"/>
    <s v="United States"/>
    <s v="Columbus"/>
    <x v="24"/>
    <n v="43229"/>
    <x v="3"/>
    <s v="OFF-BI-10002429"/>
    <x v="1"/>
    <x v="8"/>
    <s v="Premier Elliptical Ring Binder, Black"/>
    <n v="18.264000000000003"/>
    <n v="2"/>
    <n v="0.7"/>
    <n v="-13.393599999999999"/>
  </r>
  <r>
    <n v="8875"/>
    <s v="CA-2017-142489"/>
    <x v="600"/>
    <d v="2022-05-07T00:00:00"/>
    <x v="0"/>
    <s v="TC-21295"/>
    <s v="Toby Carlisle"/>
    <x v="0"/>
    <s v="United States"/>
    <s v="Houston"/>
    <x v="5"/>
    <n v="77095"/>
    <x v="2"/>
    <s v="OFF-BI-10003684"/>
    <x v="1"/>
    <x v="8"/>
    <s v="Wilson Jones Legal Size Ring Binders"/>
    <n v="21.989999999999995"/>
    <n v="5"/>
    <n v="0.8"/>
    <n v="-32.984999999999999"/>
  </r>
  <r>
    <n v="8876"/>
    <s v="US-2016-141264"/>
    <x v="795"/>
    <d v="2022-04-07T00:00:00"/>
    <x v="1"/>
    <s v="CT-11995"/>
    <s v="Carol Triggs"/>
    <x v="0"/>
    <s v="United States"/>
    <s v="Irving"/>
    <x v="5"/>
    <n v="75061"/>
    <x v="2"/>
    <s v="OFF-SU-10003505"/>
    <x v="1"/>
    <x v="14"/>
    <s v="Premier Electric Letter Opener"/>
    <n v="185.376"/>
    <n v="2"/>
    <n v="0.2"/>
    <n v="-34.758000000000017"/>
  </r>
  <r>
    <n v="8877"/>
    <s v="US-2016-141264"/>
    <x v="1129"/>
    <d v="2023-09-17T00:00:00"/>
    <x v="1"/>
    <s v="CT-11995"/>
    <s v="Carol Triggs"/>
    <x v="0"/>
    <s v="United States"/>
    <s v="Irving"/>
    <x v="5"/>
    <n v="75061"/>
    <x v="2"/>
    <s v="OFF-AP-10002534"/>
    <x v="1"/>
    <x v="9"/>
    <s v="3.6 Cubic Foot Counter Height Office Refrigerator"/>
    <n v="58.923999999999985"/>
    <n v="1"/>
    <n v="0.8"/>
    <n v="-153.20240000000001"/>
  </r>
  <r>
    <n v="8878"/>
    <s v="CA-2017-126928"/>
    <x v="1366"/>
    <d v="2022-04-21T00:00:00"/>
    <x v="1"/>
    <s v="GZ-14470"/>
    <s v="Gary Zandusky"/>
    <x v="0"/>
    <s v="United States"/>
    <s v="Morristown"/>
    <x v="30"/>
    <n v="7960"/>
    <x v="3"/>
    <s v="TEC-MA-10004626"/>
    <x v="2"/>
    <x v="15"/>
    <s v="Lexmark 20R1285 X6650 Wireless All-in-One Printer"/>
    <n v="480"/>
    <n v="4"/>
    <n v="0"/>
    <n v="225.6"/>
  </r>
  <r>
    <n v="8879"/>
    <s v="CA-2017-126928"/>
    <x v="457"/>
    <d v="2023-07-18T00:00:00"/>
    <x v="1"/>
    <s v="GZ-14470"/>
    <s v="Gary Zandusky"/>
    <x v="0"/>
    <s v="United States"/>
    <s v="Morristown"/>
    <x v="30"/>
    <n v="7960"/>
    <x v="3"/>
    <s v="OFF-ST-10000615"/>
    <x v="1"/>
    <x v="4"/>
    <s v="SimpliFile Personal File, Black Granite, 15w x 6-15/16d x 11-1/4h"/>
    <n v="34.049999999999997"/>
    <n v="3"/>
    <n v="0"/>
    <n v="9.5340000000000025"/>
  </r>
  <r>
    <n v="8880"/>
    <s v="US-2015-107944"/>
    <x v="1042"/>
    <d v="2021-03-05T00:00:00"/>
    <x v="2"/>
    <s v="AM-10360"/>
    <s v="Alice McCarthy"/>
    <x v="1"/>
    <s v="United States"/>
    <s v="Los Angeles"/>
    <x v="1"/>
    <n v="90008"/>
    <x v="1"/>
    <s v="OFF-PA-10000659"/>
    <x v="1"/>
    <x v="10"/>
    <s v="TOPS Carbonless Receipt Book, Four 2-3/4 x 7-1/4 Money Receipts per Page"/>
    <n v="192.72"/>
    <n v="11"/>
    <n v="0"/>
    <n v="92.505599999999987"/>
  </r>
  <r>
    <n v="8881"/>
    <s v="US-2015-107944"/>
    <x v="779"/>
    <d v="2024-08-17T00:00:00"/>
    <x v="2"/>
    <s v="AM-10360"/>
    <s v="Alice McCarthy"/>
    <x v="1"/>
    <s v="United States"/>
    <s v="Los Angeles"/>
    <x v="1"/>
    <n v="90008"/>
    <x v="1"/>
    <s v="TEC-AC-10000736"/>
    <x v="2"/>
    <x v="11"/>
    <s v="Logitech G600 MMO Gaming Mouse"/>
    <n v="239.96999999999997"/>
    <n v="3"/>
    <n v="0"/>
    <n v="86.389199999999988"/>
  </r>
  <r>
    <n v="8882"/>
    <s v="CA-2016-135594"/>
    <x v="1687"/>
    <d v="2024-10-16T00:00:00"/>
    <x v="0"/>
    <s v="AH-10120"/>
    <s v="Adrian Hane"/>
    <x v="2"/>
    <s v="United States"/>
    <s v="Aurora"/>
    <x v="10"/>
    <n v="60505"/>
    <x v="2"/>
    <s v="TEC-AC-10003038"/>
    <x v="2"/>
    <x v="11"/>
    <s v="Kingston Digital DataTraveler 16GB USB 2.0"/>
    <n v="50.120000000000005"/>
    <n v="7"/>
    <n v="0.2"/>
    <n v="-0.62650000000000716"/>
  </r>
  <r>
    <n v="8883"/>
    <s v="US-2017-115252"/>
    <x v="420"/>
    <d v="2023-06-30T00:00:00"/>
    <x v="1"/>
    <s v="MY-18295"/>
    <s v="Muhammed Yedwab"/>
    <x v="1"/>
    <s v="United States"/>
    <s v="Durham"/>
    <x v="3"/>
    <n v="27707"/>
    <x v="0"/>
    <s v="TEC-PH-10004071"/>
    <x v="2"/>
    <x v="7"/>
    <s v="PayAnywhere Card Reader"/>
    <n v="15.984000000000002"/>
    <n v="2"/>
    <n v="0.2"/>
    <n v="1.3986000000000001"/>
  </r>
  <r>
    <n v="8884"/>
    <s v="US-2017-115252"/>
    <x v="1800"/>
    <d v="2024-04-18T00:00:00"/>
    <x v="1"/>
    <s v="MY-18295"/>
    <s v="Muhammed Yedwab"/>
    <x v="1"/>
    <s v="United States"/>
    <s v="Durham"/>
    <x v="3"/>
    <n v="27707"/>
    <x v="0"/>
    <s v="OFF-PA-10001667"/>
    <x v="1"/>
    <x v="10"/>
    <s v="Great White Multi-Use Recycled Paper (20Lb. and 84 Bright)"/>
    <n v="14.352000000000002"/>
    <n v="3"/>
    <n v="0.2"/>
    <n v="4.4849999999999994"/>
  </r>
  <r>
    <n v="8885"/>
    <s v="CA-2014-107398"/>
    <x v="1614"/>
    <d v="2024-03-05T00:00:00"/>
    <x v="1"/>
    <s v="BS-11590"/>
    <s v="Brendan Sweed"/>
    <x v="1"/>
    <s v="United States"/>
    <s v="Columbus"/>
    <x v="24"/>
    <n v="43229"/>
    <x v="3"/>
    <s v="OFF-BI-10001982"/>
    <x v="1"/>
    <x v="8"/>
    <s v="Wilson Jones Custom Binder Spines &amp; Labels"/>
    <n v="6.5280000000000014"/>
    <n v="4"/>
    <n v="0.7"/>
    <n v="-4.5695999999999994"/>
  </r>
  <r>
    <n v="8886"/>
    <s v="CA-2014-107398"/>
    <x v="1030"/>
    <d v="2022-02-07T00:00:00"/>
    <x v="1"/>
    <s v="BS-11590"/>
    <s v="Brendan Sweed"/>
    <x v="1"/>
    <s v="United States"/>
    <s v="Columbus"/>
    <x v="24"/>
    <n v="43229"/>
    <x v="3"/>
    <s v="OFF-BI-10004141"/>
    <x v="1"/>
    <x v="8"/>
    <s v="Insertable Tab Indexes For Data Binders"/>
    <n v="2.8620000000000005"/>
    <n v="3"/>
    <n v="0.7"/>
    <n v="-2.2896000000000001"/>
  </r>
  <r>
    <n v="8887"/>
    <s v="CA-2014-107398"/>
    <x v="1436"/>
    <d v="2020-04-20T00:00:00"/>
    <x v="1"/>
    <s v="BS-11590"/>
    <s v="Brendan Sweed"/>
    <x v="1"/>
    <s v="United States"/>
    <s v="Columbus"/>
    <x v="24"/>
    <n v="43229"/>
    <x v="3"/>
    <s v="OFF-BI-10002103"/>
    <x v="1"/>
    <x v="8"/>
    <s v="Cardinal Slant-D Ring Binder, Heavy Gauge Vinyl"/>
    <n v="20.856000000000002"/>
    <n v="8"/>
    <n v="0.7"/>
    <n v="-16.684799999999996"/>
  </r>
  <r>
    <n v="8888"/>
    <s v="CA-2014-169642"/>
    <x v="1012"/>
    <d v="2024-04-22T00:00:00"/>
    <x v="0"/>
    <s v="BB-10990"/>
    <s v="Barry Blumstein"/>
    <x v="1"/>
    <s v="United States"/>
    <s v="Los Angeles"/>
    <x v="1"/>
    <n v="90036"/>
    <x v="1"/>
    <s v="OFF-ST-10002574"/>
    <x v="1"/>
    <x v="4"/>
    <s v="SAFCO Commercial Wire Shelving, Black"/>
    <n v="276.27999999999997"/>
    <n v="2"/>
    <n v="0"/>
    <n v="0"/>
  </r>
  <r>
    <n v="8889"/>
    <s v="CA-2017-103968"/>
    <x v="1636"/>
    <d v="2021-01-29T00:00:00"/>
    <x v="1"/>
    <s v="ML-17755"/>
    <s v="Max Ludwig"/>
    <x v="2"/>
    <s v="United States"/>
    <s v="Stockton"/>
    <x v="1"/>
    <n v="95207"/>
    <x v="1"/>
    <s v="FUR-FU-10003394"/>
    <x v="0"/>
    <x v="5"/>
    <s v="Tenex &quot;The Solids&quot; Textured Chair Mats"/>
    <n v="629.64"/>
    <n v="9"/>
    <n v="0"/>
    <n v="107.03879999999994"/>
  </r>
  <r>
    <n v="8890"/>
    <s v="CA-2016-147256"/>
    <x v="1454"/>
    <d v="2024-10-24T00:00:00"/>
    <x v="0"/>
    <s v="FC-14245"/>
    <s v="Frank Carlisle"/>
    <x v="2"/>
    <s v="United States"/>
    <s v="Columbia"/>
    <x v="25"/>
    <n v="65203"/>
    <x v="2"/>
    <s v="TEC-PH-10003072"/>
    <x v="2"/>
    <x v="7"/>
    <s v="Panasonic KX-TG9541B DECT 6.0 Digital 2-Line Expandable Cordless Phone With Digital Answering System"/>
    <n v="449.97"/>
    <n v="3"/>
    <n v="0"/>
    <n v="220.48530000000002"/>
  </r>
  <r>
    <n v="8891"/>
    <s v="CA-2016-147256"/>
    <x v="1736"/>
    <d v="2024-02-19T00:00:00"/>
    <x v="0"/>
    <s v="FC-14245"/>
    <s v="Frank Carlisle"/>
    <x v="2"/>
    <s v="United States"/>
    <s v="Columbia"/>
    <x v="25"/>
    <n v="65203"/>
    <x v="2"/>
    <s v="OFF-AP-10003057"/>
    <x v="1"/>
    <x v="9"/>
    <s v="Honeywell Enviracaire Portable HEPA Air Cleaner for 16' x 20' Room"/>
    <n v="1927.5900000000001"/>
    <n v="7"/>
    <n v="0"/>
    <n v="751.76010000000008"/>
  </r>
  <r>
    <n v="8892"/>
    <s v="CA-2016-162159"/>
    <x v="1636"/>
    <d v="2021-01-29T00:00:00"/>
    <x v="2"/>
    <s v="CR-12625"/>
    <s v="Corey Roper"/>
    <x v="2"/>
    <s v="United States"/>
    <s v="Columbus"/>
    <x v="32"/>
    <n v="31907"/>
    <x v="0"/>
    <s v="FUR-CH-10001146"/>
    <x v="0"/>
    <x v="1"/>
    <s v="Global Value Mid-Back Manager's Chair, Gray"/>
    <n v="121.78"/>
    <n v="2"/>
    <n v="0"/>
    <n v="30.444999999999993"/>
  </r>
  <r>
    <n v="8893"/>
    <s v="CA-2015-111038"/>
    <x v="60"/>
    <d v="2020-12-26T00:00:00"/>
    <x v="1"/>
    <s v="LC-16960"/>
    <s v="Lindsay Castell"/>
    <x v="2"/>
    <s v="United States"/>
    <s v="San Diego"/>
    <x v="1"/>
    <n v="92037"/>
    <x v="1"/>
    <s v="FUR-CH-10003973"/>
    <x v="0"/>
    <x v="1"/>
    <s v="GuestStacker Chair with Chrome Finish Legs"/>
    <n v="2676.672"/>
    <n v="9"/>
    <n v="0.2"/>
    <n v="267.66720000000009"/>
  </r>
  <r>
    <n v="8894"/>
    <s v="CA-2014-124723"/>
    <x v="824"/>
    <d v="2023-04-14T00:00:00"/>
    <x v="1"/>
    <s v="GZ-14470"/>
    <s v="Gary Zandusky"/>
    <x v="0"/>
    <s v="United States"/>
    <s v="Texas City"/>
    <x v="5"/>
    <n v="77590"/>
    <x v="2"/>
    <s v="FUR-TA-10001307"/>
    <x v="0"/>
    <x v="3"/>
    <s v="SAFCO PlanMaster Heigh-Adjustable Drafting Table Base, 43w x 30d x 30-37h, Black"/>
    <n v="489.22999999999996"/>
    <n v="2"/>
    <n v="0.3"/>
    <n v="41.933999999999997"/>
  </r>
  <r>
    <n v="8895"/>
    <s v="CA-2016-167241"/>
    <x v="398"/>
    <d v="2023-01-08T00:00:00"/>
    <x v="1"/>
    <s v="BD-11320"/>
    <s v="Bill Donatelli"/>
    <x v="0"/>
    <s v="United States"/>
    <s v="Los Angeles"/>
    <x v="1"/>
    <n v="90004"/>
    <x v="1"/>
    <s v="FUR-FU-10004071"/>
    <x v="0"/>
    <x v="5"/>
    <s v="Luxo Professional Magnifying Clamp-On Fluorescent Lamps"/>
    <n v="312.03000000000003"/>
    <n v="3"/>
    <n v="0"/>
    <n v="43.684200000000018"/>
  </r>
  <r>
    <n v="8896"/>
    <s v="CA-2016-167241"/>
    <x v="1247"/>
    <d v="2020-11-27T00:00:00"/>
    <x v="1"/>
    <s v="BD-11320"/>
    <s v="Bill Donatelli"/>
    <x v="0"/>
    <s v="United States"/>
    <s v="Los Angeles"/>
    <x v="1"/>
    <n v="90004"/>
    <x v="1"/>
    <s v="OFF-ST-10001505"/>
    <x v="1"/>
    <x v="4"/>
    <s v="Perma STOR-ALL Hanging File Box, 13 1/8&quot;W x 12 1/4&quot;D x 10 1/2&quot;H"/>
    <n v="17.940000000000001"/>
    <n v="3"/>
    <n v="0"/>
    <n v="3.0497999999999985"/>
  </r>
  <r>
    <n v="8897"/>
    <s v="CA-2016-167241"/>
    <x v="117"/>
    <d v="2022-04-05T00:00:00"/>
    <x v="1"/>
    <s v="BD-11320"/>
    <s v="Bill Donatelli"/>
    <x v="0"/>
    <s v="United States"/>
    <s v="Los Angeles"/>
    <x v="1"/>
    <n v="90004"/>
    <x v="1"/>
    <s v="TEC-PH-10004614"/>
    <x v="2"/>
    <x v="7"/>
    <s v="AT&amp;T 841000 Phone"/>
    <n v="165.60000000000002"/>
    <n v="3"/>
    <n v="0.2"/>
    <n v="10.349999999999994"/>
  </r>
  <r>
    <n v="8898"/>
    <s v="CA-2016-167241"/>
    <x v="1160"/>
    <d v="2021-11-25T00:00:00"/>
    <x v="1"/>
    <s v="BD-11320"/>
    <s v="Bill Donatelli"/>
    <x v="0"/>
    <s v="United States"/>
    <s v="Los Angeles"/>
    <x v="1"/>
    <n v="90004"/>
    <x v="1"/>
    <s v="OFF-PA-10004911"/>
    <x v="1"/>
    <x v="10"/>
    <s v="Rediform S.O.S. 1-Up Phone Message Bk, 4-1/4x3-1/16 Bk, 1 Form/Pg, 40 Messages/Bk, 3/Pk"/>
    <n v="37.520000000000003"/>
    <n v="4"/>
    <n v="0"/>
    <n v="18.009600000000002"/>
  </r>
  <r>
    <n v="8899"/>
    <s v="CA-2015-163237"/>
    <x v="735"/>
    <d v="2021-08-12T00:00:00"/>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5-163237"/>
    <x v="1475"/>
    <d v="2024-08-14T00:00:00"/>
    <x v="0"/>
    <s v="EM-14095"/>
    <s v="Eudokia Martin"/>
    <x v="1"/>
    <s v="United States"/>
    <s v="Springfield"/>
    <x v="17"/>
    <n v="22153"/>
    <x v="0"/>
    <s v="OFF-LA-10004545"/>
    <x v="1"/>
    <x v="2"/>
    <s v="Avery 50"/>
    <n v="25.06"/>
    <n v="2"/>
    <n v="0"/>
    <n v="11.778199999999998"/>
  </r>
  <r>
    <n v="8901"/>
    <s v="CA-2016-150483"/>
    <x v="203"/>
    <d v="2023-04-30T00:00:00"/>
    <x v="1"/>
    <s v="BP-11290"/>
    <s v="Beth Paige"/>
    <x v="0"/>
    <s v="United States"/>
    <s v="Decatur"/>
    <x v="10"/>
    <n v="62521"/>
    <x v="2"/>
    <s v="FUR-FU-10001379"/>
    <x v="0"/>
    <x v="5"/>
    <s v="Executive Impressions 16-1/2&quot; Circular Wall Clock"/>
    <n v="32.064"/>
    <n v="3"/>
    <n v="0.6"/>
    <n v="-12.825599999999994"/>
  </r>
  <r>
    <n v="8902"/>
    <s v="CA-2016-150483"/>
    <x v="778"/>
    <d v="2023-12-19T00:00:00"/>
    <x v="1"/>
    <s v="BP-11290"/>
    <s v="Beth Paige"/>
    <x v="0"/>
    <s v="United States"/>
    <s v="Decatur"/>
    <x v="10"/>
    <n v="62521"/>
    <x v="2"/>
    <s v="OFF-PA-10001846"/>
    <x v="1"/>
    <x v="10"/>
    <s v="Xerox 1899"/>
    <n v="18.496000000000002"/>
    <n v="4"/>
    <n v="0.2"/>
    <n v="6.7048000000000005"/>
  </r>
  <r>
    <n v="8903"/>
    <s v="CA-2016-150483"/>
    <x v="1367"/>
    <d v="2025-01-04T00:00:00"/>
    <x v="1"/>
    <s v="BP-11290"/>
    <s v="Beth Paige"/>
    <x v="0"/>
    <s v="United States"/>
    <s v="Decatur"/>
    <x v="10"/>
    <n v="62521"/>
    <x v="2"/>
    <s v="FUR-CH-10000422"/>
    <x v="0"/>
    <x v="1"/>
    <s v="Global Highback Leather Tilter in Burgundy"/>
    <n v="191.07899999999998"/>
    <n v="3"/>
    <n v="0.3"/>
    <n v="-38.215799999999973"/>
  </r>
  <r>
    <n v="8904"/>
    <s v="CA-2016-150483"/>
    <x v="128"/>
    <d v="2024-09-21T00:00:00"/>
    <x v="1"/>
    <s v="BP-11290"/>
    <s v="Beth Paige"/>
    <x v="0"/>
    <s v="United States"/>
    <s v="Decatur"/>
    <x v="10"/>
    <n v="62521"/>
    <x v="2"/>
    <s v="OFF-PA-10004621"/>
    <x v="1"/>
    <x v="10"/>
    <s v="Xerox 212"/>
    <n v="10.368000000000002"/>
    <n v="2"/>
    <n v="0.2"/>
    <n v="3.6288"/>
  </r>
  <r>
    <n v="8905"/>
    <s v="US-2016-126431"/>
    <x v="48"/>
    <d v="2024-03-14T00:00:00"/>
    <x v="3"/>
    <s v="SU-20665"/>
    <s v="Stephanie Ulpright"/>
    <x v="2"/>
    <s v="United States"/>
    <s v="New York City"/>
    <x v="15"/>
    <n v="10009"/>
    <x v="3"/>
    <s v="OFF-LA-10001474"/>
    <x v="1"/>
    <x v="2"/>
    <s v="Avery 477"/>
    <n v="30.53"/>
    <n v="1"/>
    <n v="0"/>
    <n v="14.043800000000001"/>
  </r>
  <r>
    <n v="8906"/>
    <s v="US-2016-126431"/>
    <x v="1380"/>
    <d v="2021-11-27T00:00:00"/>
    <x v="3"/>
    <s v="SU-20665"/>
    <s v="Stephanie Ulpright"/>
    <x v="2"/>
    <s v="United States"/>
    <s v="New York City"/>
    <x v="15"/>
    <n v="10009"/>
    <x v="3"/>
    <s v="TEC-AC-10001635"/>
    <x v="2"/>
    <x v="11"/>
    <s v="KeyTronic KT400U2 - Keyboard - Black"/>
    <n v="30.839999999999996"/>
    <n v="3"/>
    <n v="0"/>
    <n v="6.1679999999999975"/>
  </r>
  <r>
    <n v="8907"/>
    <s v="US-2016-126431"/>
    <x v="295"/>
    <d v="2023-09-24T00:00:00"/>
    <x v="3"/>
    <s v="SU-20665"/>
    <s v="Stephanie Ulpright"/>
    <x v="2"/>
    <s v="United States"/>
    <s v="New York City"/>
    <x v="15"/>
    <n v="10009"/>
    <x v="3"/>
    <s v="OFF-PA-10001950"/>
    <x v="1"/>
    <x v="10"/>
    <s v="Southworth 25% Cotton Antique Laid Paper &amp; Envelopes"/>
    <n v="75.06"/>
    <n v="9"/>
    <n v="0"/>
    <n v="33.776999999999994"/>
  </r>
  <r>
    <n v="8908"/>
    <s v="CA-2016-139934"/>
    <x v="1681"/>
    <d v="2023-10-21T00:00:0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5-109603"/>
    <x v="73"/>
    <d v="2024-12-28T00:00:00"/>
    <x v="1"/>
    <s v="EM-13825"/>
    <s v="Elizabeth Moffitt"/>
    <x v="1"/>
    <s v="United States"/>
    <s v="Moreno Valley"/>
    <x v="1"/>
    <n v="92553"/>
    <x v="1"/>
    <s v="OFF-PA-10003790"/>
    <x v="1"/>
    <x v="10"/>
    <s v="Xerox 1991"/>
    <n v="182.72"/>
    <n v="8"/>
    <n v="0"/>
    <n v="84.051199999999994"/>
  </r>
  <r>
    <n v="8910"/>
    <s v="CA-2017-160661"/>
    <x v="162"/>
    <d v="2020-03-09T00:00:00"/>
    <x v="1"/>
    <s v="SA-20830"/>
    <s v="Sue Ann Reed"/>
    <x v="0"/>
    <s v="United States"/>
    <s v="Everett"/>
    <x v="31"/>
    <n v="2149"/>
    <x v="3"/>
    <s v="OFF-LA-10002475"/>
    <x v="1"/>
    <x v="2"/>
    <s v="Avery 519"/>
    <n v="21.93"/>
    <n v="3"/>
    <n v="0"/>
    <n v="10.307099999999998"/>
  </r>
  <r>
    <n v="8911"/>
    <s v="CA-2017-102610"/>
    <x v="776"/>
    <d v="2023-11-28T00:00:00"/>
    <x v="1"/>
    <s v="CA-12265"/>
    <s v="Christina Anderson"/>
    <x v="0"/>
    <s v="United States"/>
    <s v="Chattanooga"/>
    <x v="18"/>
    <n v="37421"/>
    <x v="0"/>
    <s v="TEC-AC-10000303"/>
    <x v="2"/>
    <x v="11"/>
    <s v="Logitech M510 Wireless Mouse"/>
    <n v="95.976000000000013"/>
    <n v="3"/>
    <n v="0.2"/>
    <n v="15.596099999999996"/>
  </r>
  <r>
    <n v="8912"/>
    <s v="CA-2017-102610"/>
    <x v="312"/>
    <d v="2021-07-02T00:00:00"/>
    <x v="1"/>
    <s v="CA-12265"/>
    <s v="Christina Anderson"/>
    <x v="0"/>
    <s v="United States"/>
    <s v="Chattanooga"/>
    <x v="18"/>
    <n v="37421"/>
    <x v="0"/>
    <s v="TEC-PH-10000127"/>
    <x v="2"/>
    <x v="7"/>
    <s v="iOttie XL Car Mount"/>
    <n v="143.928"/>
    <n v="9"/>
    <n v="0.2"/>
    <n v="-32.383800000000008"/>
  </r>
  <r>
    <n v="8913"/>
    <s v="CA-2017-102610"/>
    <x v="872"/>
    <d v="2024-10-12T00:00:00"/>
    <x v="1"/>
    <s v="CA-12265"/>
    <s v="Christina Anderson"/>
    <x v="0"/>
    <s v="United States"/>
    <s v="Chattanooga"/>
    <x v="18"/>
    <n v="37421"/>
    <x v="0"/>
    <s v="OFF-BI-10004364"/>
    <x v="1"/>
    <x v="8"/>
    <s v="Storex Dura Pro Binders"/>
    <n v="3.5640000000000009"/>
    <n v="2"/>
    <n v="0.7"/>
    <n v="-2.9700000000000006"/>
  </r>
  <r>
    <n v="8914"/>
    <s v="CA-2017-102610"/>
    <x v="1578"/>
    <d v="2021-07-08T00:00:00"/>
    <x v="1"/>
    <s v="CA-12265"/>
    <s v="Christina Anderson"/>
    <x v="0"/>
    <s v="United States"/>
    <s v="Chattanooga"/>
    <x v="18"/>
    <n v="37421"/>
    <x v="0"/>
    <s v="OFF-LA-10002195"/>
    <x v="1"/>
    <x v="2"/>
    <s v="Avery 481"/>
    <n v="4.9280000000000008"/>
    <n v="2"/>
    <n v="0.2"/>
    <n v="1.7247999999999997"/>
  </r>
  <r>
    <n v="8915"/>
    <s v="US-2016-144057"/>
    <x v="79"/>
    <d v="2023-09-21T00:00:00"/>
    <x v="1"/>
    <s v="CV-12805"/>
    <s v="Cynthia Voltz"/>
    <x v="1"/>
    <s v="United States"/>
    <s v="Austin"/>
    <x v="5"/>
    <n v="78745"/>
    <x v="2"/>
    <s v="OFF-ST-10001490"/>
    <x v="1"/>
    <x v="4"/>
    <s v="Hot File 7-Pocket, Floor Stand"/>
    <n v="856.65600000000006"/>
    <n v="6"/>
    <n v="0.2"/>
    <n v="107.08199999999985"/>
  </r>
  <r>
    <n v="8916"/>
    <s v="US-2016-144057"/>
    <x v="1531"/>
    <d v="2020-04-27T00:00:00"/>
    <x v="1"/>
    <s v="CV-12805"/>
    <s v="Cynthia Voltz"/>
    <x v="1"/>
    <s v="United States"/>
    <s v="Austin"/>
    <x v="5"/>
    <n v="78745"/>
    <x v="2"/>
    <s v="OFF-BI-10002852"/>
    <x v="1"/>
    <x v="8"/>
    <s v="Ibico Standard Transparent Covers"/>
    <n v="13.183999999999997"/>
    <n v="4"/>
    <n v="0.8"/>
    <n v="-20.435200000000002"/>
  </r>
  <r>
    <n v="8917"/>
    <s v="US-2016-144057"/>
    <x v="1367"/>
    <d v="2025-01-04T00:00:00"/>
    <x v="1"/>
    <s v="CV-12805"/>
    <s v="Cynthia Voltz"/>
    <x v="1"/>
    <s v="United States"/>
    <s v="Austin"/>
    <x v="5"/>
    <n v="78745"/>
    <x v="2"/>
    <s v="OFF-AP-10000390"/>
    <x v="1"/>
    <x v="9"/>
    <s v="Euro Pro Shark Stick Mini Vacuum"/>
    <n v="48.783999999999985"/>
    <n v="4"/>
    <n v="0.8"/>
    <n v="-131.71680000000001"/>
  </r>
  <r>
    <n v="8918"/>
    <s v="US-2016-144057"/>
    <x v="851"/>
    <d v="2022-03-13T00:00:00"/>
    <x v="1"/>
    <s v="CV-12805"/>
    <s v="Cynthia Voltz"/>
    <x v="1"/>
    <s v="United States"/>
    <s v="Austin"/>
    <x v="5"/>
    <n v="78745"/>
    <x v="2"/>
    <s v="OFF-PA-10004327"/>
    <x v="1"/>
    <x v="10"/>
    <s v="Xerox 1911"/>
    <n v="76.64"/>
    <n v="2"/>
    <n v="0.2"/>
    <n v="26.823999999999995"/>
  </r>
  <r>
    <n v="8919"/>
    <s v="US-2016-144057"/>
    <x v="793"/>
    <d v="2024-07-11T00:00:00"/>
    <x v="1"/>
    <s v="CV-12805"/>
    <s v="Cynthia Voltz"/>
    <x v="1"/>
    <s v="United States"/>
    <s v="Austin"/>
    <x v="5"/>
    <n v="78745"/>
    <x v="2"/>
    <s v="OFF-BI-10002353"/>
    <x v="1"/>
    <x v="8"/>
    <s v="GBC VeloBind Cover Sets"/>
    <n v="18.527999999999995"/>
    <n v="6"/>
    <n v="0.8"/>
    <n v="-27.791999999999994"/>
  </r>
  <r>
    <n v="8920"/>
    <s v="CA-2014-160276"/>
    <x v="1218"/>
    <d v="2024-06-18T00:00:00"/>
    <x v="1"/>
    <s v="AH-10690"/>
    <s v="Anna Häberlin"/>
    <x v="1"/>
    <s v="United States"/>
    <s v="Virginia Beach"/>
    <x v="17"/>
    <n v="23464"/>
    <x v="0"/>
    <s v="FUR-FU-10003192"/>
    <x v="0"/>
    <x v="5"/>
    <s v="Luxo Adjustable Task Clamp Lamp"/>
    <n v="177.68"/>
    <n v="2"/>
    <n v="0"/>
    <n v="46.196799999999996"/>
  </r>
  <r>
    <n v="8921"/>
    <s v="CA-2014-132983"/>
    <x v="1530"/>
    <d v="2021-09-16T00:00:00"/>
    <x v="1"/>
    <s v="DS-13180"/>
    <s v="David Smith"/>
    <x v="1"/>
    <s v="United States"/>
    <s v="Jamestown"/>
    <x v="15"/>
    <n v="14701"/>
    <x v="3"/>
    <s v="TEC-AC-10000736"/>
    <x v="2"/>
    <x v="11"/>
    <s v="Logitech G600 MMO Gaming Mouse"/>
    <n v="159.97999999999999"/>
    <n v="2"/>
    <n v="0"/>
    <n v="57.592799999999997"/>
  </r>
  <r>
    <n v="8922"/>
    <s v="CA-2016-145709"/>
    <x v="1438"/>
    <d v="2024-09-04T00:00:00"/>
    <x v="1"/>
    <s v="AH-10690"/>
    <s v="Anna Häberlin"/>
    <x v="1"/>
    <s v="United States"/>
    <s v="Coral Gables"/>
    <x v="2"/>
    <n v="33134"/>
    <x v="0"/>
    <s v="TEC-PH-10003095"/>
    <x v="2"/>
    <x v="7"/>
    <s v="Samsung HM1900 Bluetooth Headset"/>
    <n v="52.679999999999993"/>
    <n v="3"/>
    <n v="0.2"/>
    <n v="19.754999999999999"/>
  </r>
  <r>
    <n v="8923"/>
    <s v="CA-2016-145709"/>
    <x v="865"/>
    <d v="2020-11-19T00:00:00"/>
    <x v="1"/>
    <s v="AH-10690"/>
    <s v="Anna Häberlin"/>
    <x v="1"/>
    <s v="United States"/>
    <s v="Coral Gables"/>
    <x v="2"/>
    <n v="33134"/>
    <x v="0"/>
    <s v="FUR-FU-10002885"/>
    <x v="0"/>
    <x v="5"/>
    <s v="Magna Visual Magnetic Picture Hangers"/>
    <n v="11.568000000000001"/>
    <n v="3"/>
    <n v="0.2"/>
    <n v="2.6028000000000011"/>
  </r>
  <r>
    <n v="8924"/>
    <s v="CA-2017-133928"/>
    <x v="1694"/>
    <d v="2020-12-03T00:00:00"/>
    <x v="1"/>
    <s v="ZC-21910"/>
    <s v="Zuschuss Carroll"/>
    <x v="0"/>
    <s v="United States"/>
    <s v="Hickory"/>
    <x v="3"/>
    <n v="28601"/>
    <x v="0"/>
    <s v="OFF-BI-10001525"/>
    <x v="1"/>
    <x v="8"/>
    <s v="Acco Pressboard Covers with Storage Hooks, 14 7/8&quot; x 11&quot;, Executive Red"/>
    <n v="4.572000000000001"/>
    <n v="4"/>
    <n v="0.7"/>
    <n v="-3.8100000000000005"/>
  </r>
  <r>
    <n v="8925"/>
    <s v="CA-2016-168032"/>
    <x v="546"/>
    <d v="2022-09-23T00:00:00"/>
    <x v="1"/>
    <s v="DF-13135"/>
    <s v="David Flashing"/>
    <x v="0"/>
    <s v="United States"/>
    <s v="Rockford"/>
    <x v="10"/>
    <n v="61107"/>
    <x v="2"/>
    <s v="TEC-PH-10004241"/>
    <x v="2"/>
    <x v="7"/>
    <s v="Nokia Lumia 1020"/>
    <n v="1439.9680000000001"/>
    <n v="4"/>
    <n v="0.2"/>
    <n v="143.99680000000006"/>
  </r>
  <r>
    <n v="8926"/>
    <s v="CA-2016-168032"/>
    <x v="163"/>
    <d v="2022-06-26T00:00:00"/>
    <x v="1"/>
    <s v="DF-13135"/>
    <s v="David Flashing"/>
    <x v="0"/>
    <s v="United States"/>
    <s v="Rockford"/>
    <x v="10"/>
    <n v="61107"/>
    <x v="2"/>
    <s v="OFF-BI-10000546"/>
    <x v="1"/>
    <x v="8"/>
    <s v="Avery Durable Binders"/>
    <n v="1.7279999999999995"/>
    <n v="3"/>
    <n v="0.8"/>
    <n v="-2.678399999999999"/>
  </r>
  <r>
    <n v="8927"/>
    <s v="CA-2016-168032"/>
    <x v="653"/>
    <d v="2024-01-12T00:00:00"/>
    <x v="1"/>
    <s v="DF-13135"/>
    <s v="David Flashing"/>
    <x v="0"/>
    <s v="United States"/>
    <s v="Rockford"/>
    <x v="10"/>
    <n v="61107"/>
    <x v="2"/>
    <s v="FUR-TA-10004256"/>
    <x v="0"/>
    <x v="3"/>
    <s v="Bretford “Just In Time” Height-Adjustable Multi-Task Work Tables"/>
    <n v="626.09999999999991"/>
    <n v="3"/>
    <n v="0.5"/>
    <n v="-538.44600000000003"/>
  </r>
  <r>
    <n v="8928"/>
    <s v="CA-2015-143616"/>
    <x v="993"/>
    <d v="2022-07-15T00:00:00"/>
    <x v="0"/>
    <s v="SS-20140"/>
    <s v="Saphhira Shifley"/>
    <x v="1"/>
    <s v="United States"/>
    <s v="Seattle"/>
    <x v="4"/>
    <n v="98103"/>
    <x v="1"/>
    <s v="OFF-AR-10002067"/>
    <x v="1"/>
    <x v="6"/>
    <s v="Newell 334"/>
    <n v="99.2"/>
    <n v="5"/>
    <n v="0"/>
    <n v="25.792000000000002"/>
  </r>
  <r>
    <n v="8929"/>
    <s v="US-2015-168704"/>
    <x v="561"/>
    <d v="2024-12-18T00:00:00"/>
    <x v="1"/>
    <s v="FP-14320"/>
    <s v="Frank Preis"/>
    <x v="0"/>
    <s v="United States"/>
    <s v="Huntsville"/>
    <x v="5"/>
    <n v="77340"/>
    <x v="2"/>
    <s v="FUR-TA-10000688"/>
    <x v="0"/>
    <x v="3"/>
    <s v="Chromcraft Bull-Nose Wood Round Conference Table Top, Wood Base"/>
    <n v="609.9799999999999"/>
    <n v="4"/>
    <n v="0.3"/>
    <n v="-113.28200000000004"/>
  </r>
  <r>
    <n v="8930"/>
    <s v="US-2015-168704"/>
    <x v="1414"/>
    <d v="2024-09-13T00:00:00"/>
    <x v="1"/>
    <s v="FP-14320"/>
    <s v="Frank Preis"/>
    <x v="0"/>
    <s v="United States"/>
    <s v="Huntsville"/>
    <x v="5"/>
    <n v="77340"/>
    <x v="2"/>
    <s v="FUR-TA-10002530"/>
    <x v="0"/>
    <x v="3"/>
    <s v="Iceberg OfficeWorks 42&quot; Round Tables"/>
    <n v="211.37199999999999"/>
    <n v="2"/>
    <n v="0.3"/>
    <n v="-45.294000000000011"/>
  </r>
  <r>
    <n v="8931"/>
    <s v="US-2015-168704"/>
    <x v="469"/>
    <d v="2020-08-29T00:00:00"/>
    <x v="1"/>
    <s v="FP-14320"/>
    <s v="Frank Preis"/>
    <x v="0"/>
    <s v="United States"/>
    <s v="Huntsville"/>
    <x v="5"/>
    <n v="77340"/>
    <x v="2"/>
    <s v="TEC-PH-10001061"/>
    <x v="2"/>
    <x v="7"/>
    <s v="Apple iPhone 5C"/>
    <n v="239.976"/>
    <n v="3"/>
    <n v="0.2"/>
    <n v="17.998199999999997"/>
  </r>
  <r>
    <n v="8932"/>
    <s v="CA-2017-143252"/>
    <x v="1109"/>
    <d v="2024-10-18T00:00:00"/>
    <x v="1"/>
    <s v="HE-14800"/>
    <s v="Harold Engle"/>
    <x v="1"/>
    <s v="United States"/>
    <s v="Milwaukee"/>
    <x v="6"/>
    <n v="53209"/>
    <x v="2"/>
    <s v="FUR-FU-10001057"/>
    <x v="0"/>
    <x v="5"/>
    <s v="Tensor Track Tree Floor Lamp"/>
    <n v="99.949999999999989"/>
    <n v="5"/>
    <n v="0"/>
    <n v="22.988499999999998"/>
  </r>
  <r>
    <n v="8933"/>
    <s v="CA-2017-143252"/>
    <x v="590"/>
    <d v="2022-12-01T00:00:00"/>
    <x v="1"/>
    <s v="HE-14800"/>
    <s v="Harold Engle"/>
    <x v="1"/>
    <s v="United States"/>
    <s v="Milwaukee"/>
    <x v="6"/>
    <n v="53209"/>
    <x v="2"/>
    <s v="TEC-AC-10002331"/>
    <x v="2"/>
    <x v="11"/>
    <s v="Maxell 74 Minute CDR, 10/Pack"/>
    <n v="29.339999999999996"/>
    <n v="3"/>
    <n v="0"/>
    <n v="10.855799999999999"/>
  </r>
  <r>
    <n v="8934"/>
    <s v="CA-2016-102134"/>
    <x v="277"/>
    <d v="2023-06-01T00:00:00"/>
    <x v="1"/>
    <s v="SP-20545"/>
    <s v="Sibella Parks"/>
    <x v="1"/>
    <s v="United States"/>
    <s v="Green Bay"/>
    <x v="6"/>
    <n v="54302"/>
    <x v="2"/>
    <s v="FUR-FU-10003724"/>
    <x v="0"/>
    <x v="5"/>
    <s v="Westinghouse Clip-On Gooseneck Lamps"/>
    <n v="16.739999999999998"/>
    <n v="2"/>
    <n v="0"/>
    <n v="4.3523999999999994"/>
  </r>
  <r>
    <n v="8935"/>
    <s v="CA-2017-130036"/>
    <x v="1592"/>
    <d v="2023-09-06T00:00:00"/>
    <x v="3"/>
    <s v="BP-11185"/>
    <s v="Ben Peterman"/>
    <x v="1"/>
    <s v="United States"/>
    <s v="Philadelphia"/>
    <x v="9"/>
    <n v="19120"/>
    <x v="3"/>
    <s v="OFF-PA-10000528"/>
    <x v="1"/>
    <x v="10"/>
    <s v="Xerox 1981"/>
    <n v="12.672000000000001"/>
    <n v="3"/>
    <n v="0.2"/>
    <n v="3.96"/>
  </r>
  <r>
    <n v="8936"/>
    <s v="CA-2017-130036"/>
    <x v="1092"/>
    <d v="2022-12-16T00:00:00"/>
    <x v="3"/>
    <s v="BP-11185"/>
    <s v="Ben Peterman"/>
    <x v="1"/>
    <s v="United States"/>
    <s v="Philadelphia"/>
    <x v="9"/>
    <n v="19120"/>
    <x v="3"/>
    <s v="TEC-AC-10001908"/>
    <x v="2"/>
    <x v="11"/>
    <s v="Logitech Wireless Headset h800"/>
    <n v="1119.8880000000001"/>
    <n v="14"/>
    <n v="0.2"/>
    <n v="209.97899999999993"/>
  </r>
  <r>
    <n v="8937"/>
    <s v="CA-2015-134117"/>
    <x v="849"/>
    <d v="2024-11-07T00:00:00"/>
    <x v="0"/>
    <s v="PG-18895"/>
    <s v="Paul Gonzalez"/>
    <x v="0"/>
    <s v="United States"/>
    <s v="Los Angeles"/>
    <x v="1"/>
    <n v="90008"/>
    <x v="1"/>
    <s v="OFF-AR-10003903"/>
    <x v="1"/>
    <x v="6"/>
    <s v="Sanford 52201 APSCO Electric Pencil Sharpener"/>
    <n v="204.85"/>
    <n v="5"/>
    <n v="0"/>
    <n v="53.261000000000003"/>
  </r>
  <r>
    <n v="8938"/>
    <s v="CA-2015-134117"/>
    <x v="1165"/>
    <d v="2023-09-27T00:00:00"/>
    <x v="0"/>
    <s v="PG-18895"/>
    <s v="Paul Gonzalez"/>
    <x v="0"/>
    <s v="United States"/>
    <s v="Los Angeles"/>
    <x v="1"/>
    <n v="90008"/>
    <x v="1"/>
    <s v="TEC-PH-10004908"/>
    <x v="2"/>
    <x v="7"/>
    <s v="Panasonic KX TS3282W Corded phone"/>
    <n v="135.98400000000001"/>
    <n v="2"/>
    <n v="0.2"/>
    <n v="16.997999999999983"/>
  </r>
  <r>
    <n v="8939"/>
    <s v="CA-2015-134117"/>
    <x v="1359"/>
    <d v="2024-08-24T00:00:00"/>
    <x v="0"/>
    <s v="PG-18895"/>
    <s v="Paul Gonzalez"/>
    <x v="0"/>
    <s v="United States"/>
    <s v="Los Angeles"/>
    <x v="1"/>
    <n v="90008"/>
    <x v="1"/>
    <s v="OFF-AR-10001940"/>
    <x v="1"/>
    <x v="6"/>
    <s v="Sanford Colorific Eraseable Coloring Pencils, 12 Count"/>
    <n v="16.399999999999999"/>
    <n v="5"/>
    <n v="0"/>
    <n v="7.0520000000000005"/>
  </r>
  <r>
    <n v="8940"/>
    <s v="CA-2015-134117"/>
    <x v="1335"/>
    <d v="2020-02-09T00:00:00"/>
    <x v="0"/>
    <s v="PG-18895"/>
    <s v="Paul Gonzalez"/>
    <x v="0"/>
    <s v="United States"/>
    <s v="Los Angeles"/>
    <x v="1"/>
    <n v="90008"/>
    <x v="1"/>
    <s v="OFF-BI-10002026"/>
    <x v="1"/>
    <x v="8"/>
    <s v="Avery Arch Ring Binders"/>
    <n v="92.960000000000008"/>
    <n v="2"/>
    <n v="0.2"/>
    <n v="31.373999999999995"/>
  </r>
  <r>
    <n v="8941"/>
    <s v="CA-2014-130918"/>
    <x v="1771"/>
    <d v="2021-07-20T00:00:00"/>
    <x v="0"/>
    <s v="JP-15520"/>
    <s v="Jeremy Pistek"/>
    <x v="0"/>
    <s v="United States"/>
    <s v="North Miami"/>
    <x v="2"/>
    <n v="33161"/>
    <x v="0"/>
    <s v="OFF-SU-10003936"/>
    <x v="1"/>
    <x v="14"/>
    <s v="Acme Serrated Blade Letter Opener"/>
    <n v="7.6320000000000014"/>
    <n v="3"/>
    <n v="0.2"/>
    <n v="-1.8126000000000002"/>
  </r>
  <r>
    <n v="8942"/>
    <s v="CA-2016-159023"/>
    <x v="727"/>
    <d v="2023-01-30T00:00:00"/>
    <x v="2"/>
    <s v="NW-18400"/>
    <s v="Natalie Webber"/>
    <x v="0"/>
    <s v="United States"/>
    <s v="Portland"/>
    <x v="21"/>
    <n v="97206"/>
    <x v="1"/>
    <s v="OFF-BI-10002813"/>
    <x v="1"/>
    <x v="8"/>
    <s v="Avery Reinforcements for Hole-Punch Pages"/>
    <n v="4.1580000000000004"/>
    <n v="7"/>
    <n v="0.7"/>
    <n v="-3.4649999999999999"/>
  </r>
  <r>
    <n v="8943"/>
    <s v="CA-2016-159023"/>
    <x v="462"/>
    <d v="2020-02-05T00:00:00"/>
    <x v="2"/>
    <s v="NW-18400"/>
    <s v="Natalie Webber"/>
    <x v="0"/>
    <s v="United States"/>
    <s v="Portland"/>
    <x v="21"/>
    <n v="97206"/>
    <x v="1"/>
    <s v="TEC-MA-10003337"/>
    <x v="2"/>
    <x v="15"/>
    <s v="Okidata B401 Printer"/>
    <n v="179.99100000000004"/>
    <n v="3"/>
    <n v="0.7"/>
    <n v="-251.98739999999992"/>
  </r>
  <r>
    <n v="8944"/>
    <s v="CA-2017-111717"/>
    <x v="562"/>
    <d v="2023-09-14T00:00:00"/>
    <x v="1"/>
    <s v="SW-20245"/>
    <s v="Scot Wooten"/>
    <x v="0"/>
    <s v="United States"/>
    <s v="Aurora"/>
    <x v="10"/>
    <n v="60505"/>
    <x v="2"/>
    <s v="FUR-CH-10001545"/>
    <x v="0"/>
    <x v="1"/>
    <s v="Hon Comfortask Task/Swivel Chairs"/>
    <n v="239.358"/>
    <n v="3"/>
    <n v="0.3"/>
    <n v="-47.871600000000001"/>
  </r>
  <r>
    <n v="8945"/>
    <s v="CA-2014-154592"/>
    <x v="1776"/>
    <d v="2020-07-13T00:00:00"/>
    <x v="2"/>
    <s v="EH-14005"/>
    <s v="Erica Hernandez"/>
    <x v="2"/>
    <s v="United States"/>
    <s v="San Francisco"/>
    <x v="1"/>
    <n v="94109"/>
    <x v="1"/>
    <s v="OFF-PA-10000062"/>
    <x v="1"/>
    <x v="10"/>
    <s v="Green Bar Computer Printout Paper"/>
    <n v="164.88"/>
    <n v="3"/>
    <n v="0"/>
    <n v="80.791200000000003"/>
  </r>
  <r>
    <n v="8946"/>
    <s v="CA-2014-128622"/>
    <x v="1642"/>
    <d v="2022-10-04T00:00:00"/>
    <x v="0"/>
    <s v="SC-20260"/>
    <s v="Scott Cohen"/>
    <x v="1"/>
    <s v="United States"/>
    <s v="San Francisco"/>
    <x v="1"/>
    <n v="94110"/>
    <x v="1"/>
    <s v="OFF-SU-10001574"/>
    <x v="1"/>
    <x v="14"/>
    <s v="Acme Value Line Scissors"/>
    <n v="10.95"/>
    <n v="3"/>
    <n v="0"/>
    <n v="3.2849999999999993"/>
  </r>
  <r>
    <n v="8947"/>
    <s v="CA-2017-148355"/>
    <x v="369"/>
    <d v="2020-10-20T00:00:00"/>
    <x v="1"/>
    <s v="NC-18535"/>
    <s v="Nick Crebassa"/>
    <x v="1"/>
    <s v="United States"/>
    <s v="New Bedford"/>
    <x v="31"/>
    <n v="2740"/>
    <x v="3"/>
    <s v="OFF-PA-10001972"/>
    <x v="1"/>
    <x v="10"/>
    <s v="Xerox 214"/>
    <n v="19.440000000000001"/>
    <n v="3"/>
    <n v="0"/>
    <n v="9.3312000000000008"/>
  </r>
  <r>
    <n v="8948"/>
    <s v="CA-2017-148355"/>
    <x v="886"/>
    <d v="2021-07-14T00:00:00"/>
    <x v="1"/>
    <s v="NC-18535"/>
    <s v="Nick Crebassa"/>
    <x v="1"/>
    <s v="United States"/>
    <s v="New Bedford"/>
    <x v="31"/>
    <n v="2740"/>
    <x v="3"/>
    <s v="OFF-BI-10000201"/>
    <x v="1"/>
    <x v="8"/>
    <s v="Avery Triangle Shaped Sheet Lifters, Black, 2/Pack"/>
    <n v="12.3"/>
    <n v="5"/>
    <n v="0"/>
    <n v="6.15"/>
  </r>
  <r>
    <n v="8949"/>
    <s v="CA-2014-132913"/>
    <x v="713"/>
    <d v="2023-03-17T00:00:00"/>
    <x v="2"/>
    <s v="AS-10090"/>
    <s v="Adam Shillingsburg"/>
    <x v="0"/>
    <s v="United States"/>
    <s v="San Diego"/>
    <x v="1"/>
    <n v="92037"/>
    <x v="1"/>
    <s v="OFF-AP-10003278"/>
    <x v="1"/>
    <x v="9"/>
    <s v="Belkin 7-Outlet SurgeMaster Home Series"/>
    <n v="13.97"/>
    <n v="1"/>
    <n v="0"/>
    <n v="3.632200000000001"/>
  </r>
  <r>
    <n v="8950"/>
    <s v="CA-2017-150910"/>
    <x v="1119"/>
    <d v="2020-11-15T00:00:00"/>
    <x v="1"/>
    <s v="JL-15130"/>
    <s v="Jack Lebron"/>
    <x v="0"/>
    <s v="United States"/>
    <s v="Jackson"/>
    <x v="18"/>
    <n v="38301"/>
    <x v="0"/>
    <s v="FUR-TA-10002903"/>
    <x v="0"/>
    <x v="3"/>
    <s v="Bevis Round Bullnose 29&quot; High Table Top"/>
    <n v="934.9559999999999"/>
    <n v="6"/>
    <n v="0.4"/>
    <n v="-249.32159999999999"/>
  </r>
  <r>
    <n v="8951"/>
    <s v="CA-2017-150910"/>
    <x v="1293"/>
    <d v="2022-08-22T00:00:00"/>
    <x v="1"/>
    <s v="JL-15130"/>
    <s v="Jack Lebron"/>
    <x v="0"/>
    <s v="United States"/>
    <s v="Jackson"/>
    <x v="18"/>
    <n v="38301"/>
    <x v="0"/>
    <s v="TEC-AC-10001013"/>
    <x v="2"/>
    <x v="11"/>
    <s v="Logitech ClearChat Comfort/USB Headset H390"/>
    <n v="46.864000000000004"/>
    <n v="2"/>
    <n v="0.2"/>
    <n v="7.615399999999994"/>
  </r>
  <r>
    <n v="8952"/>
    <s v="CA-2017-150910"/>
    <x v="947"/>
    <d v="2022-01-22T00:00:00"/>
    <x v="1"/>
    <s v="JL-15130"/>
    <s v="Jack Lebron"/>
    <x v="0"/>
    <s v="United States"/>
    <s v="Jackson"/>
    <x v="18"/>
    <n v="38301"/>
    <x v="0"/>
    <s v="OFF-ST-10000918"/>
    <x v="1"/>
    <x v="4"/>
    <s v="Crate-A-Files"/>
    <n v="26.160000000000004"/>
    <n v="3"/>
    <n v="0.2"/>
    <n v="1.961999999999998"/>
  </r>
  <r>
    <n v="8953"/>
    <s v="CA-2017-150910"/>
    <x v="331"/>
    <d v="2021-01-13T00:00:00"/>
    <x v="1"/>
    <s v="JL-15130"/>
    <s v="Jack Lebron"/>
    <x v="0"/>
    <s v="United States"/>
    <s v="Jackson"/>
    <x v="18"/>
    <n v="38301"/>
    <x v="0"/>
    <s v="OFF-AR-10001419"/>
    <x v="1"/>
    <x v="6"/>
    <s v="Newell 325"/>
    <n v="23.128"/>
    <n v="7"/>
    <n v="0.2"/>
    <n v="2.8909999999999982"/>
  </r>
  <r>
    <n v="8954"/>
    <s v="CA-2017-150910"/>
    <x v="803"/>
    <d v="2023-05-20T00:00:00"/>
    <x v="1"/>
    <s v="JL-15130"/>
    <s v="Jack Lebron"/>
    <x v="0"/>
    <s v="United States"/>
    <s v="Jackson"/>
    <x v="18"/>
    <n v="38301"/>
    <x v="0"/>
    <s v="OFF-AP-10003266"/>
    <x v="1"/>
    <x v="9"/>
    <s v="Holmes Replacement Filter for HEPA Air Cleaner, Large Room"/>
    <n v="59.24"/>
    <n v="5"/>
    <n v="0.2"/>
    <n v="16.290999999999997"/>
  </r>
  <r>
    <n v="8955"/>
    <s v="CA-2014-156790"/>
    <x v="98"/>
    <d v="2023-06-09T00:00:00"/>
    <x v="0"/>
    <s v="VG-21790"/>
    <s v="Vivek Gonzalez"/>
    <x v="0"/>
    <s v="United States"/>
    <s v="Jacksonville"/>
    <x v="2"/>
    <n v="32216"/>
    <x v="0"/>
    <s v="FUR-BO-10000468"/>
    <x v="0"/>
    <x v="0"/>
    <s v="O'Sullivan 2-Shelf Heavy-Duty Bookcases"/>
    <n v="155.45600000000002"/>
    <n v="4"/>
    <n v="0.2"/>
    <n v="-7.7727999999999895"/>
  </r>
  <r>
    <n v="8956"/>
    <s v="CA-2014-126480"/>
    <x v="1676"/>
    <d v="2020-08-05T00:00:00"/>
    <x v="1"/>
    <s v="HG-14965"/>
    <s v="Henry Goldwyn"/>
    <x v="1"/>
    <s v="United States"/>
    <s v="San Diego"/>
    <x v="1"/>
    <n v="92024"/>
    <x v="1"/>
    <s v="OFF-PA-10004610"/>
    <x v="1"/>
    <x v="10"/>
    <s v="Xerox 1900"/>
    <n v="8.56"/>
    <n v="2"/>
    <n v="0"/>
    <n v="3.8519999999999994"/>
  </r>
  <r>
    <n v="8957"/>
    <s v="CA-2017-105620"/>
    <x v="578"/>
    <d v="2021-10-26T00:00:00"/>
    <x v="2"/>
    <s v="JH-15430"/>
    <s v="Jennifer Halladay"/>
    <x v="0"/>
    <s v="United States"/>
    <s v="Hialeah"/>
    <x v="2"/>
    <n v="33012"/>
    <x v="0"/>
    <s v="FUR-FU-10004963"/>
    <x v="0"/>
    <x v="5"/>
    <s v="Eldon 400 Class Desk Accessories, Black Carbon"/>
    <n v="21"/>
    <n v="3"/>
    <n v="0.2"/>
    <n v="5.7750000000000021"/>
  </r>
  <r>
    <n v="8958"/>
    <s v="CA-2017-105620"/>
    <x v="1382"/>
    <d v="2020-08-01T00:00:00"/>
    <x v="2"/>
    <s v="JH-15430"/>
    <s v="Jennifer Halladay"/>
    <x v="0"/>
    <s v="United States"/>
    <s v="Hialeah"/>
    <x v="2"/>
    <n v="33012"/>
    <x v="0"/>
    <s v="TEC-MA-10004626"/>
    <x v="2"/>
    <x v="15"/>
    <s v="Lexmark 20R1285 X6650 Wireless All-in-One Printer"/>
    <n v="120"/>
    <n v="2"/>
    <n v="0.5"/>
    <n v="-7.2000000000000028"/>
  </r>
  <r>
    <n v="8959"/>
    <s v="CA-2017-150266"/>
    <x v="736"/>
    <d v="2021-08-03T00:00:00"/>
    <x v="1"/>
    <s v="RO-19780"/>
    <s v="Rose O'Brian"/>
    <x v="0"/>
    <s v="United States"/>
    <s v="Houston"/>
    <x v="5"/>
    <n v="77070"/>
    <x v="2"/>
    <s v="TEC-PH-10003437"/>
    <x v="2"/>
    <x v="7"/>
    <s v="Blue Parrot B250XT Professional Grade Wireless Bluetooth Headset with"/>
    <n v="299.95999999999998"/>
    <n v="5"/>
    <n v="0.2"/>
    <n v="37.494999999999962"/>
  </r>
  <r>
    <n v="8960"/>
    <s v="CA-2017-150266"/>
    <x v="535"/>
    <d v="2021-10-18T00:00:00"/>
    <x v="1"/>
    <s v="RO-19780"/>
    <s v="Rose O'Brian"/>
    <x v="0"/>
    <s v="United States"/>
    <s v="Houston"/>
    <x v="5"/>
    <n v="77070"/>
    <x v="2"/>
    <s v="OFF-AP-10002867"/>
    <x v="1"/>
    <x v="9"/>
    <s v="Fellowes Command Center 5-outlet power strip"/>
    <n v="67.839999999999989"/>
    <n v="5"/>
    <n v="0.8"/>
    <n v="-179.77600000000001"/>
  </r>
  <r>
    <n v="8961"/>
    <s v="CA-2017-150266"/>
    <x v="731"/>
    <d v="2021-03-22T00:00:00"/>
    <x v="1"/>
    <s v="RO-19780"/>
    <s v="Rose O'Brian"/>
    <x v="0"/>
    <s v="United States"/>
    <s v="Houston"/>
    <x v="5"/>
    <n v="77070"/>
    <x v="2"/>
    <s v="FUR-CH-10002126"/>
    <x v="0"/>
    <x v="1"/>
    <s v="Hon Deluxe Fabric Upholstered Stacking Chairs"/>
    <n v="853.92999999999984"/>
    <n v="5"/>
    <n v="0.3"/>
    <n v="-24.397999999999911"/>
  </r>
  <r>
    <n v="8962"/>
    <s v="CA-2017-150266"/>
    <x v="180"/>
    <d v="2020-11-01T00:00:00"/>
    <x v="1"/>
    <s v="RO-19780"/>
    <s v="Rose O'Brian"/>
    <x v="0"/>
    <s v="United States"/>
    <s v="Houston"/>
    <x v="5"/>
    <n v="77070"/>
    <x v="2"/>
    <s v="OFF-AR-10001761"/>
    <x v="1"/>
    <x v="6"/>
    <s v="Avery Hi-Liter Smear-Safe Highlighters"/>
    <n v="18.687999999999999"/>
    <n v="4"/>
    <n v="0.2"/>
    <n v="3.7375999999999996"/>
  </r>
  <r>
    <n v="8963"/>
    <s v="CA-2016-157280"/>
    <x v="868"/>
    <d v="2021-05-01T00:00:00"/>
    <x v="2"/>
    <s v="LW-17125"/>
    <s v="Liz Willingham"/>
    <x v="0"/>
    <s v="United States"/>
    <s v="Virginia Beach"/>
    <x v="17"/>
    <n v="23464"/>
    <x v="0"/>
    <s v="FUR-FU-10004665"/>
    <x v="0"/>
    <x v="5"/>
    <s v="3M Polarizing Task Lamp with Clamp Arm, Light Gray"/>
    <n v="273.95999999999998"/>
    <n v="2"/>
    <n v="0"/>
    <n v="71.229600000000005"/>
  </r>
  <r>
    <n v="8964"/>
    <s v="CA-2016-157280"/>
    <x v="1686"/>
    <d v="2020-04-08T00:00:00"/>
    <x v="2"/>
    <s v="LW-17125"/>
    <s v="Liz Willingham"/>
    <x v="0"/>
    <s v="United States"/>
    <s v="Virginia Beach"/>
    <x v="17"/>
    <n v="23464"/>
    <x v="0"/>
    <s v="TEC-AC-10000057"/>
    <x v="2"/>
    <x v="11"/>
    <s v="Microsoft Natural Ergonomic Keyboard 4000"/>
    <n v="89.97"/>
    <n v="3"/>
    <n v="0"/>
    <n v="18.893699999999995"/>
  </r>
  <r>
    <n v="8965"/>
    <s v="CA-2016-157280"/>
    <x v="1049"/>
    <d v="2024-10-14T00:00:00"/>
    <x v="2"/>
    <s v="LW-17125"/>
    <s v="Liz Willingham"/>
    <x v="0"/>
    <s v="United States"/>
    <s v="Virginia Beach"/>
    <x v="17"/>
    <n v="23464"/>
    <x v="0"/>
    <s v="FUR-FU-10003806"/>
    <x v="0"/>
    <x v="5"/>
    <s v="Tenex Chairmat w/ Average Lip, 45&quot; x 53&quot;"/>
    <n v="756.80000000000007"/>
    <n v="5"/>
    <n v="0"/>
    <n v="75.679999999999978"/>
  </r>
  <r>
    <n v="8966"/>
    <s v="CA-2017-106691"/>
    <x v="141"/>
    <d v="2020-09-26T00:00:00"/>
    <x v="1"/>
    <s v="CC-12370"/>
    <s v="Christopher Conant"/>
    <x v="0"/>
    <s v="United States"/>
    <s v="Houston"/>
    <x v="5"/>
    <n v="77070"/>
    <x v="2"/>
    <s v="OFF-BI-10000145"/>
    <x v="1"/>
    <x v="8"/>
    <s v="Zipper Ring Binder Pockets"/>
    <n v="1.2479999999999998"/>
    <n v="2"/>
    <n v="0.8"/>
    <n v="-1.934400000000001"/>
  </r>
  <r>
    <n v="8967"/>
    <s v="CA-2016-134180"/>
    <x v="1485"/>
    <d v="2020-05-03T00:00:00"/>
    <x v="1"/>
    <s v="JP-16135"/>
    <s v="Julie Prescott"/>
    <x v="2"/>
    <s v="United States"/>
    <s v="Philadelphia"/>
    <x v="9"/>
    <n v="19120"/>
    <x v="3"/>
    <s v="TEC-AC-10000892"/>
    <x v="2"/>
    <x v="11"/>
    <s v="NETGEAR N750 Dual Band Wi-Fi Gigabit Router"/>
    <n v="72"/>
    <n v="1"/>
    <n v="0.2"/>
    <n v="14.399999999999999"/>
  </r>
  <r>
    <n v="8968"/>
    <s v="CA-2016-134180"/>
    <x v="1345"/>
    <d v="2022-04-20T00:00:00"/>
    <x v="1"/>
    <s v="JP-16135"/>
    <s v="Julie Prescott"/>
    <x v="2"/>
    <s v="United States"/>
    <s v="Philadelphia"/>
    <x v="9"/>
    <n v="19120"/>
    <x v="3"/>
    <s v="FUR-CH-10004886"/>
    <x v="0"/>
    <x v="1"/>
    <s v="Bevis Steel Folding Chairs"/>
    <n v="470.15499999999997"/>
    <n v="7"/>
    <n v="0.3"/>
    <n v="-13.432999999999993"/>
  </r>
  <r>
    <n v="8969"/>
    <s v="CA-2014-166730"/>
    <x v="1730"/>
    <d v="2020-03-17T00:00:00"/>
    <x v="2"/>
    <s v="DD-13570"/>
    <s v="Dorothy Dickinson"/>
    <x v="0"/>
    <s v="United States"/>
    <s v="Memphis"/>
    <x v="18"/>
    <n v="38109"/>
    <x v="0"/>
    <s v="OFF-ST-10002554"/>
    <x v="1"/>
    <x v="4"/>
    <s v="Tennsco Industrial Shelving"/>
    <n v="39.128"/>
    <n v="1"/>
    <n v="0.2"/>
    <n v="-8.803799999999999"/>
  </r>
  <r>
    <n v="8970"/>
    <s v="CA-2017-157469"/>
    <x v="1492"/>
    <d v="2021-10-17T00:00:00"/>
    <x v="1"/>
    <s v="ES-14080"/>
    <s v="Erin Smith"/>
    <x v="1"/>
    <s v="United States"/>
    <s v="Lakewood"/>
    <x v="24"/>
    <n v="44107"/>
    <x v="3"/>
    <s v="OFF-AR-10001662"/>
    <x v="1"/>
    <x v="6"/>
    <s v="Rogers Handheld Barrel Pencil Sharpener"/>
    <n v="19.728000000000002"/>
    <n v="9"/>
    <n v="0.2"/>
    <n v="1.7262000000000022"/>
  </r>
  <r>
    <n v="8971"/>
    <s v="CA-2017-157469"/>
    <x v="380"/>
    <d v="2020-06-16T00:00:00"/>
    <x v="1"/>
    <s v="ES-14080"/>
    <s v="Erin Smith"/>
    <x v="1"/>
    <s v="United States"/>
    <s v="Lakewood"/>
    <x v="24"/>
    <n v="44107"/>
    <x v="3"/>
    <s v="TEC-PH-10004531"/>
    <x v="2"/>
    <x v="7"/>
    <s v="AT&amp;T CL2909"/>
    <n v="151.18799999999999"/>
    <n v="2"/>
    <n v="0.4"/>
    <n v="-25.198000000000008"/>
  </r>
  <r>
    <n v="8972"/>
    <s v="CA-2017-122308"/>
    <x v="237"/>
    <d v="2022-12-19T00:00:00"/>
    <x v="1"/>
    <s v="MV-17485"/>
    <s v="Mark Van Huff"/>
    <x v="0"/>
    <s v="United States"/>
    <s v="New York City"/>
    <x v="15"/>
    <n v="10011"/>
    <x v="3"/>
    <s v="FUR-CH-10000665"/>
    <x v="0"/>
    <x v="1"/>
    <s v="Global Airflow Leather Mesh Back Chair, Black"/>
    <n v="271.76400000000001"/>
    <n v="2"/>
    <n v="0.1"/>
    <n v="60.391999999999967"/>
  </r>
  <r>
    <n v="8973"/>
    <s v="US-2014-149034"/>
    <x v="1430"/>
    <d v="2022-09-12T00:00:00"/>
    <x v="2"/>
    <s v="RD-19900"/>
    <s v="Ruben Dartt"/>
    <x v="0"/>
    <s v="United States"/>
    <s v="Philadelphia"/>
    <x v="9"/>
    <n v="19120"/>
    <x v="3"/>
    <s v="TEC-AC-10003023"/>
    <x v="2"/>
    <x v="11"/>
    <s v="Logitech G105 Gaming Keyboard"/>
    <n v="47.496000000000002"/>
    <n v="1"/>
    <n v="0.2"/>
    <n v="-1.187400000000002"/>
  </r>
  <r>
    <n v="8974"/>
    <s v="CA-2017-159226"/>
    <x v="1651"/>
    <d v="2020-08-04T00:00:00"/>
    <x v="0"/>
    <s v="RL-19615"/>
    <s v="Rob Lucas"/>
    <x v="0"/>
    <s v="United States"/>
    <s v="Los Angeles"/>
    <x v="1"/>
    <n v="90008"/>
    <x v="1"/>
    <s v="FUR-BO-10004709"/>
    <x v="0"/>
    <x v="0"/>
    <s v="Bush Westfield Collection Bookcases, Medium Cherry Finish"/>
    <n v="344.98099999999994"/>
    <n v="7"/>
    <n v="0.15"/>
    <n v="28.410200000000017"/>
  </r>
  <r>
    <n v="8975"/>
    <s v="CA-2017-156622"/>
    <x v="697"/>
    <d v="2024-05-13T00:00:00"/>
    <x v="2"/>
    <s v="JP-15460"/>
    <s v="Jennifer Patt"/>
    <x v="1"/>
    <s v="United States"/>
    <s v="Dallas"/>
    <x v="5"/>
    <n v="75220"/>
    <x v="2"/>
    <s v="OFF-PA-10000477"/>
    <x v="1"/>
    <x v="10"/>
    <s v="Xerox 22"/>
    <n v="36.288000000000011"/>
    <n v="7"/>
    <n v="0.2"/>
    <n v="12.700800000000001"/>
  </r>
  <r>
    <n v="8976"/>
    <s v="CA-2017-156622"/>
    <x v="125"/>
    <d v="2020-05-20T00:00:00"/>
    <x v="2"/>
    <s v="JP-15460"/>
    <s v="Jennifer Patt"/>
    <x v="1"/>
    <s v="United States"/>
    <s v="Dallas"/>
    <x v="5"/>
    <n v="75220"/>
    <x v="2"/>
    <s v="OFF-PA-10002923"/>
    <x v="1"/>
    <x v="10"/>
    <s v="Xerox 1942"/>
    <n v="78.304000000000002"/>
    <n v="2"/>
    <n v="0.2"/>
    <n v="29.363999999999997"/>
  </r>
  <r>
    <n v="8977"/>
    <s v="CA-2017-156622"/>
    <x v="1171"/>
    <d v="2022-10-09T00:00:00"/>
    <x v="2"/>
    <s v="JP-15460"/>
    <s v="Jennifer Patt"/>
    <x v="1"/>
    <s v="United States"/>
    <s v="Dallas"/>
    <x v="5"/>
    <n v="75220"/>
    <x v="2"/>
    <s v="FUR-TA-10003008"/>
    <x v="0"/>
    <x v="3"/>
    <s v="Lesro Round Back Collection Coffee Table, End Table"/>
    <n v="127.785"/>
    <n v="1"/>
    <n v="0.3"/>
    <n v="-31.033499999999989"/>
  </r>
  <r>
    <n v="8978"/>
    <s v="CA-2017-156622"/>
    <x v="984"/>
    <d v="2022-09-22T00:00:00"/>
    <x v="2"/>
    <s v="JP-15460"/>
    <s v="Jennifer Patt"/>
    <x v="1"/>
    <s v="United States"/>
    <s v="Dallas"/>
    <x v="5"/>
    <n v="75220"/>
    <x v="2"/>
    <s v="OFF-BI-10003707"/>
    <x v="1"/>
    <x v="8"/>
    <s v="Aluminum Screw Posts"/>
    <n v="6.1039999999999983"/>
    <n v="2"/>
    <n v="0.8"/>
    <n v="-9.1560000000000006"/>
  </r>
  <r>
    <n v="8979"/>
    <s v="CA-2014-119529"/>
    <x v="1744"/>
    <d v="2022-11-18T00:00:00"/>
    <x v="0"/>
    <s v="DM-13345"/>
    <s v="Denise Monton"/>
    <x v="1"/>
    <s v="United States"/>
    <s v="Orange"/>
    <x v="30"/>
    <n v="7050"/>
    <x v="3"/>
    <s v="OFF-BI-10000546"/>
    <x v="1"/>
    <x v="8"/>
    <s v="Avery Durable Binders"/>
    <n v="5.76"/>
    <n v="2"/>
    <n v="0"/>
    <n v="2.8224"/>
  </r>
  <r>
    <n v="8980"/>
    <s v="CA-2015-150413"/>
    <x v="1713"/>
    <d v="2024-11-11T00:00:00"/>
    <x v="0"/>
    <s v="CS-11860"/>
    <s v="Cari Schnelling"/>
    <x v="0"/>
    <s v="United States"/>
    <s v="Dallas"/>
    <x v="5"/>
    <n v="75220"/>
    <x v="2"/>
    <s v="OFF-BI-10000404"/>
    <x v="1"/>
    <x v="8"/>
    <s v="Avery Printable Repositionable Plastic Tabs"/>
    <n v="1.7199999999999995"/>
    <n v="1"/>
    <n v="0.8"/>
    <n v="-2.8380000000000001"/>
  </r>
  <r>
    <n v="8981"/>
    <s v="CA-2014-108182"/>
    <x v="483"/>
    <d v="2021-09-22T00:00:00"/>
    <x v="0"/>
    <s v="DL-13315"/>
    <s v="Delfina Latchford"/>
    <x v="0"/>
    <s v="United States"/>
    <s v="Romeoville"/>
    <x v="10"/>
    <n v="60441"/>
    <x v="2"/>
    <s v="OFF-BI-10001196"/>
    <x v="1"/>
    <x v="8"/>
    <s v="Avery Flip-Chart Easel Binder, Black"/>
    <n v="8.9519999999999982"/>
    <n v="2"/>
    <n v="0.8"/>
    <n v="-14.770800000000001"/>
  </r>
  <r>
    <n v="8982"/>
    <s v="CA-2016-110898"/>
    <x v="1600"/>
    <d v="2023-03-27T00:00:00"/>
    <x v="1"/>
    <s v="LC-16870"/>
    <s v="Lena Cacioppo"/>
    <x v="0"/>
    <s v="United States"/>
    <s v="Chicago"/>
    <x v="10"/>
    <n v="60623"/>
    <x v="2"/>
    <s v="OFF-AP-10001626"/>
    <x v="1"/>
    <x v="9"/>
    <s v="Commercial WindTunnel Clean Air Upright Vacuum, Replacement Belts, Filtration Bags"/>
    <n v="2.3339999999999996"/>
    <n v="3"/>
    <n v="0.8"/>
    <n v="-6.3018000000000001"/>
  </r>
  <r>
    <n v="8983"/>
    <s v="CA-2016-110898"/>
    <x v="1393"/>
    <d v="2020-05-12T00:00:00"/>
    <x v="1"/>
    <s v="LC-16870"/>
    <s v="Lena Cacioppo"/>
    <x v="0"/>
    <s v="United States"/>
    <s v="Chicago"/>
    <x v="10"/>
    <n v="60623"/>
    <x v="2"/>
    <s v="OFF-BI-10004656"/>
    <x v="1"/>
    <x v="8"/>
    <s v="Peel &amp; Stick Add-On Corner Pockets"/>
    <n v="1.7279999999999998"/>
    <n v="4"/>
    <n v="0.8"/>
    <n v="-2.764800000000001"/>
  </r>
  <r>
    <n v="8984"/>
    <s v="CA-2016-110898"/>
    <x v="299"/>
    <d v="2023-07-15T00:00:00"/>
    <x v="1"/>
    <s v="LC-16870"/>
    <s v="Lena Cacioppo"/>
    <x v="0"/>
    <s v="United States"/>
    <s v="Chicago"/>
    <x v="10"/>
    <n v="60623"/>
    <x v="2"/>
    <s v="FUR-FU-10003773"/>
    <x v="0"/>
    <x v="5"/>
    <s v="Eldon Cleatmat Plus Chair Mats for High Pile Carpets"/>
    <n v="159.04"/>
    <n v="5"/>
    <n v="0.6"/>
    <n v="-194.82400000000001"/>
  </r>
  <r>
    <n v="8985"/>
    <s v="CA-2016-110898"/>
    <x v="38"/>
    <d v="2024-02-24T00:00:00"/>
    <x v="1"/>
    <s v="LC-16870"/>
    <s v="Lena Cacioppo"/>
    <x v="0"/>
    <s v="United States"/>
    <s v="Chicago"/>
    <x v="10"/>
    <n v="60623"/>
    <x v="2"/>
    <s v="FUR-TA-10000849"/>
    <x v="0"/>
    <x v="3"/>
    <s v="Bevis Rectangular Conference Tables"/>
    <n v="145.97999999999999"/>
    <n v="2"/>
    <n v="0.5"/>
    <n v="-99.266399999999976"/>
  </r>
  <r>
    <n v="8986"/>
    <s v="CA-2015-123092"/>
    <x v="620"/>
    <d v="2023-07-29T00:00:00"/>
    <x v="1"/>
    <s v="JG-15115"/>
    <s v="Jack Garza"/>
    <x v="0"/>
    <s v="United States"/>
    <s v="Jacksonville"/>
    <x v="3"/>
    <n v="28540"/>
    <x v="0"/>
    <s v="FUR-FU-10000222"/>
    <x v="0"/>
    <x v="5"/>
    <s v="Seth Thomas 16&quot; Steel Case Clock"/>
    <n v="77.951999999999998"/>
    <n v="3"/>
    <n v="0.2"/>
    <n v="12.667199999999994"/>
  </r>
  <r>
    <n v="8987"/>
    <s v="CA-2015-123092"/>
    <x v="1487"/>
    <d v="2023-04-21T00:00:00"/>
    <x v="1"/>
    <s v="JG-15115"/>
    <s v="Jack Garza"/>
    <x v="0"/>
    <s v="United States"/>
    <s v="Jacksonville"/>
    <x v="3"/>
    <n v="28540"/>
    <x v="0"/>
    <s v="OFF-BI-10001718"/>
    <x v="1"/>
    <x v="8"/>
    <s v="GBC DocuBind P50 Personal Binding Machine"/>
    <n v="95.970000000000013"/>
    <n v="5"/>
    <n v="0.7"/>
    <n v="-73.57699999999997"/>
  </r>
  <r>
    <n v="8988"/>
    <s v="CA-2015-123092"/>
    <x v="1404"/>
    <d v="2021-02-28T00:00:00"/>
    <x v="1"/>
    <s v="JG-15115"/>
    <s v="Jack Garza"/>
    <x v="0"/>
    <s v="United States"/>
    <s v="Jacksonville"/>
    <x v="3"/>
    <n v="28540"/>
    <x v="0"/>
    <s v="TEC-PH-10001700"/>
    <x v="2"/>
    <x v="7"/>
    <s v="Panasonic KX-TG6844B Expandable Digital Cordless Telephone"/>
    <n v="105.584"/>
    <n v="2"/>
    <n v="0.2"/>
    <n v="9.2386000000000053"/>
  </r>
  <r>
    <n v="8989"/>
    <s v="CA-2015-123092"/>
    <x v="1799"/>
    <d v="2021-04-22T00:00:00"/>
    <x v="1"/>
    <s v="JG-15115"/>
    <s v="Jack Garza"/>
    <x v="0"/>
    <s v="United States"/>
    <s v="Jacksonville"/>
    <x v="3"/>
    <n v="28540"/>
    <x v="0"/>
    <s v="OFF-AR-10004078"/>
    <x v="1"/>
    <x v="6"/>
    <s v="Newell 312"/>
    <n v="9.3439999999999994"/>
    <n v="2"/>
    <n v="0.2"/>
    <n v="1.1679999999999997"/>
  </r>
  <r>
    <n v="8990"/>
    <s v="US-2015-128587"/>
    <x v="1765"/>
    <d v="2024-05-09T00:00:00"/>
    <x v="1"/>
    <s v="HM-14860"/>
    <s v="Harry Marie"/>
    <x v="1"/>
    <s v="United States"/>
    <s v="Springfield"/>
    <x v="25"/>
    <n v="65807"/>
    <x v="2"/>
    <s v="FUR-FU-10003026"/>
    <x v="0"/>
    <x v="5"/>
    <s v="Eldon Regeneration Recycled Desk Accessories, Black"/>
    <n v="9.68"/>
    <n v="2"/>
    <n v="0"/>
    <n v="3.7751999999999999"/>
  </r>
  <r>
    <n v="8991"/>
    <s v="US-2015-128587"/>
    <x v="1400"/>
    <d v="2024-03-10T00:00:00"/>
    <x v="1"/>
    <s v="HM-14860"/>
    <s v="Harry Marie"/>
    <x v="1"/>
    <s v="United States"/>
    <s v="Springfield"/>
    <x v="25"/>
    <n v="65807"/>
    <x v="2"/>
    <s v="TEC-CO-10003763"/>
    <x v="2"/>
    <x v="16"/>
    <s v="Canon PC1060 Personal Laser Copier"/>
    <n v="4899.93"/>
    <n v="7"/>
    <n v="0"/>
    <n v="2302.9670999999998"/>
  </r>
  <r>
    <n v="8992"/>
    <s v="US-2017-139577"/>
    <x v="1248"/>
    <d v="2022-08-08T00:00:00"/>
    <x v="1"/>
    <s v="TN-21040"/>
    <s v="Tanja Norvell"/>
    <x v="2"/>
    <s v="United States"/>
    <s v="San Francisco"/>
    <x v="1"/>
    <n v="94110"/>
    <x v="1"/>
    <s v="TEC-AC-10004708"/>
    <x v="2"/>
    <x v="11"/>
    <s v="Sony 32GB Class 10 Micro SDHC R40 Memory Card"/>
    <n v="104.75"/>
    <n v="5"/>
    <n v="0"/>
    <n v="21.997499999999999"/>
  </r>
  <r>
    <n v="8993"/>
    <s v="CA-2017-159100"/>
    <x v="481"/>
    <d v="2020-04-15T00:00:00"/>
    <x v="1"/>
    <s v="VP-21760"/>
    <s v="Victoria Pisteka"/>
    <x v="1"/>
    <s v="United States"/>
    <s v="Columbia"/>
    <x v="18"/>
    <n v="38401"/>
    <x v="0"/>
    <s v="TEC-AC-10003499"/>
    <x v="2"/>
    <x v="11"/>
    <s v="Memorex Mini Travel Drive 8 GB USB 2.0 Flash Drive"/>
    <n v="18.528000000000002"/>
    <n v="2"/>
    <n v="0.2"/>
    <n v="4.4004000000000003"/>
  </r>
  <r>
    <n v="8994"/>
    <s v="CA-2017-159100"/>
    <x v="18"/>
    <d v="2022-11-29T00:00:00"/>
    <x v="1"/>
    <s v="VP-21760"/>
    <s v="Victoria Pisteka"/>
    <x v="1"/>
    <s v="United States"/>
    <s v="Columbia"/>
    <x v="18"/>
    <n v="38401"/>
    <x v="0"/>
    <s v="FUR-TA-10001950"/>
    <x v="0"/>
    <x v="3"/>
    <s v="Balt Solid Wood Round Tables"/>
    <n v="1875.258"/>
    <n v="7"/>
    <n v="0.4"/>
    <n v="-968.88329999999996"/>
  </r>
  <r>
    <n v="8995"/>
    <s v="CA-2014-109043"/>
    <x v="1082"/>
    <d v="2023-11-01T00:00:00"/>
    <x v="2"/>
    <s v="CS-12355"/>
    <s v="Christine Sundaresam"/>
    <x v="0"/>
    <s v="United States"/>
    <s v="Hollywood"/>
    <x v="2"/>
    <n v="33021"/>
    <x v="0"/>
    <s v="OFF-PA-10000312"/>
    <x v="1"/>
    <x v="10"/>
    <s v="Xerox 1955"/>
    <n v="91.360000000000014"/>
    <n v="5"/>
    <n v="0.2"/>
    <n v="29.691999999999993"/>
  </r>
  <r>
    <n v="8996"/>
    <s v="CA-2014-109043"/>
    <x v="275"/>
    <d v="2022-10-25T00:00:00"/>
    <x v="2"/>
    <s v="CS-12355"/>
    <s v="Christine Sundaresam"/>
    <x v="0"/>
    <s v="United States"/>
    <s v="Hollywood"/>
    <x v="2"/>
    <n v="33021"/>
    <x v="0"/>
    <s v="OFF-AP-10004708"/>
    <x v="1"/>
    <x v="9"/>
    <s v="Fellowes Superior 10 Outlet Split Surge Protector"/>
    <n v="152.24"/>
    <n v="5"/>
    <n v="0.2"/>
    <n v="17.126999999999988"/>
  </r>
  <r>
    <n v="8997"/>
    <s v="US-2017-116491"/>
    <x v="740"/>
    <d v="2020-09-22T00:00:00"/>
    <x v="2"/>
    <s v="PG-18820"/>
    <s v="Patrick Gardner"/>
    <x v="0"/>
    <s v="United States"/>
    <s v="Dallas"/>
    <x v="5"/>
    <n v="75081"/>
    <x v="2"/>
    <s v="TEC-PH-10004531"/>
    <x v="2"/>
    <x v="7"/>
    <s v="OtterBox Commuter Series Case - iPhone 5 &amp; 5s"/>
    <n v="35.183999999999997"/>
    <n v="2"/>
    <n v="0.2"/>
    <n v="12.314399999999999"/>
  </r>
  <r>
    <n v="8998"/>
    <s v="CA-2017-122763"/>
    <x v="1772"/>
    <d v="2024-12-16T00:00:00"/>
    <x v="3"/>
    <s v="HG-14845"/>
    <s v="Harry Greene"/>
    <x v="0"/>
    <s v="United States"/>
    <s v="Houston"/>
    <x v="5"/>
    <n v="77041"/>
    <x v="2"/>
    <s v="OFF-PA-10000474"/>
    <x v="1"/>
    <x v="10"/>
    <s v="Easy-staple paper"/>
    <n v="56.704000000000001"/>
    <n v="2"/>
    <n v="0.2"/>
    <n v="19.137599999999992"/>
  </r>
  <r>
    <n v="8999"/>
    <s v="CA-2017-122763"/>
    <x v="1555"/>
    <d v="2022-10-29T00:00:00"/>
    <x v="3"/>
    <s v="HG-14845"/>
    <s v="Harry Greene"/>
    <x v="0"/>
    <s v="United States"/>
    <s v="Houston"/>
    <x v="5"/>
    <n v="77041"/>
    <x v="2"/>
    <s v="OFF-PA-10002377"/>
    <x v="1"/>
    <x v="10"/>
    <s v="Xerox 1916"/>
    <n v="274.06400000000002"/>
    <n v="7"/>
    <n v="0.2"/>
    <n v="102.77399999999999"/>
  </r>
  <r>
    <n v="9000"/>
    <s v="CA-2017-137785"/>
    <x v="899"/>
    <d v="2020-08-22T00:00:00"/>
    <x v="1"/>
    <s v="MH-18115"/>
    <s v="Mick Hernandez"/>
    <x v="2"/>
    <s v="United States"/>
    <s v="Philadelphia"/>
    <x v="9"/>
    <n v="19140"/>
    <x v="3"/>
    <s v="FUR-CH-10001482"/>
    <x v="0"/>
    <x v="1"/>
    <s v="Office Star - Mesh Screen back chair with Vinyl seat"/>
    <n v="458.42999999999995"/>
    <n v="5"/>
    <n v="0.3"/>
    <n v="-124.431"/>
  </r>
  <r>
    <n v="9001"/>
    <s v="CA-2014-133389"/>
    <x v="182"/>
    <d v="2021-07-28T00:00:00"/>
    <x v="3"/>
    <s v="TB-21280"/>
    <s v="Toby Braunhardt"/>
    <x v="0"/>
    <s v="United States"/>
    <s v="Phoenix"/>
    <x v="16"/>
    <n v="85023"/>
    <x v="1"/>
    <s v="OFF-BI-10001553"/>
    <x v="1"/>
    <x v="8"/>
    <s v="SpineVue Locking Slant-D Ring Binders by Cardinal"/>
    <n v="8.2260000000000009"/>
    <n v="3"/>
    <n v="0.7"/>
    <n v="-6.0323999999999991"/>
  </r>
  <r>
    <n v="9002"/>
    <s v="CA-2014-103807"/>
    <x v="1442"/>
    <d v="2024-04-09T00:00:00"/>
    <x v="1"/>
    <s v="EM-13825"/>
    <s v="Elizabeth Moffitt"/>
    <x v="1"/>
    <s v="United States"/>
    <s v="Sandy Springs"/>
    <x v="32"/>
    <n v="30328"/>
    <x v="0"/>
    <s v="TEC-AC-10000199"/>
    <x v="2"/>
    <x v="11"/>
    <s v="Kingston Digital DataTraveler 8GB USB 2.0"/>
    <n v="5.95"/>
    <n v="1"/>
    <n v="0"/>
    <n v="0.83300000000000018"/>
  </r>
  <r>
    <n v="9003"/>
    <s v="CA-2014-103807"/>
    <x v="98"/>
    <d v="2023-06-09T00:00:00"/>
    <x v="1"/>
    <s v="EM-13825"/>
    <s v="Elizabeth Moffitt"/>
    <x v="1"/>
    <s v="United States"/>
    <s v="Sandy Springs"/>
    <x v="32"/>
    <n v="30328"/>
    <x v="0"/>
    <s v="OFF-PA-10002195"/>
    <x v="1"/>
    <x v="10"/>
    <s v="RSVP Cards &amp; Envelopes, Blank White, 8-1/2&quot; X 11&quot;, 24 Cards/25 Envelopes/Set"/>
    <n v="15.24"/>
    <n v="3"/>
    <n v="0"/>
    <n v="7.1627999999999998"/>
  </r>
  <r>
    <n v="9004"/>
    <s v="CA-2015-102855"/>
    <x v="522"/>
    <d v="2021-08-16T00:00:00"/>
    <x v="3"/>
    <s v="JF-15415"/>
    <s v="Jennifer Ferguson"/>
    <x v="0"/>
    <s v="United States"/>
    <s v="Spokane"/>
    <x v="4"/>
    <n v="99207"/>
    <x v="1"/>
    <s v="TEC-AC-10001767"/>
    <x v="2"/>
    <x v="11"/>
    <s v="SanDisk Ultra 64 GB MicroSDHC Class 10 Memory Card"/>
    <n v="239.94"/>
    <n v="6"/>
    <n v="0"/>
    <n v="26.393399999999986"/>
  </r>
  <r>
    <n v="9005"/>
    <s v="CA-2015-102855"/>
    <x v="766"/>
    <d v="2022-04-12T00:00:00"/>
    <x v="3"/>
    <s v="JF-15415"/>
    <s v="Jennifer Ferguson"/>
    <x v="0"/>
    <s v="United States"/>
    <s v="Spokane"/>
    <x v="4"/>
    <n v="99207"/>
    <x v="1"/>
    <s v="OFF-AR-10002467"/>
    <x v="1"/>
    <x v="6"/>
    <s v="Dixon Ticonderoga Pencils"/>
    <n v="23.84"/>
    <n v="8"/>
    <n v="0"/>
    <n v="6.4368000000000016"/>
  </r>
  <r>
    <n v="9006"/>
    <s v="CA-2017-107825"/>
    <x v="1015"/>
    <d v="2021-06-17T00:00:00"/>
    <x v="3"/>
    <s v="NB-18655"/>
    <s v="Nona Balk"/>
    <x v="1"/>
    <s v="United States"/>
    <s v="Milwaukee"/>
    <x v="6"/>
    <n v="53209"/>
    <x v="2"/>
    <s v="OFF-ST-10001321"/>
    <x v="1"/>
    <x v="4"/>
    <s v="Decoflex Hanging Personal Folder File, Blue"/>
    <n v="92.52"/>
    <n v="6"/>
    <n v="0"/>
    <n v="24.980400000000007"/>
  </r>
  <r>
    <n v="9007"/>
    <s v="CA-2017-107825"/>
    <x v="1812"/>
    <d v="2020-10-16T00:00:00"/>
    <x v="3"/>
    <s v="NB-18655"/>
    <s v="Nona Balk"/>
    <x v="1"/>
    <s v="United States"/>
    <s v="Milwaukee"/>
    <x v="6"/>
    <n v="53209"/>
    <x v="2"/>
    <s v="OFF-ST-10000777"/>
    <x v="1"/>
    <x v="4"/>
    <s v="Companion Letter/Legal File, Black"/>
    <n v="37.76"/>
    <n v="1"/>
    <n v="0"/>
    <n v="10.572800000000001"/>
  </r>
  <r>
    <n v="9008"/>
    <s v="CA-2017-107825"/>
    <x v="710"/>
    <d v="2023-08-12T00:00:00"/>
    <x v="3"/>
    <s v="NB-18655"/>
    <s v="Nona Balk"/>
    <x v="1"/>
    <s v="United States"/>
    <s v="Milwaukee"/>
    <x v="6"/>
    <n v="53209"/>
    <x v="2"/>
    <s v="OFF-LA-10003720"/>
    <x v="1"/>
    <x v="2"/>
    <s v="Avery 487"/>
    <n v="7.38"/>
    <n v="2"/>
    <n v="0"/>
    <n v="3.4685999999999999"/>
  </r>
  <r>
    <n v="9009"/>
    <s v="CA-2017-107825"/>
    <x v="863"/>
    <d v="2021-12-15T00:00:00"/>
    <x v="3"/>
    <s v="NB-18655"/>
    <s v="Nona Balk"/>
    <x v="1"/>
    <s v="United States"/>
    <s v="Milwaukee"/>
    <x v="6"/>
    <n v="53209"/>
    <x v="2"/>
    <s v="FUR-FU-10000206"/>
    <x v="0"/>
    <x v="5"/>
    <s v="GE General Purpose, Extra Long Life, Showcase &amp; Floodlight Incandescent Bulbs"/>
    <n v="5.82"/>
    <n v="2"/>
    <n v="0"/>
    <n v="2.7353999999999998"/>
  </r>
  <r>
    <n v="9010"/>
    <s v="CA-2017-106047"/>
    <x v="459"/>
    <d v="2023-11-02T00:00:00"/>
    <x v="1"/>
    <s v="CS-11860"/>
    <s v="Cari Schnelling"/>
    <x v="0"/>
    <s v="United States"/>
    <s v="Fairfield"/>
    <x v="24"/>
    <n v="45014"/>
    <x v="3"/>
    <s v="OFF-PA-10000791"/>
    <x v="1"/>
    <x v="10"/>
    <s v="Wirebound Message Books, Four 2 3/4 x 5 Forms per Page, 200 Sets per Book"/>
    <n v="3.8159999999999998"/>
    <n v="1"/>
    <n v="0.2"/>
    <n v="1.1924999999999997"/>
  </r>
  <r>
    <n v="9011"/>
    <s v="CA-2017-127803"/>
    <x v="745"/>
    <d v="2020-07-18T00:00:00"/>
    <x v="1"/>
    <s v="ND-18460"/>
    <s v="Neil Ducich"/>
    <x v="1"/>
    <s v="United States"/>
    <s v="Huntsville"/>
    <x v="19"/>
    <n v="35810"/>
    <x v="0"/>
    <s v="OFF-BI-10001787"/>
    <x v="1"/>
    <x v="8"/>
    <s v="Wilson Jones Four-Pocket Poly Binders"/>
    <n v="26.16"/>
    <n v="4"/>
    <n v="0"/>
    <n v="12.8184"/>
  </r>
  <r>
    <n v="9012"/>
    <s v="CA-2015-137071"/>
    <x v="1786"/>
    <d v="2020-09-16T00:00:00"/>
    <x v="2"/>
    <s v="ED-13885"/>
    <s v="Emily Ducich"/>
    <x v="2"/>
    <s v="United States"/>
    <s v="Houston"/>
    <x v="5"/>
    <n v="77036"/>
    <x v="2"/>
    <s v="TEC-AC-10004353"/>
    <x v="2"/>
    <x v="11"/>
    <s v="Hypercom P1300 Pinpad"/>
    <n v="100.80000000000001"/>
    <n v="2"/>
    <n v="0.2"/>
    <n v="21.42"/>
  </r>
  <r>
    <n v="9013"/>
    <s v="CA-2016-121447"/>
    <x v="149"/>
    <d v="2024-06-14T00:00:00"/>
    <x v="2"/>
    <s v="EA-14035"/>
    <s v="Erin Ashbrook"/>
    <x v="1"/>
    <s v="United States"/>
    <s v="New York City"/>
    <x v="15"/>
    <n v="10011"/>
    <x v="3"/>
    <s v="FUR-FU-10001861"/>
    <x v="0"/>
    <x v="5"/>
    <s v="Floodlight Indoor Halogen Bulbs, 1 Bulb per Pack, 60 Watts"/>
    <n v="135.79999999999998"/>
    <n v="7"/>
    <n v="0"/>
    <n v="66.541999999999987"/>
  </r>
  <r>
    <n v="9014"/>
    <s v="CA-2017-143084"/>
    <x v="950"/>
    <d v="2020-06-08T00:00:00"/>
    <x v="1"/>
    <s v="BP-11050"/>
    <s v="Barry Pond"/>
    <x v="1"/>
    <s v="United States"/>
    <s v="Los Angeles"/>
    <x v="1"/>
    <n v="90008"/>
    <x v="1"/>
    <s v="OFF-AR-10002766"/>
    <x v="1"/>
    <x v="6"/>
    <s v="Prang Drawing Pencil Set"/>
    <n v="13.899999999999999"/>
    <n v="5"/>
    <n v="0"/>
    <n v="3.7529999999999997"/>
  </r>
  <r>
    <n v="9015"/>
    <s v="CA-2017-143084"/>
    <x v="921"/>
    <d v="2024-03-07T00:00:00"/>
    <x v="1"/>
    <s v="BP-11050"/>
    <s v="Barry Pond"/>
    <x v="1"/>
    <s v="United States"/>
    <s v="Los Angeles"/>
    <x v="1"/>
    <n v="90008"/>
    <x v="1"/>
    <s v="OFF-EN-10003072"/>
    <x v="1"/>
    <x v="12"/>
    <s v="Peel &amp; Seel Envelopes"/>
    <n v="19.399999999999999"/>
    <n v="5"/>
    <n v="0"/>
    <n v="9.3120000000000012"/>
  </r>
  <r>
    <n v="9016"/>
    <s v="CA-2016-131639"/>
    <x v="407"/>
    <d v="2020-07-11T00:00:00"/>
    <x v="1"/>
    <s v="NS-18640"/>
    <s v="Noel Staavos"/>
    <x v="1"/>
    <s v="United States"/>
    <s v="Carlsbad"/>
    <x v="27"/>
    <n v="88220"/>
    <x v="1"/>
    <s v="OFF-BI-10001636"/>
    <x v="1"/>
    <x v="8"/>
    <s v="Ibico Plastic and Wire Spiral Binding Combs"/>
    <n v="13.488"/>
    <n v="2"/>
    <n v="0.2"/>
    <n v="4.3835999999999995"/>
  </r>
  <r>
    <n v="9017"/>
    <s v="CA-2016-131639"/>
    <x v="1603"/>
    <d v="2023-10-16T00:00:00"/>
    <x v="1"/>
    <s v="NS-18640"/>
    <s v="Noel Staavos"/>
    <x v="1"/>
    <s v="United States"/>
    <s v="Carlsbad"/>
    <x v="27"/>
    <n v="88220"/>
    <x v="1"/>
    <s v="OFF-BI-10000948"/>
    <x v="1"/>
    <x v="8"/>
    <s v="GBC Laser Imprintable Binding System Covers, Desert Sand"/>
    <n v="11.416"/>
    <n v="1"/>
    <n v="0.2"/>
    <n v="3.8528999999999991"/>
  </r>
  <r>
    <n v="9018"/>
    <s v="CA-2016-161361"/>
    <x v="866"/>
    <d v="2021-12-28T00:00:00"/>
    <x v="0"/>
    <s v="MV-17485"/>
    <s v="Mark Van Huff"/>
    <x v="0"/>
    <s v="United States"/>
    <s v="Pocatello"/>
    <x v="45"/>
    <n v="83201"/>
    <x v="1"/>
    <s v="OFF-PA-10001838"/>
    <x v="1"/>
    <x v="10"/>
    <s v="Adams Telephone Message Book W/Dividers/Space For Phone Numbers, 5 1/4&quot;X8 1/2&quot;, 300/Messages"/>
    <n v="17.64"/>
    <n v="3"/>
    <n v="0"/>
    <n v="8.6435999999999993"/>
  </r>
  <r>
    <n v="9019"/>
    <s v="CA-2016-161361"/>
    <x v="533"/>
    <d v="2021-12-10T00:00:00"/>
    <x v="0"/>
    <s v="MV-17485"/>
    <s v="Mark Van Huff"/>
    <x v="0"/>
    <s v="United States"/>
    <s v="Pocatello"/>
    <x v="45"/>
    <n v="83201"/>
    <x v="1"/>
    <s v="OFF-BI-10002215"/>
    <x v="1"/>
    <x v="8"/>
    <s v="Wilson Jones Hanging View Binder, White, 1&quot;"/>
    <n v="17.04"/>
    <n v="3"/>
    <n v="0.2"/>
    <n v="5.5379999999999985"/>
  </r>
  <r>
    <n v="9020"/>
    <s v="CA-2014-100706"/>
    <x v="1097"/>
    <d v="2022-03-02T00:00:00"/>
    <x v="0"/>
    <s v="LE-16810"/>
    <s v="Laurel Elliston"/>
    <x v="0"/>
    <s v="United States"/>
    <s v="Springfield"/>
    <x v="17"/>
    <n v="22153"/>
    <x v="0"/>
    <s v="TEC-AC-10001314"/>
    <x v="2"/>
    <x v="11"/>
    <s v="Case Logic 2.4GHz Wireless Keyboard"/>
    <n v="99.98"/>
    <n v="2"/>
    <n v="0"/>
    <n v="7.9983999999999895"/>
  </r>
  <r>
    <n v="9021"/>
    <s v="CA-2014-100706"/>
    <x v="581"/>
    <d v="2023-06-19T00:00:00"/>
    <x v="0"/>
    <s v="LE-16810"/>
    <s v="Laurel Elliston"/>
    <x v="0"/>
    <s v="United States"/>
    <s v="Springfield"/>
    <x v="17"/>
    <n v="22153"/>
    <x v="0"/>
    <s v="FUR-FU-10002268"/>
    <x v="0"/>
    <x v="5"/>
    <s v="Ultra Door Push Plate"/>
    <n v="29.46"/>
    <n v="6"/>
    <n v="0"/>
    <n v="9.7217999999999982"/>
  </r>
  <r>
    <n v="9022"/>
    <s v="CA-2015-129525"/>
    <x v="835"/>
    <d v="2022-04-15T00:00:00"/>
    <x v="1"/>
    <s v="VP-21760"/>
    <s v="Victoria Pisteka"/>
    <x v="1"/>
    <s v="United States"/>
    <s v="Toledo"/>
    <x v="24"/>
    <n v="43615"/>
    <x v="3"/>
    <s v="OFF-BI-10002133"/>
    <x v="1"/>
    <x v="8"/>
    <s v="Wilson Jones Elliptical Ring 3 1/2&quot; Capacity Binders, 800 sheets"/>
    <n v="166.92000000000002"/>
    <n v="13"/>
    <n v="0.7"/>
    <n v="-116.84399999999999"/>
  </r>
  <r>
    <n v="9023"/>
    <s v="US-2016-141880"/>
    <x v="1390"/>
    <d v="2023-10-20T00:00:00"/>
    <x v="2"/>
    <s v="TC-21475"/>
    <s v="Tony Chapman"/>
    <x v="2"/>
    <s v="United States"/>
    <s v="Fort Collins"/>
    <x v="22"/>
    <n v="80525"/>
    <x v="1"/>
    <s v="FUR-FU-10001979"/>
    <x v="0"/>
    <x v="5"/>
    <s v="Dana Halogen Swing-Arm Architect Lamp"/>
    <n v="98.328000000000003"/>
    <n v="3"/>
    <n v="0.2"/>
    <n v="9.832800000000006"/>
  </r>
  <r>
    <n v="9024"/>
    <s v="CA-2015-165799"/>
    <x v="448"/>
    <d v="2023-07-20T00:00:00"/>
    <x v="2"/>
    <s v="SG-20470"/>
    <s v="Sheri Gordon"/>
    <x v="0"/>
    <s v="United States"/>
    <s v="New York City"/>
    <x v="15"/>
    <n v="10024"/>
    <x v="3"/>
    <s v="FUR-CH-10001482"/>
    <x v="0"/>
    <x v="1"/>
    <s v="Office Star - Mesh Screen back chair with Vinyl seat"/>
    <n v="117.88199999999999"/>
    <n v="1"/>
    <n v="0.1"/>
    <n v="1.3097999999999956"/>
  </r>
  <r>
    <n v="9025"/>
    <s v="CA-2016-102127"/>
    <x v="1654"/>
    <d v="2020-06-01T00:00:00"/>
    <x v="1"/>
    <s v="VP-21760"/>
    <s v="Victoria Pisteka"/>
    <x v="1"/>
    <s v="United States"/>
    <s v="New York City"/>
    <x v="15"/>
    <n v="10035"/>
    <x v="3"/>
    <s v="TEC-AC-10002018"/>
    <x v="2"/>
    <x v="11"/>
    <s v="AmazonBasics 3-Button USB Wired Mouse"/>
    <n v="20.97"/>
    <n v="3"/>
    <n v="0"/>
    <n v="9.017100000000001"/>
  </r>
  <r>
    <n v="9026"/>
    <s v="CA-2016-102127"/>
    <x v="631"/>
    <d v="2020-12-25T00:00:00"/>
    <x v="1"/>
    <s v="VP-21760"/>
    <s v="Victoria Pisteka"/>
    <x v="1"/>
    <s v="United States"/>
    <s v="New York City"/>
    <x v="15"/>
    <n v="10035"/>
    <x v="3"/>
    <s v="TEC-AC-10000397"/>
    <x v="2"/>
    <x v="11"/>
    <s v="Perixx PERIBOARD-512B, Ergonomic Split Keyboard"/>
    <n v="139.96"/>
    <n v="4"/>
    <n v="0"/>
    <n v="9.7972000000000037"/>
  </r>
  <r>
    <n v="9027"/>
    <s v="CA-2016-102127"/>
    <x v="1145"/>
    <d v="2020-04-14T00:00:00"/>
    <x v="1"/>
    <s v="VP-21760"/>
    <s v="Victoria Pisteka"/>
    <x v="1"/>
    <s v="United States"/>
    <s v="New York City"/>
    <x v="15"/>
    <n v="10035"/>
    <x v="3"/>
    <s v="FUR-FU-10003976"/>
    <x v="0"/>
    <x v="5"/>
    <s v="DAX Executive Solid Wood Document Frame, Desktop or Hang, Mahogany, 5 x 7"/>
    <n v="37.74"/>
    <n v="3"/>
    <n v="0"/>
    <n v="12.831599999999996"/>
  </r>
  <r>
    <n v="9028"/>
    <s v="US-2016-152415"/>
    <x v="446"/>
    <d v="2023-06-22T00:00:00"/>
    <x v="1"/>
    <s v="PO-18865"/>
    <s v="Patrick O'Donnell"/>
    <x v="0"/>
    <s v="United States"/>
    <s v="Marlborough"/>
    <x v="31"/>
    <n v="1752"/>
    <x v="3"/>
    <s v="FUR-FU-10002597"/>
    <x v="0"/>
    <x v="5"/>
    <s v="C-Line Magnetic Cubicle Keepers, Clear Polypropylene"/>
    <n v="14.82"/>
    <n v="3"/>
    <n v="0"/>
    <n v="6.224400000000001"/>
  </r>
  <r>
    <n v="9029"/>
    <s v="US-2016-152415"/>
    <x v="1065"/>
    <d v="2020-12-22T00:00:00"/>
    <x v="1"/>
    <s v="PO-18865"/>
    <s v="Patrick O'Donnell"/>
    <x v="0"/>
    <s v="United States"/>
    <s v="Marlborough"/>
    <x v="31"/>
    <n v="1752"/>
    <x v="3"/>
    <s v="FUR-FU-10004864"/>
    <x v="0"/>
    <x v="5"/>
    <s v="Howard Miller 14-1/2&quot; Diameter Chrome Round Wall Clock"/>
    <n v="191.82"/>
    <n v="3"/>
    <n v="0"/>
    <n v="61.382399999999997"/>
  </r>
  <r>
    <n v="9030"/>
    <s v="CA-2014-138198"/>
    <x v="1765"/>
    <d v="2024-05-09T00:00:00"/>
    <x v="1"/>
    <s v="JL-15130"/>
    <s v="Jack Lebron"/>
    <x v="0"/>
    <s v="United States"/>
    <s v="New Rochelle"/>
    <x v="15"/>
    <n v="10801"/>
    <x v="3"/>
    <s v="OFF-BI-10002103"/>
    <x v="1"/>
    <x v="8"/>
    <s v="Cardinal Slant-D Ring Binder, Heavy Gauge Vinyl"/>
    <n v="13.904"/>
    <n v="2"/>
    <n v="0.2"/>
    <n v="4.5187999999999997"/>
  </r>
  <r>
    <n v="9031"/>
    <s v="CA-2017-128041"/>
    <x v="607"/>
    <d v="2020-03-11T00:00:00"/>
    <x v="3"/>
    <s v="RW-19540"/>
    <s v="Rick Wilson"/>
    <x v="1"/>
    <s v="United States"/>
    <s v="Seattle"/>
    <x v="4"/>
    <n v="98103"/>
    <x v="1"/>
    <s v="OFF-AP-10001005"/>
    <x v="1"/>
    <x v="9"/>
    <s v="Honeywell Quietcare HEPA Air Cleaner"/>
    <n v="314.60000000000002"/>
    <n v="4"/>
    <n v="0"/>
    <n v="103.81799999999998"/>
  </r>
  <r>
    <n v="9032"/>
    <s v="CA-2017-128041"/>
    <x v="1225"/>
    <d v="2024-06-16T00:00:00"/>
    <x v="3"/>
    <s v="RW-19540"/>
    <s v="Rick Wilson"/>
    <x v="1"/>
    <s v="United States"/>
    <s v="Seattle"/>
    <x v="4"/>
    <n v="98103"/>
    <x v="1"/>
    <s v="FUR-TA-10002607"/>
    <x v="0"/>
    <x v="3"/>
    <s v="KI Conference Tables"/>
    <n v="283.56"/>
    <n v="4"/>
    <n v="0"/>
    <n v="45.36960000000002"/>
  </r>
  <r>
    <n v="9033"/>
    <s v="CA-2017-105823"/>
    <x v="210"/>
    <d v="2020-05-22T00:00:00"/>
    <x v="1"/>
    <s v="RB-19465"/>
    <s v="Rick Bensley"/>
    <x v="2"/>
    <s v="United States"/>
    <s v="Detroit"/>
    <x v="12"/>
    <n v="48227"/>
    <x v="2"/>
    <s v="FUR-CH-10000454"/>
    <x v="0"/>
    <x v="1"/>
    <s v="Hon Deluxe Fabric Upholstered Stacking Chairs, Rounded Back"/>
    <n v="487.96"/>
    <n v="2"/>
    <n v="0"/>
    <n v="146.38799999999998"/>
  </r>
  <r>
    <n v="9034"/>
    <s v="CA-2014-152268"/>
    <x v="363"/>
    <d v="2021-04-06T00:00:00"/>
    <x v="1"/>
    <s v="SC-20095"/>
    <s v="Sanjit Chand"/>
    <x v="0"/>
    <s v="United States"/>
    <s v="Fayetteville"/>
    <x v="36"/>
    <n v="72701"/>
    <x v="0"/>
    <s v="OFF-BI-10001359"/>
    <x v="1"/>
    <x v="8"/>
    <s v="GBC DocuBind TL300 Electric Binding System"/>
    <n v="1793.98"/>
    <n v="2"/>
    <n v="0"/>
    <n v="843.17059999999992"/>
  </r>
  <r>
    <n v="9035"/>
    <s v="CA-2015-148873"/>
    <x v="508"/>
    <d v="2023-01-25T00:00:00"/>
    <x v="1"/>
    <s v="EM-13960"/>
    <s v="Eric Murdock"/>
    <x v="0"/>
    <s v="United States"/>
    <s v="Quincy"/>
    <x v="10"/>
    <n v="62301"/>
    <x v="2"/>
    <s v="OFF-BI-10003196"/>
    <x v="1"/>
    <x v="8"/>
    <s v="Accohide Poly Flexible Ring Binders"/>
    <n v="2.9919999999999995"/>
    <n v="4"/>
    <n v="0.8"/>
    <n v="-4.4880000000000013"/>
  </r>
  <r>
    <n v="9036"/>
    <s v="CA-2015-148873"/>
    <x v="640"/>
    <d v="2020-04-01T00:00:00"/>
    <x v="1"/>
    <s v="EM-13960"/>
    <s v="Eric Murdock"/>
    <x v="0"/>
    <s v="United States"/>
    <s v="Quincy"/>
    <x v="10"/>
    <n v="62301"/>
    <x v="2"/>
    <s v="TEC-AC-10003657"/>
    <x v="2"/>
    <x v="11"/>
    <s v="Lenovo 17-Key USB Numeric Keypad"/>
    <n v="108.76800000000001"/>
    <n v="4"/>
    <n v="0.2"/>
    <n v="2.7191999999999901"/>
  </r>
  <r>
    <n v="9037"/>
    <s v="CA-2015-166492"/>
    <x v="671"/>
    <d v="2022-03-01T00:00:00"/>
    <x v="2"/>
    <s v="RP-19390"/>
    <s v="Resi Pölking"/>
    <x v="0"/>
    <s v="United States"/>
    <s v="New York City"/>
    <x v="15"/>
    <n v="10035"/>
    <x v="3"/>
    <s v="OFF-PA-10002262"/>
    <x v="1"/>
    <x v="10"/>
    <s v="Xerox 192"/>
    <n v="25.92"/>
    <n v="4"/>
    <n v="0"/>
    <n v="12.441600000000001"/>
  </r>
  <r>
    <n v="9038"/>
    <s v="CA-2015-166492"/>
    <x v="1386"/>
    <d v="2020-11-29T00:00:00"/>
    <x v="2"/>
    <s v="RP-19390"/>
    <s v="Resi Pölking"/>
    <x v="0"/>
    <s v="United States"/>
    <s v="New York City"/>
    <x v="15"/>
    <n v="10035"/>
    <x v="3"/>
    <s v="OFF-ST-10002214"/>
    <x v="1"/>
    <x v="4"/>
    <s v="X-Rack File for Hanging Folders"/>
    <n v="22.58"/>
    <n v="2"/>
    <n v="0"/>
    <n v="5.8707999999999991"/>
  </r>
  <r>
    <n v="9039"/>
    <s v="CA-2017-157420"/>
    <x v="1505"/>
    <d v="2023-03-08T00:00:00"/>
    <x v="3"/>
    <s v="HZ-14950"/>
    <s v="Henia Zydlo"/>
    <x v="0"/>
    <s v="United States"/>
    <s v="Houston"/>
    <x v="5"/>
    <n v="77095"/>
    <x v="2"/>
    <s v="TEC-PH-10003555"/>
    <x v="2"/>
    <x v="7"/>
    <s v="Motorola HK250 Universal Bluetooth Headset"/>
    <n v="55.176000000000002"/>
    <n v="3"/>
    <n v="0.2"/>
    <n v="-12.414599999999997"/>
  </r>
  <r>
    <n v="9040"/>
    <s v="CA-2016-117121"/>
    <x v="1813"/>
    <d v="2021-07-18T00:00:00"/>
    <x v="1"/>
    <s v="AB-10105"/>
    <s v="Adrian Barton"/>
    <x v="0"/>
    <s v="United States"/>
    <s v="Detroit"/>
    <x v="12"/>
    <n v="48205"/>
    <x v="2"/>
    <s v="OFF-BI-10000545"/>
    <x v="1"/>
    <x v="8"/>
    <s v="GBC Ibimaster 500 Manual ProClick Binding System"/>
    <n v="9892.74"/>
    <n v="13"/>
    <n v="0"/>
    <n v="4946.37"/>
  </r>
  <r>
    <n v="9041"/>
    <s v="CA-2014-138177"/>
    <x v="1308"/>
    <d v="2020-01-18T00:00:00"/>
    <x v="1"/>
    <s v="ND-18460"/>
    <s v="Neil Ducich"/>
    <x v="1"/>
    <s v="United States"/>
    <s v="Chandler"/>
    <x v="16"/>
    <n v="85224"/>
    <x v="1"/>
    <s v="FUR-TA-10004607"/>
    <x v="0"/>
    <x v="3"/>
    <s v="Hon 2111 Invitation Series Straight Table"/>
    <n v="73.915000000000006"/>
    <n v="1"/>
    <n v="0.5"/>
    <n v="-45.827300000000008"/>
  </r>
  <r>
    <n v="9042"/>
    <s v="CA-2014-114335"/>
    <x v="420"/>
    <d v="2023-06-30T00:00:00"/>
    <x v="1"/>
    <s v="XP-21865"/>
    <s v="Xylona Preis"/>
    <x v="0"/>
    <s v="United States"/>
    <s v="Hollywood"/>
    <x v="2"/>
    <n v="33021"/>
    <x v="0"/>
    <s v="FUR-FU-10000277"/>
    <x v="0"/>
    <x v="5"/>
    <s v="Deflect-o DuraMat Antistatic Studded Beveled Mat for Medium Pile Carpeting"/>
    <n v="337.08800000000002"/>
    <n v="4"/>
    <n v="0.2"/>
    <n v="16.854399999999984"/>
  </r>
  <r>
    <n v="9043"/>
    <s v="CA-2015-168760"/>
    <x v="1268"/>
    <d v="2022-09-27T00:00:00"/>
    <x v="0"/>
    <s v="MM-18280"/>
    <s v="Muhammed MacIntyre"/>
    <x v="1"/>
    <s v="United States"/>
    <s v="Los Angeles"/>
    <x v="1"/>
    <n v="90049"/>
    <x v="1"/>
    <s v="OFF-AP-10004532"/>
    <x v="1"/>
    <x v="9"/>
    <s v="Kensington 6 Outlet Guardian Standard Surge Protector"/>
    <n v="61.44"/>
    <n v="3"/>
    <n v="0"/>
    <n v="16.588799999999999"/>
  </r>
  <r>
    <n v="9044"/>
    <s v="CA-2016-168830"/>
    <x v="1559"/>
    <d v="2022-04-14T00:00:00"/>
    <x v="1"/>
    <s v="ML-17395"/>
    <s v="Marina Lichtenstein"/>
    <x v="1"/>
    <s v="United States"/>
    <s v="San Francisco"/>
    <x v="1"/>
    <n v="94122"/>
    <x v="1"/>
    <s v="TEC-AC-10003911"/>
    <x v="2"/>
    <x v="11"/>
    <s v="NETGEAR AC1750 Dual Band Gigabit Smart WiFi Router"/>
    <n v="479.97"/>
    <n v="3"/>
    <n v="0"/>
    <n v="163.18979999999999"/>
  </r>
  <r>
    <n v="9045"/>
    <s v="CA-2017-137463"/>
    <x v="1543"/>
    <d v="2021-04-24T00:00:00"/>
    <x v="0"/>
    <s v="KM-16225"/>
    <s v="Kalyca Meade"/>
    <x v="1"/>
    <s v="United States"/>
    <s v="Sunnyvale"/>
    <x v="1"/>
    <n v="94086"/>
    <x v="1"/>
    <s v="OFF-BI-10003196"/>
    <x v="1"/>
    <x v="8"/>
    <s v="Accohide Poly Flexible Ring Binders"/>
    <n v="5.9840000000000009"/>
    <n v="2"/>
    <n v="0.2"/>
    <n v="2.2439999999999998"/>
  </r>
  <r>
    <n v="9046"/>
    <s v="CA-2017-137463"/>
    <x v="1387"/>
    <d v="2022-12-11T00:00:00"/>
    <x v="0"/>
    <s v="KM-16225"/>
    <s v="Kalyca Meade"/>
    <x v="1"/>
    <s v="United States"/>
    <s v="Sunnyvale"/>
    <x v="1"/>
    <n v="94086"/>
    <x v="1"/>
    <s v="TEC-AC-10000358"/>
    <x v="2"/>
    <x v="11"/>
    <s v="Imation Secure Drive + Hardware Encrypted USB flash drive - 16 GB"/>
    <n v="189.95000000000002"/>
    <n v="5"/>
    <n v="0"/>
    <n v="45.587999999999994"/>
  </r>
  <r>
    <n v="9047"/>
    <s v="CA-2017-137463"/>
    <x v="246"/>
    <d v="2021-08-26T00:00:00"/>
    <x v="0"/>
    <s v="KM-16225"/>
    <s v="Kalyca Meade"/>
    <x v="1"/>
    <s v="United States"/>
    <s v="Sunnyvale"/>
    <x v="1"/>
    <n v="94086"/>
    <x v="1"/>
    <s v="TEC-AC-10000057"/>
    <x v="2"/>
    <x v="11"/>
    <s v="Microsoft Natural Ergonomic Keyboard 4000"/>
    <n v="149.94999999999999"/>
    <n v="5"/>
    <n v="0"/>
    <n v="31.489499999999992"/>
  </r>
  <r>
    <n v="9048"/>
    <s v="CA-2017-137463"/>
    <x v="216"/>
    <d v="2022-02-28T00:00:00"/>
    <x v="0"/>
    <s v="KM-16225"/>
    <s v="Kalyca Meade"/>
    <x v="1"/>
    <s v="United States"/>
    <s v="Sunnyvale"/>
    <x v="1"/>
    <n v="94086"/>
    <x v="1"/>
    <s v="OFF-AR-10001988"/>
    <x v="1"/>
    <x v="6"/>
    <s v="Bulldog Table or Wall-Mount Pencil Sharpener"/>
    <n v="29.950000000000003"/>
    <n v="5"/>
    <n v="0"/>
    <n v="8.6854999999999993"/>
  </r>
  <r>
    <n v="9049"/>
    <s v="CA-2017-137463"/>
    <x v="1397"/>
    <d v="2024-03-04T00:00:00"/>
    <x v="0"/>
    <s v="KM-16225"/>
    <s v="Kalyca Meade"/>
    <x v="1"/>
    <s v="United States"/>
    <s v="Sunnyvale"/>
    <x v="1"/>
    <n v="94086"/>
    <x v="1"/>
    <s v="OFF-LA-10003498"/>
    <x v="1"/>
    <x v="2"/>
    <s v="Avery 475"/>
    <n v="44.400000000000006"/>
    <n v="3"/>
    <n v="0"/>
    <n v="22.200000000000003"/>
  </r>
  <r>
    <n v="9050"/>
    <s v="CA-2014-124513"/>
    <x v="1136"/>
    <d v="2023-12-23T00:00:00"/>
    <x v="1"/>
    <s v="SL-20155"/>
    <s v="Sara Luxemburg"/>
    <x v="2"/>
    <s v="United States"/>
    <s v="New York City"/>
    <x v="15"/>
    <n v="10011"/>
    <x v="3"/>
    <s v="OFF-AR-10002956"/>
    <x v="1"/>
    <x v="6"/>
    <s v="Boston 16801 Nautilus Battery Pencil Sharpener"/>
    <n v="66.03"/>
    <n v="3"/>
    <n v="0"/>
    <n v="17.1678"/>
  </r>
  <r>
    <n v="9051"/>
    <s v="CA-2015-165554"/>
    <x v="69"/>
    <d v="2020-02-29T00:00:00"/>
    <x v="1"/>
    <s v="AJ-10780"/>
    <s v="Anthony Jacobs"/>
    <x v="1"/>
    <s v="United States"/>
    <s v="Los Angeles"/>
    <x v="1"/>
    <n v="90004"/>
    <x v="1"/>
    <s v="OFF-PA-10003724"/>
    <x v="1"/>
    <x v="10"/>
    <s v="Wirebound Message Book, 4 per Page"/>
    <n v="10.86"/>
    <n v="2"/>
    <n v="0"/>
    <n v="5.3213999999999997"/>
  </r>
  <r>
    <n v="9052"/>
    <s v="CA-2014-141838"/>
    <x v="1155"/>
    <d v="2023-09-25T00:00:00"/>
    <x v="0"/>
    <s v="DK-12835"/>
    <s v="Damala Kotsonis"/>
    <x v="1"/>
    <s v="United States"/>
    <s v="San Francisco"/>
    <x v="1"/>
    <n v="94122"/>
    <x v="1"/>
    <s v="OFF-AR-10004272"/>
    <x v="1"/>
    <x v="6"/>
    <s v="Newell 308"/>
    <n v="3.36"/>
    <n v="2"/>
    <n v="0"/>
    <n v="0.83999999999999986"/>
  </r>
  <r>
    <n v="9053"/>
    <s v="CA-2014-141838"/>
    <x v="1012"/>
    <d v="2024-04-22T00:00:00"/>
    <x v="0"/>
    <s v="DK-12835"/>
    <s v="Damala Kotsonis"/>
    <x v="1"/>
    <s v="United States"/>
    <s v="San Francisco"/>
    <x v="1"/>
    <n v="94122"/>
    <x v="1"/>
    <s v="OFF-BI-10003291"/>
    <x v="1"/>
    <x v="8"/>
    <s v="Wilson Jones Leather-Like Binders with DublLock Round Rings"/>
    <n v="27.936000000000003"/>
    <n v="4"/>
    <n v="0.2"/>
    <n v="9.4283999999999963"/>
  </r>
  <r>
    <n v="9054"/>
    <s v="CA-2014-141838"/>
    <x v="529"/>
    <d v="2021-02-09T00:00:00"/>
    <x v="0"/>
    <s v="DK-12835"/>
    <s v="Damala Kotsonis"/>
    <x v="1"/>
    <s v="United States"/>
    <s v="San Francisco"/>
    <x v="1"/>
    <n v="94122"/>
    <x v="1"/>
    <s v="TEC-PH-10004100"/>
    <x v="2"/>
    <x v="7"/>
    <s v="Griffin GC17055 Auxiliary Audio Cable"/>
    <n v="28.783999999999999"/>
    <n v="2"/>
    <n v="0.2"/>
    <n v="2.878400000000001"/>
  </r>
  <r>
    <n v="9055"/>
    <s v="CA-2017-117009"/>
    <x v="1785"/>
    <d v="2025-01-03T00:00:00"/>
    <x v="1"/>
    <s v="BK-11260"/>
    <s v="Berenike Kampe"/>
    <x v="0"/>
    <s v="United States"/>
    <s v="Santa Ana"/>
    <x v="1"/>
    <n v="92704"/>
    <x v="1"/>
    <s v="OFF-SU-10001218"/>
    <x v="1"/>
    <x v="14"/>
    <s v="Fiskars Softgrip Scissors"/>
    <n v="21.96"/>
    <n v="2"/>
    <n v="0"/>
    <n v="6.1488000000000014"/>
  </r>
  <r>
    <n v="9056"/>
    <s v="CA-2015-128993"/>
    <x v="905"/>
    <d v="2021-11-11T00:00:00"/>
    <x v="0"/>
    <s v="CC-12670"/>
    <s v="Craig Carreira"/>
    <x v="0"/>
    <s v="United States"/>
    <s v="Seattle"/>
    <x v="4"/>
    <n v="98103"/>
    <x v="1"/>
    <s v="TEC-AC-10004209"/>
    <x v="2"/>
    <x v="11"/>
    <s v="Memorex Froggy Flash Drive 4 GB"/>
    <n v="21.98"/>
    <n v="2"/>
    <n v="0"/>
    <n v="8.5722000000000005"/>
  </r>
  <r>
    <n v="9057"/>
    <s v="CA-2015-160227"/>
    <x v="1281"/>
    <d v="2023-11-20T00:00:00"/>
    <x v="2"/>
    <s v="ED-13885"/>
    <s v="Emily Ducich"/>
    <x v="2"/>
    <s v="United States"/>
    <s v="New York City"/>
    <x v="15"/>
    <n v="10011"/>
    <x v="3"/>
    <s v="FUR-CH-10002073"/>
    <x v="0"/>
    <x v="1"/>
    <s v="Hon Olson Stacker Chairs"/>
    <n v="2621.3220000000001"/>
    <n v="11"/>
    <n v="0.1"/>
    <n v="553.39019999999982"/>
  </r>
  <r>
    <n v="9058"/>
    <s v="CA-2015-149097"/>
    <x v="1682"/>
    <d v="2022-08-30T00:00:00"/>
    <x v="1"/>
    <s v="SV-20785"/>
    <s v="Stewart Visinsky"/>
    <x v="0"/>
    <s v="United States"/>
    <s v="Los Angeles"/>
    <x v="1"/>
    <n v="90045"/>
    <x v="1"/>
    <s v="FUR-FU-10003424"/>
    <x v="0"/>
    <x v="5"/>
    <s v="Nu-Dell Oak Frame"/>
    <n v="74.759999999999991"/>
    <n v="7"/>
    <n v="0"/>
    <n v="23.923199999999994"/>
  </r>
  <r>
    <n v="9059"/>
    <s v="CA-2015-149097"/>
    <x v="870"/>
    <d v="2020-10-25T00:00:00"/>
    <x v="1"/>
    <s v="SV-20785"/>
    <s v="Stewart Visinsky"/>
    <x v="0"/>
    <s v="United States"/>
    <s v="Los Angeles"/>
    <x v="1"/>
    <n v="90045"/>
    <x v="1"/>
    <s v="FUR-TA-10001086"/>
    <x v="0"/>
    <x v="3"/>
    <s v="SAFCO PlanMaster Boards, 60w x 37-1/2d, White Melamine"/>
    <n v="364.77600000000007"/>
    <n v="3"/>
    <n v="0.2"/>
    <n v="27.358200000000011"/>
  </r>
  <r>
    <n v="9060"/>
    <s v="CA-2016-132304"/>
    <x v="190"/>
    <d v="2020-04-25T00:00:00"/>
    <x v="1"/>
    <s v="AR-10825"/>
    <s v="Anthony Rawles"/>
    <x v="1"/>
    <s v="United States"/>
    <s v="Seattle"/>
    <x v="4"/>
    <n v="98103"/>
    <x v="1"/>
    <s v="FUR-TA-10004619"/>
    <x v="0"/>
    <x v="3"/>
    <s v="Hon Non-Folding Utility Tables"/>
    <n v="1115.17"/>
    <n v="7"/>
    <n v="0"/>
    <n v="334.55099999999993"/>
  </r>
  <r>
    <n v="9061"/>
    <s v="CA-2015-136420"/>
    <x v="154"/>
    <d v="2023-06-28T00:00:00"/>
    <x v="2"/>
    <s v="CS-12250"/>
    <s v="Chris Selesnick"/>
    <x v="1"/>
    <s v="United States"/>
    <s v="San Diego"/>
    <x v="1"/>
    <n v="92024"/>
    <x v="1"/>
    <s v="OFF-BI-10002854"/>
    <x v="1"/>
    <x v="8"/>
    <s v="Performers Binder/Pad Holder, Black"/>
    <n v="89.696000000000012"/>
    <n v="4"/>
    <n v="0.2"/>
    <n v="33.635999999999996"/>
  </r>
  <r>
    <n v="9062"/>
    <s v="CA-2015-136420"/>
    <x v="707"/>
    <d v="2021-04-04T00:00:00"/>
    <x v="2"/>
    <s v="CS-12250"/>
    <s v="Chris Selesnick"/>
    <x v="1"/>
    <s v="United States"/>
    <s v="San Diego"/>
    <x v="1"/>
    <n v="92024"/>
    <x v="1"/>
    <s v="OFF-LA-10002762"/>
    <x v="1"/>
    <x v="2"/>
    <s v="Avery 485"/>
    <n v="50.12"/>
    <n v="4"/>
    <n v="0"/>
    <n v="23.556399999999996"/>
  </r>
  <r>
    <n v="9063"/>
    <s v="CA-2016-101623"/>
    <x v="724"/>
    <d v="2024-09-14T00:00:00"/>
    <x v="1"/>
    <s v="RR-19525"/>
    <s v="Rick Reed"/>
    <x v="1"/>
    <s v="United States"/>
    <s v="New York City"/>
    <x v="15"/>
    <n v="10035"/>
    <x v="3"/>
    <s v="OFF-FA-10003495"/>
    <x v="1"/>
    <x v="13"/>
    <s v="Staples"/>
    <n v="36.480000000000004"/>
    <n v="6"/>
    <n v="0"/>
    <n v="18.240000000000002"/>
  </r>
  <r>
    <n v="9064"/>
    <s v="US-2014-151015"/>
    <x v="1665"/>
    <d v="2023-04-23T00:00:00"/>
    <x v="1"/>
    <s v="BD-11500"/>
    <s v="Bradley Drucker"/>
    <x v="0"/>
    <s v="United States"/>
    <s v="Chicago"/>
    <x v="10"/>
    <n v="60653"/>
    <x v="2"/>
    <s v="OFF-PA-10002581"/>
    <x v="1"/>
    <x v="10"/>
    <s v="Xerox 1951"/>
    <n v="322.19200000000001"/>
    <n v="13"/>
    <n v="0.2"/>
    <n v="100.68499999999997"/>
  </r>
  <r>
    <n v="9065"/>
    <s v="US-2014-151015"/>
    <x v="9"/>
    <d v="2022-10-05T00:00:00"/>
    <x v="1"/>
    <s v="BD-11500"/>
    <s v="Bradley Drucker"/>
    <x v="0"/>
    <s v="United States"/>
    <s v="Chicago"/>
    <x v="10"/>
    <n v="60653"/>
    <x v="2"/>
    <s v="OFF-BI-10000343"/>
    <x v="1"/>
    <x v="8"/>
    <s v="Pressboard Covers with Storage Hooks, 9 1/2&quot; x 11&quot;, Light Blue"/>
    <n v="2.9459999999999993"/>
    <n v="3"/>
    <n v="0.8"/>
    <n v="-4.8609000000000009"/>
  </r>
  <r>
    <n v="9066"/>
    <s v="US-2014-151015"/>
    <x v="850"/>
    <d v="2020-03-29T00:00:00"/>
    <x v="1"/>
    <s v="BD-11500"/>
    <s v="Bradley Drucker"/>
    <x v="0"/>
    <s v="United States"/>
    <s v="Chicago"/>
    <x v="10"/>
    <n v="60653"/>
    <x v="2"/>
    <s v="OFF-PA-10001184"/>
    <x v="1"/>
    <x v="10"/>
    <s v="Xerox 1903"/>
    <n v="19.136000000000003"/>
    <n v="4"/>
    <n v="0.2"/>
    <n v="6.9367999999999999"/>
  </r>
  <r>
    <n v="9067"/>
    <s v="CA-2017-152968"/>
    <x v="822"/>
    <d v="2022-09-09T00:00:00"/>
    <x v="1"/>
    <s v="BM-11785"/>
    <s v="Bryan Mills"/>
    <x v="0"/>
    <s v="United States"/>
    <s v="Harrisonburg"/>
    <x v="17"/>
    <n v="22801"/>
    <x v="0"/>
    <s v="TEC-AC-10000521"/>
    <x v="2"/>
    <x v="11"/>
    <s v="Verbatim Slim CD and DVD Storage Cases, 50/Pack"/>
    <n v="23.08"/>
    <n v="2"/>
    <n v="0"/>
    <n v="6.9239999999999995"/>
  </r>
  <r>
    <n v="9068"/>
    <s v="CA-2016-150077"/>
    <x v="1014"/>
    <d v="2023-12-13T00:00:00"/>
    <x v="1"/>
    <s v="MS-17365"/>
    <s v="Maribeth Schnelling"/>
    <x v="0"/>
    <s v="United States"/>
    <s v="Rockville"/>
    <x v="39"/>
    <n v="20852"/>
    <x v="3"/>
    <s v="TEC-PH-10002890"/>
    <x v="2"/>
    <x v="7"/>
    <s v="AT&amp;T 17929 Lendline Telephone"/>
    <n v="90.48"/>
    <n v="2"/>
    <n v="0"/>
    <n v="23.524799999999999"/>
  </r>
  <r>
    <n v="9069"/>
    <s v="CA-2016-106278"/>
    <x v="193"/>
    <d v="2023-02-06T00:00:00"/>
    <x v="0"/>
    <s v="BM-11140"/>
    <s v="Becky Martin"/>
    <x v="0"/>
    <s v="United States"/>
    <s v="Des Moines"/>
    <x v="4"/>
    <n v="98198"/>
    <x v="1"/>
    <s v="FUR-CH-10003061"/>
    <x v="0"/>
    <x v="1"/>
    <s v="Global Leather Task Chair, Black"/>
    <n v="215.976"/>
    <n v="3"/>
    <n v="0.2"/>
    <n v="-2.6997000000000355"/>
  </r>
  <r>
    <n v="9070"/>
    <s v="CA-2016-106278"/>
    <x v="73"/>
    <d v="2024-12-28T00:00:00"/>
    <x v="0"/>
    <s v="BM-11140"/>
    <s v="Becky Martin"/>
    <x v="0"/>
    <s v="United States"/>
    <s v="Des Moines"/>
    <x v="4"/>
    <n v="98198"/>
    <x v="1"/>
    <s v="OFF-EN-10003567"/>
    <x v="1"/>
    <x v="12"/>
    <s v="Inter-Office Recycled Envelopes, Brown Kraft, Button-String,10&quot; x 13&quot; , 100/Box"/>
    <n v="65.94"/>
    <n v="3"/>
    <n v="0"/>
    <n v="30.991800000000001"/>
  </r>
  <r>
    <n v="9071"/>
    <s v="CA-2017-147550"/>
    <x v="429"/>
    <d v="2023-03-25T00:00:00"/>
    <x v="2"/>
    <s v="KE-16420"/>
    <s v="Katrina Edelman"/>
    <x v="1"/>
    <s v="United States"/>
    <s v="Philadelphia"/>
    <x v="9"/>
    <n v="19134"/>
    <x v="3"/>
    <s v="FUR-FU-10001918"/>
    <x v="0"/>
    <x v="5"/>
    <s v="C-Line Cubicle Keepers Polyproplyene Holder With Velcro Backings"/>
    <n v="11.352000000000002"/>
    <n v="3"/>
    <n v="0.2"/>
    <n v="2.6961000000000008"/>
  </r>
  <r>
    <n v="9072"/>
    <s v="CA-2015-136105"/>
    <x v="197"/>
    <d v="2024-12-13T00:00:00"/>
    <x v="1"/>
    <s v="SZ-20035"/>
    <s v="Sam Zeldin"/>
    <x v="2"/>
    <s v="United States"/>
    <s v="Columbus"/>
    <x v="14"/>
    <n v="47201"/>
    <x v="2"/>
    <s v="OFF-ST-10002444"/>
    <x v="1"/>
    <x v="4"/>
    <s v="Recycled Eldon Regeneration Jumbo File"/>
    <n v="24.56"/>
    <n v="2"/>
    <n v="0"/>
    <n v="6.8767999999999994"/>
  </r>
  <r>
    <n v="9073"/>
    <s v="CA-2016-142524"/>
    <x v="985"/>
    <d v="2020-07-20T00:00:00"/>
    <x v="1"/>
    <s v="MB-18085"/>
    <s v="Mick Brown"/>
    <x v="0"/>
    <s v="United States"/>
    <s v="Springfield"/>
    <x v="25"/>
    <n v="65807"/>
    <x v="2"/>
    <s v="OFF-EN-10003286"/>
    <x v="1"/>
    <x v="12"/>
    <s v="Staple envelope"/>
    <n v="16.559999999999999"/>
    <n v="2"/>
    <n v="0"/>
    <n v="7.783199999999999"/>
  </r>
  <r>
    <n v="9074"/>
    <s v="CA-2016-142524"/>
    <x v="1472"/>
    <d v="2020-01-09T00:00:00"/>
    <x v="1"/>
    <s v="MB-18085"/>
    <s v="Mick Brown"/>
    <x v="0"/>
    <s v="United States"/>
    <s v="Springfield"/>
    <x v="25"/>
    <n v="65807"/>
    <x v="2"/>
    <s v="TEC-AC-10000109"/>
    <x v="2"/>
    <x v="11"/>
    <s v="Sony Micro Vault Click 16 GB USB 2.0 Flash Drive"/>
    <n v="279.95"/>
    <n v="5"/>
    <n v="0"/>
    <n v="67.188000000000017"/>
  </r>
  <r>
    <n v="9075"/>
    <s v="CA-2014-136336"/>
    <x v="1613"/>
    <d v="2022-07-12T00:00:00"/>
    <x v="1"/>
    <s v="DB-13555"/>
    <s v="Dorothy Badders"/>
    <x v="1"/>
    <s v="United States"/>
    <s v="Henderson"/>
    <x v="0"/>
    <n v="42420"/>
    <x v="0"/>
    <s v="OFF-ST-10002574"/>
    <x v="1"/>
    <x v="4"/>
    <s v="SAFCO Commercial Wire Shelving, Black"/>
    <n v="828.83999999999992"/>
    <n v="6"/>
    <n v="0"/>
    <n v="0"/>
  </r>
  <r>
    <n v="9076"/>
    <s v="US-2015-136259"/>
    <x v="327"/>
    <d v="2021-02-27T00:00:00"/>
    <x v="2"/>
    <s v="CB-12415"/>
    <s v="Christy Brittain"/>
    <x v="0"/>
    <s v="United States"/>
    <s v="Lakewood"/>
    <x v="24"/>
    <n v="44107"/>
    <x v="3"/>
    <s v="OFF-BI-10000773"/>
    <x v="1"/>
    <x v="8"/>
    <s v="Insertable Tab Post Binder Dividers"/>
    <n v="7.218"/>
    <n v="3"/>
    <n v="0.7"/>
    <n v="-5.5338000000000012"/>
  </r>
  <r>
    <n v="9077"/>
    <s v="US-2015-136259"/>
    <x v="544"/>
    <d v="2020-04-29T00:00:00"/>
    <x v="2"/>
    <s v="CB-12415"/>
    <s v="Christy Brittain"/>
    <x v="0"/>
    <s v="United States"/>
    <s v="Lakewood"/>
    <x v="24"/>
    <n v="44107"/>
    <x v="3"/>
    <s v="OFF-SU-10004661"/>
    <x v="1"/>
    <x v="14"/>
    <s v="Acme Titanium Bonded Scissors"/>
    <n v="27.200000000000003"/>
    <n v="4"/>
    <n v="0.2"/>
    <n v="2.0399999999999991"/>
  </r>
  <r>
    <n v="9078"/>
    <s v="US-2014-124625"/>
    <x v="547"/>
    <d v="2022-06-17T00:00:00"/>
    <x v="1"/>
    <s v="SP-20650"/>
    <s v="Stephanie Phelps"/>
    <x v="1"/>
    <s v="United States"/>
    <s v="Omaha"/>
    <x v="8"/>
    <n v="68104"/>
    <x v="2"/>
    <s v="TEC-AC-10003280"/>
    <x v="2"/>
    <x v="11"/>
    <s v="Belkin F8E887 USB Wired Ergonomic Keyboard"/>
    <n v="89.97"/>
    <n v="3"/>
    <n v="0"/>
    <n v="18.893699999999995"/>
  </r>
  <r>
    <n v="9079"/>
    <s v="CA-2016-108105"/>
    <x v="457"/>
    <d v="2023-07-18T00:00:00"/>
    <x v="1"/>
    <s v="GW-14605"/>
    <s v="Giulietta Weimer"/>
    <x v="0"/>
    <s v="United States"/>
    <s v="Henderson"/>
    <x v="0"/>
    <n v="42420"/>
    <x v="0"/>
    <s v="FUR-FU-10003773"/>
    <x v="0"/>
    <x v="5"/>
    <s v="Eldon Cleatmat Plus Chair Mats for High Pile Carpets"/>
    <n v="318.08"/>
    <n v="4"/>
    <n v="0"/>
    <n v="34.988799999999969"/>
  </r>
  <r>
    <n v="9080"/>
    <s v="CA-2016-108105"/>
    <x v="24"/>
    <d v="2022-01-06T00:00:00"/>
    <x v="1"/>
    <s v="GW-14605"/>
    <s v="Giulietta Weimer"/>
    <x v="0"/>
    <s v="United States"/>
    <s v="Henderson"/>
    <x v="0"/>
    <n v="42420"/>
    <x v="0"/>
    <s v="OFF-BI-10002412"/>
    <x v="1"/>
    <x v="8"/>
    <s v="Wilson Jones “Snap” Scratch Pad Binder Tool for Ring Binders"/>
    <n v="5.8"/>
    <n v="1"/>
    <n v="0"/>
    <n v="2.61"/>
  </r>
  <r>
    <n v="9081"/>
    <s v="CA-2017-166898"/>
    <x v="377"/>
    <d v="2021-03-11T00:00:00"/>
    <x v="0"/>
    <s v="KH-16630"/>
    <s v="Ken Heidel"/>
    <x v="1"/>
    <s v="United States"/>
    <s v="Santa Ana"/>
    <x v="1"/>
    <n v="92704"/>
    <x v="1"/>
    <s v="TEC-PH-10002564"/>
    <x v="2"/>
    <x v="7"/>
    <s v="OtterBox Defender Series Case - Samsung Galaxy S4"/>
    <n v="143.952"/>
    <n v="6"/>
    <n v="0.2"/>
    <n v="17.993999999999978"/>
  </r>
  <r>
    <n v="9082"/>
    <s v="CA-2017-166898"/>
    <x v="405"/>
    <d v="2024-07-21T00:00:00"/>
    <x v="0"/>
    <s v="KH-16630"/>
    <s v="Ken Heidel"/>
    <x v="1"/>
    <s v="United States"/>
    <s v="Santa Ana"/>
    <x v="1"/>
    <n v="92704"/>
    <x v="1"/>
    <s v="OFF-PA-10002262"/>
    <x v="1"/>
    <x v="10"/>
    <s v="Xerox 192"/>
    <n v="19.440000000000001"/>
    <n v="3"/>
    <n v="0"/>
    <n v="9.3312000000000008"/>
  </r>
  <r>
    <n v="9083"/>
    <s v="CA-2017-169005"/>
    <x v="461"/>
    <d v="2023-01-14T00:00:00"/>
    <x v="1"/>
    <s v="BG-11035"/>
    <s v="Barry Gonzalez"/>
    <x v="0"/>
    <s v="United States"/>
    <s v="Springfield"/>
    <x v="17"/>
    <n v="22153"/>
    <x v="0"/>
    <s v="OFF-AR-10000246"/>
    <x v="1"/>
    <x v="6"/>
    <s v="Newell 318"/>
    <n v="5.56"/>
    <n v="2"/>
    <n v="0"/>
    <n v="1.4455999999999998"/>
  </r>
  <r>
    <n v="9084"/>
    <s v="CA-2015-104038"/>
    <x v="875"/>
    <d v="2023-07-21T00:00:00"/>
    <x v="2"/>
    <s v="LO-17170"/>
    <s v="Lori Olson"/>
    <x v="1"/>
    <s v="United States"/>
    <s v="Suffolk"/>
    <x v="17"/>
    <n v="23434"/>
    <x v="0"/>
    <s v="OFF-ST-10002554"/>
    <x v="1"/>
    <x v="4"/>
    <s v="Tennsco Industrial Shelving"/>
    <n v="146.72999999999999"/>
    <n v="3"/>
    <n v="0"/>
    <n v="2.9346000000000032"/>
  </r>
  <r>
    <n v="9085"/>
    <s v="CA-2015-104038"/>
    <x v="1547"/>
    <d v="2023-04-20T00:00:00"/>
    <x v="2"/>
    <s v="LO-17170"/>
    <s v="Lori Olson"/>
    <x v="1"/>
    <s v="United States"/>
    <s v="Suffolk"/>
    <x v="17"/>
    <n v="23434"/>
    <x v="0"/>
    <s v="OFF-PA-10002751"/>
    <x v="1"/>
    <x v="10"/>
    <s v="Xerox 1920"/>
    <n v="29.900000000000002"/>
    <n v="5"/>
    <n v="0"/>
    <n v="13.454999999999998"/>
  </r>
  <r>
    <n v="9086"/>
    <s v="CA-2016-126102"/>
    <x v="1705"/>
    <d v="2023-07-23T00:00:00"/>
    <x v="0"/>
    <s v="DV-13465"/>
    <s v="Dianna Vittorini"/>
    <x v="0"/>
    <s v="United States"/>
    <s v="Los Angeles"/>
    <x v="1"/>
    <n v="90049"/>
    <x v="1"/>
    <s v="OFF-BI-10004318"/>
    <x v="1"/>
    <x v="8"/>
    <s v="Ibico EB-19 Dual Function Manual Binding System"/>
    <n v="276.78400000000005"/>
    <n v="2"/>
    <n v="0.2"/>
    <n v="89.954799999999992"/>
  </r>
  <r>
    <n v="9087"/>
    <s v="CA-2016-143406"/>
    <x v="1057"/>
    <d v="2021-06-30T00:00:00"/>
    <x v="1"/>
    <s v="LR-17035"/>
    <s v="Lisa Ryan"/>
    <x v="1"/>
    <s v="United States"/>
    <s v="Houston"/>
    <x v="5"/>
    <n v="77041"/>
    <x v="2"/>
    <s v="OFF-AP-10001564"/>
    <x v="1"/>
    <x v="9"/>
    <s v="Hoover Commercial Lightweight Upright Vacuum with E-Z Empty Dirt Cup"/>
    <n v="93.031999999999982"/>
    <n v="2"/>
    <n v="0.8"/>
    <n v="-251.18640000000005"/>
  </r>
  <r>
    <n v="9088"/>
    <s v="CA-2016-143406"/>
    <x v="1792"/>
    <d v="2024-08-26T00:00:00"/>
    <x v="1"/>
    <s v="LR-17035"/>
    <s v="Lisa Ryan"/>
    <x v="1"/>
    <s v="United States"/>
    <s v="Houston"/>
    <x v="5"/>
    <n v="77041"/>
    <x v="2"/>
    <s v="FUR-CH-10000513"/>
    <x v="0"/>
    <x v="1"/>
    <s v="High-Back Leather Manager's Chair"/>
    <n v="454.96499999999997"/>
    <n v="5"/>
    <n v="0.3"/>
    <n v="-136.48950000000002"/>
  </r>
  <r>
    <n v="9089"/>
    <s v="CA-2015-150308"/>
    <x v="741"/>
    <d v="2023-02-28T00:00:00"/>
    <x v="1"/>
    <s v="RR-19525"/>
    <s v="Rick Reed"/>
    <x v="1"/>
    <s v="United States"/>
    <s v="Cary"/>
    <x v="3"/>
    <n v="27511"/>
    <x v="0"/>
    <s v="TEC-PH-10001433"/>
    <x v="2"/>
    <x v="7"/>
    <s v="Cisco Small Business SPA 502G VoIP phone"/>
    <n v="246.16800000000001"/>
    <n v="3"/>
    <n v="0.2"/>
    <n v="21.539699999999996"/>
  </r>
  <r>
    <n v="9090"/>
    <s v="CA-2016-131093"/>
    <x v="1265"/>
    <d v="2022-04-26T00:00:00"/>
    <x v="0"/>
    <s v="TS-21610"/>
    <s v="Troy Staebel"/>
    <x v="0"/>
    <s v="United States"/>
    <s v="Springfield"/>
    <x v="24"/>
    <n v="45503"/>
    <x v="3"/>
    <s v="OFF-ST-10002790"/>
    <x v="1"/>
    <x v="4"/>
    <s v="Safco Industrial Shelving"/>
    <n v="295.39999999999998"/>
    <n v="5"/>
    <n v="0.2"/>
    <n v="-62.772499999999965"/>
  </r>
  <r>
    <n v="9091"/>
    <s v="US-2017-148831"/>
    <x v="1652"/>
    <d v="2021-02-01T00:00:00"/>
    <x v="2"/>
    <s v="AH-10210"/>
    <s v="Alan Hwang"/>
    <x v="0"/>
    <s v="United States"/>
    <s v="Louisville"/>
    <x v="0"/>
    <n v="40214"/>
    <x v="0"/>
    <s v="OFF-ST-10002974"/>
    <x v="1"/>
    <x v="4"/>
    <s v="Trav-L-File Heavy-Duty Shuttle II, Black"/>
    <n v="348.56"/>
    <n v="8"/>
    <n v="0"/>
    <n v="104.56799999999998"/>
  </r>
  <r>
    <n v="9092"/>
    <s v="CA-2015-162950"/>
    <x v="1757"/>
    <d v="2021-07-21T00:00:00"/>
    <x v="0"/>
    <s v="DW-13585"/>
    <s v="Dorothy Wardle"/>
    <x v="1"/>
    <s v="United States"/>
    <s v="Troy"/>
    <x v="24"/>
    <n v="45373"/>
    <x v="3"/>
    <s v="OFF-PA-10003177"/>
    <x v="1"/>
    <x v="10"/>
    <s v="Xerox 1999"/>
    <n v="15.552000000000003"/>
    <n v="3"/>
    <n v="0.2"/>
    <n v="5.4432"/>
  </r>
  <r>
    <n v="9093"/>
    <s v="CA-2015-162950"/>
    <x v="1704"/>
    <d v="2021-05-29T00:00:00"/>
    <x v="0"/>
    <s v="DW-13585"/>
    <s v="Dorothy Wardle"/>
    <x v="1"/>
    <s v="United States"/>
    <s v="Troy"/>
    <x v="24"/>
    <n v="45373"/>
    <x v="3"/>
    <s v="FUR-BO-10001918"/>
    <x v="0"/>
    <x v="0"/>
    <s v="Sauder Forest Hills Library with Doors, Woodland Oak Finish"/>
    <n v="482.93999999999994"/>
    <n v="6"/>
    <n v="0.5"/>
    <n v="-376.69319999999999"/>
  </r>
  <r>
    <n v="9094"/>
    <s v="US-2015-132836"/>
    <x v="351"/>
    <d v="2021-08-14T00:00:00"/>
    <x v="1"/>
    <s v="AJ-10945"/>
    <s v="Ashley Jarboe"/>
    <x v="0"/>
    <s v="United States"/>
    <s v="Detroit"/>
    <x v="12"/>
    <n v="48227"/>
    <x v="2"/>
    <s v="TEC-PH-10001299"/>
    <x v="2"/>
    <x v="7"/>
    <s v="Polycom CX300 Desktop Phone USB VoIP phone"/>
    <n v="299.98"/>
    <n v="2"/>
    <n v="0"/>
    <n v="83.994400000000013"/>
  </r>
  <r>
    <n v="9095"/>
    <s v="US-2015-132836"/>
    <x v="686"/>
    <d v="2022-11-22T00:00:00"/>
    <x v="1"/>
    <s v="AJ-10945"/>
    <s v="Ashley Jarboe"/>
    <x v="0"/>
    <s v="United States"/>
    <s v="Detroit"/>
    <x v="12"/>
    <n v="48227"/>
    <x v="2"/>
    <s v="OFF-BI-10004224"/>
    <x v="1"/>
    <x v="8"/>
    <s v="Catalog Binders with Expanding Posts"/>
    <n v="403.68"/>
    <n v="6"/>
    <n v="0"/>
    <n v="181.65599999999998"/>
  </r>
  <r>
    <n v="9096"/>
    <s v="US-2015-132836"/>
    <x v="447"/>
    <d v="2022-03-30T00:00:00"/>
    <x v="1"/>
    <s v="AJ-10945"/>
    <s v="Ashley Jarboe"/>
    <x v="0"/>
    <s v="United States"/>
    <s v="Detroit"/>
    <x v="12"/>
    <n v="48227"/>
    <x v="2"/>
    <s v="TEC-PH-10001300"/>
    <x v="2"/>
    <x v="7"/>
    <s v="iKross Bluetooth Portable Keyboard + Cell Phone Stand Holder + Brush for Apple iPhone 5S 5C 5, 4S 4"/>
    <n v="41.9"/>
    <n v="2"/>
    <n v="0"/>
    <n v="11.731999999999999"/>
  </r>
  <r>
    <n v="9097"/>
    <s v="US-2015-132836"/>
    <x v="158"/>
    <d v="2023-07-07T00:00:00"/>
    <x v="1"/>
    <s v="AJ-10945"/>
    <s v="Ashley Jarboe"/>
    <x v="0"/>
    <s v="United States"/>
    <s v="Detroit"/>
    <x v="12"/>
    <n v="48227"/>
    <x v="2"/>
    <s v="OFF-LA-10004178"/>
    <x v="1"/>
    <x v="2"/>
    <s v="Avery 491"/>
    <n v="28.91"/>
    <n v="7"/>
    <n v="0"/>
    <n v="13.2986"/>
  </r>
  <r>
    <n v="9098"/>
    <s v="US-2014-158365"/>
    <x v="1711"/>
    <d v="2022-03-16T00:00:00"/>
    <x v="1"/>
    <s v="SV-20785"/>
    <s v="Stewart Visinsky"/>
    <x v="0"/>
    <s v="United States"/>
    <s v="Bloomington"/>
    <x v="14"/>
    <n v="47401"/>
    <x v="2"/>
    <s v="OFF-PA-10000289"/>
    <x v="1"/>
    <x v="10"/>
    <s v="Xerox 213"/>
    <n v="32.400000000000006"/>
    <n v="5"/>
    <n v="0"/>
    <n v="15.552000000000001"/>
  </r>
  <r>
    <n v="9099"/>
    <s v="CA-2017-152933"/>
    <x v="1471"/>
    <d v="2023-10-12T00:00:00"/>
    <x v="1"/>
    <s v="MG-17650"/>
    <s v="Matthew Grinstein"/>
    <x v="2"/>
    <s v="United States"/>
    <s v="Dallas"/>
    <x v="5"/>
    <n v="75081"/>
    <x v="2"/>
    <s v="TEC-PH-10002085"/>
    <x v="2"/>
    <x v="7"/>
    <s v="Clarity 53712"/>
    <n v="369.54399999999998"/>
    <n v="7"/>
    <n v="0.2"/>
    <n v="27.71580000000003"/>
  </r>
  <r>
    <n v="9100"/>
    <s v="CA-2017-152933"/>
    <x v="480"/>
    <d v="2021-09-25T00:00:00"/>
    <x v="1"/>
    <s v="MG-17650"/>
    <s v="Matthew Grinstein"/>
    <x v="2"/>
    <s v="United States"/>
    <s v="Dallas"/>
    <x v="5"/>
    <n v="75081"/>
    <x v="2"/>
    <s v="OFF-PA-10001934"/>
    <x v="1"/>
    <x v="10"/>
    <s v="Xerox 1993"/>
    <n v="10.368000000000002"/>
    <n v="2"/>
    <n v="0.2"/>
    <n v="3.7584"/>
  </r>
  <r>
    <n v="9101"/>
    <s v="CA-2017-152933"/>
    <x v="1772"/>
    <d v="2024-12-16T00:00:00"/>
    <x v="1"/>
    <s v="MG-17650"/>
    <s v="Matthew Grinstein"/>
    <x v="2"/>
    <s v="United States"/>
    <s v="Dallas"/>
    <x v="5"/>
    <n v="75081"/>
    <x v="2"/>
    <s v="TEC-AC-10003033"/>
    <x v="2"/>
    <x v="11"/>
    <s v="Plantronics CS510 - Over-the-Head monaural Wireless Headset System"/>
    <n v="791.87999999999988"/>
    <n v="3"/>
    <n v="0.2"/>
    <n v="128.68049999999994"/>
  </r>
  <r>
    <n v="9102"/>
    <s v="CA-2015-163181"/>
    <x v="1784"/>
    <d v="2024-06-04T00:00:00"/>
    <x v="1"/>
    <s v="AB-10105"/>
    <s v="Adrian Barton"/>
    <x v="0"/>
    <s v="United States"/>
    <s v="Houston"/>
    <x v="5"/>
    <n v="77041"/>
    <x v="2"/>
    <s v="OFF-AR-10001683"/>
    <x v="1"/>
    <x v="6"/>
    <s v="Lumber Crayons"/>
    <n v="23.64"/>
    <n v="3"/>
    <n v="0.2"/>
    <n v="5.3190000000000008"/>
  </r>
  <r>
    <n v="9103"/>
    <s v="CA-2015-163181"/>
    <x v="267"/>
    <d v="2024-09-20T00:00:00"/>
    <x v="1"/>
    <s v="AB-10105"/>
    <s v="Adrian Barton"/>
    <x v="0"/>
    <s v="United States"/>
    <s v="Houston"/>
    <x v="5"/>
    <n v="77041"/>
    <x v="2"/>
    <s v="OFF-ST-10001713"/>
    <x v="1"/>
    <x v="4"/>
    <s v="Gould Plastics 9-Pocket Panel Bin, 18-3/8w x 5-1/4d x 20-1/2h, Black"/>
    <n v="84.784000000000006"/>
    <n v="2"/>
    <n v="0.2"/>
    <n v="-16.956800000000005"/>
  </r>
  <r>
    <n v="9104"/>
    <s v="CA-2015-163181"/>
    <x v="20"/>
    <d v="2024-12-14T00:00:00"/>
    <x v="1"/>
    <s v="AB-10105"/>
    <s v="Adrian Barton"/>
    <x v="0"/>
    <s v="United States"/>
    <s v="Houston"/>
    <x v="5"/>
    <n v="77041"/>
    <x v="2"/>
    <s v="FUR-FU-10000193"/>
    <x v="0"/>
    <x v="5"/>
    <s v="Tenex Chairmats For Use with Hard Floors"/>
    <n v="64.959999999999994"/>
    <n v="5"/>
    <n v="0.6"/>
    <n v="-84.447999999999993"/>
  </r>
  <r>
    <n v="9105"/>
    <s v="CA-2015-163181"/>
    <x v="1582"/>
    <d v="2023-08-14T00:00:00"/>
    <x v="1"/>
    <s v="AB-10105"/>
    <s v="Adrian Barton"/>
    <x v="0"/>
    <s v="United States"/>
    <s v="Houston"/>
    <x v="5"/>
    <n v="77041"/>
    <x v="2"/>
    <s v="OFF-BI-10000474"/>
    <x v="1"/>
    <x v="8"/>
    <s v="Avery Recycled Flexi-View Covers for Binding Systems"/>
    <n v="32.059999999999995"/>
    <n v="10"/>
    <n v="0.8"/>
    <n v="-51.296000000000006"/>
  </r>
  <r>
    <n v="9106"/>
    <s v="CA-2015-163181"/>
    <x v="1196"/>
    <d v="2023-11-14T00:00:00"/>
    <x v="1"/>
    <s v="AB-10105"/>
    <s v="Adrian Barton"/>
    <x v="0"/>
    <s v="United States"/>
    <s v="Houston"/>
    <x v="5"/>
    <n v="77041"/>
    <x v="2"/>
    <s v="OFF-ST-10000129"/>
    <x v="1"/>
    <x v="4"/>
    <s v="Fellowes Recycled Storage Drawers"/>
    <n v="177.64800000000002"/>
    <n v="2"/>
    <n v="0.2"/>
    <n v="-28.867800000000017"/>
  </r>
  <r>
    <n v="9107"/>
    <s v="CA-2015-163181"/>
    <x v="1439"/>
    <d v="2021-11-17T00:00:00"/>
    <x v="1"/>
    <s v="AB-10105"/>
    <s v="Adrian Barton"/>
    <x v="0"/>
    <s v="United States"/>
    <s v="Houston"/>
    <x v="5"/>
    <n v="77041"/>
    <x v="2"/>
    <s v="TEC-MA-10001016"/>
    <x v="2"/>
    <x v="15"/>
    <s v="Canon PC170 Desktop Personal Copier"/>
    <n v="287.90999999999997"/>
    <n v="3"/>
    <n v="0.4"/>
    <n v="33.589499999999987"/>
  </r>
  <r>
    <n v="9108"/>
    <s v="CA-2015-132941"/>
    <x v="84"/>
    <d v="2020-05-13T00:00:00"/>
    <x v="2"/>
    <s v="MM-18280"/>
    <s v="Muhammed MacIntyre"/>
    <x v="1"/>
    <s v="United States"/>
    <s v="Haltom City"/>
    <x v="5"/>
    <n v="76117"/>
    <x v="2"/>
    <s v="OFF-SU-10002557"/>
    <x v="1"/>
    <x v="14"/>
    <s v="Fiskars Spring-Action Scissors"/>
    <n v="22.368000000000002"/>
    <n v="2"/>
    <n v="0.2"/>
    <n v="1.6776"/>
  </r>
  <r>
    <n v="9109"/>
    <s v="CA-2015-132941"/>
    <x v="1418"/>
    <d v="2021-03-12T00:00:00"/>
    <x v="2"/>
    <s v="MM-18280"/>
    <s v="Muhammed MacIntyre"/>
    <x v="1"/>
    <s v="United States"/>
    <s v="Haltom City"/>
    <x v="5"/>
    <n v="76117"/>
    <x v="2"/>
    <s v="OFF-PA-10002160"/>
    <x v="1"/>
    <x v="10"/>
    <s v="Xerox 1978"/>
    <n v="32.368000000000002"/>
    <n v="7"/>
    <n v="0.2"/>
    <n v="11.733400000000001"/>
  </r>
  <r>
    <n v="9110"/>
    <s v="CA-2015-132941"/>
    <x v="1763"/>
    <d v="2021-08-05T00:00:00"/>
    <x v="2"/>
    <s v="MM-18280"/>
    <s v="Muhammed MacIntyre"/>
    <x v="1"/>
    <s v="United States"/>
    <s v="Haltom City"/>
    <x v="5"/>
    <n v="76117"/>
    <x v="2"/>
    <s v="TEC-AC-10003095"/>
    <x v="2"/>
    <x v="11"/>
    <s v="Logitech G35 7.1-Channel Surround Sound Headset"/>
    <n v="207.98400000000004"/>
    <n v="2"/>
    <n v="0.2"/>
    <n v="36.397199999999998"/>
  </r>
  <r>
    <n v="9111"/>
    <s v="CA-2014-132010"/>
    <x v="85"/>
    <d v="2024-12-03T00:00:00"/>
    <x v="2"/>
    <s v="MA-17995"/>
    <s v="Michelle Arnett"/>
    <x v="2"/>
    <s v="United States"/>
    <s v="Richmond"/>
    <x v="17"/>
    <n v="23223"/>
    <x v="0"/>
    <s v="OFF-EN-10003160"/>
    <x v="1"/>
    <x v="12"/>
    <s v="Pastel Pink Envelopes"/>
    <n v="36.4"/>
    <n v="5"/>
    <n v="0"/>
    <n v="17.472000000000001"/>
  </r>
  <r>
    <n v="9112"/>
    <s v="CA-2014-132010"/>
    <x v="1463"/>
    <d v="2021-06-01T00:00:00"/>
    <x v="2"/>
    <s v="MA-17995"/>
    <s v="Michelle Arnett"/>
    <x v="2"/>
    <s v="United States"/>
    <s v="Richmond"/>
    <x v="17"/>
    <n v="23223"/>
    <x v="0"/>
    <s v="TEC-AC-10001542"/>
    <x v="2"/>
    <x v="11"/>
    <s v="SanDisk Cruzer 16 GB USB Flash Drive"/>
    <n v="22.96"/>
    <n v="2"/>
    <n v="0"/>
    <n v="4.3623999999999974"/>
  </r>
  <r>
    <n v="9113"/>
    <s v="CA-2014-132010"/>
    <x v="1260"/>
    <d v="2020-11-16T00:00:00"/>
    <x v="2"/>
    <s v="MA-17995"/>
    <s v="Michelle Arnett"/>
    <x v="2"/>
    <s v="United States"/>
    <s v="Richmond"/>
    <x v="17"/>
    <n v="23223"/>
    <x v="0"/>
    <s v="OFF-ST-10003641"/>
    <x v="1"/>
    <x v="4"/>
    <s v="Space Solutions Industrial Galvanized Steel Shelving."/>
    <n v="315.2"/>
    <n v="4"/>
    <n v="0"/>
    <n v="6.3040000000000305"/>
  </r>
  <r>
    <n v="9114"/>
    <s v="CA-2014-132010"/>
    <x v="376"/>
    <d v="2022-12-20T00:00:00"/>
    <x v="2"/>
    <s v="MA-17995"/>
    <s v="Michelle Arnett"/>
    <x v="2"/>
    <s v="United States"/>
    <s v="Richmond"/>
    <x v="17"/>
    <n v="23223"/>
    <x v="0"/>
    <s v="OFF-BI-10002432"/>
    <x v="1"/>
    <x v="8"/>
    <s v="Wilson Jones Standard D-Ring Binders"/>
    <n v="15.18"/>
    <n v="3"/>
    <n v="0"/>
    <n v="7.1345999999999989"/>
  </r>
  <r>
    <n v="9115"/>
    <s v="CA-2016-135461"/>
    <x v="632"/>
    <d v="2023-01-04T00:00:00"/>
    <x v="0"/>
    <s v="EB-13975"/>
    <s v="Erica Bern"/>
    <x v="1"/>
    <s v="United States"/>
    <s v="Los Angeles"/>
    <x v="1"/>
    <n v="90049"/>
    <x v="1"/>
    <s v="TEC-PH-10004094"/>
    <x v="2"/>
    <x v="7"/>
    <s v="Motorola L703CM"/>
    <n v="623.96"/>
    <n v="5"/>
    <n v="0.2"/>
    <n v="38.997500000000002"/>
  </r>
  <r>
    <n v="9116"/>
    <s v="CA-2017-153045"/>
    <x v="1070"/>
    <d v="2023-07-31T00:00:00"/>
    <x v="0"/>
    <s v="NS-18505"/>
    <s v="Neola Schneider"/>
    <x v="0"/>
    <s v="United States"/>
    <s v="Philadelphia"/>
    <x v="9"/>
    <n v="19140"/>
    <x v="3"/>
    <s v="TEC-PH-10001817"/>
    <x v="2"/>
    <x v="7"/>
    <s v="Wilson Electronics DB Pro Signal Booster"/>
    <n v="429.59999999999997"/>
    <n v="2"/>
    <n v="0.4"/>
    <n v="-93.079999999999984"/>
  </r>
  <r>
    <n v="9117"/>
    <s v="CA-2017-153045"/>
    <x v="1083"/>
    <d v="2022-10-10T00:00:00"/>
    <x v="0"/>
    <s v="NS-18505"/>
    <s v="Neola Schneider"/>
    <x v="0"/>
    <s v="United States"/>
    <s v="Philadelphia"/>
    <x v="9"/>
    <n v="19140"/>
    <x v="3"/>
    <s v="FUR-FU-10002759"/>
    <x v="0"/>
    <x v="5"/>
    <s v="12-1/2 Diameter Round Wall Clock"/>
    <n v="31.968000000000004"/>
    <n v="2"/>
    <n v="0.2"/>
    <n v="6.3935999999999993"/>
  </r>
  <r>
    <n v="9118"/>
    <s v="CA-2017-153045"/>
    <x v="91"/>
    <d v="2023-01-21T00:00:00"/>
    <x v="0"/>
    <s v="NS-18505"/>
    <s v="Neola Schneider"/>
    <x v="0"/>
    <s v="United States"/>
    <s v="Philadelphia"/>
    <x v="9"/>
    <n v="19140"/>
    <x v="3"/>
    <s v="FUR-CH-10000309"/>
    <x v="0"/>
    <x v="1"/>
    <s v="Global Comet Stacking Arm Chair"/>
    <n v="887.27099999999984"/>
    <n v="3"/>
    <n v="0.3"/>
    <n v="-63.376499999999965"/>
  </r>
  <r>
    <n v="9119"/>
    <s v="CA-2017-153045"/>
    <x v="755"/>
    <d v="2022-08-07T00:00:00"/>
    <x v="0"/>
    <s v="NS-18505"/>
    <s v="Neola Schneider"/>
    <x v="0"/>
    <s v="United States"/>
    <s v="Philadelphia"/>
    <x v="9"/>
    <n v="19140"/>
    <x v="3"/>
    <s v="OFF-PA-10003673"/>
    <x v="1"/>
    <x v="10"/>
    <s v="Strathmore Photo Mount Cards"/>
    <n v="21.696000000000002"/>
    <n v="4"/>
    <n v="0.2"/>
    <n v="7.0511999999999988"/>
  </r>
  <r>
    <n v="9120"/>
    <s v="US-2016-155971"/>
    <x v="1056"/>
    <d v="2020-09-21T00:00:00"/>
    <x v="1"/>
    <s v="RB-19795"/>
    <s v="Ross Baird"/>
    <x v="2"/>
    <s v="United States"/>
    <s v="Los Angeles"/>
    <x v="1"/>
    <n v="90036"/>
    <x v="1"/>
    <s v="OFF-LA-10000452"/>
    <x v="1"/>
    <x v="2"/>
    <s v="Avery 488"/>
    <n v="22.05"/>
    <n v="7"/>
    <n v="0"/>
    <n v="10.584"/>
  </r>
  <r>
    <n v="9121"/>
    <s v="US-2016-155971"/>
    <x v="1412"/>
    <d v="2022-03-11T00:00:00"/>
    <x v="1"/>
    <s v="RB-19795"/>
    <s v="Ross Baird"/>
    <x v="2"/>
    <s v="United States"/>
    <s v="Los Angeles"/>
    <x v="1"/>
    <n v="90036"/>
    <x v="1"/>
    <s v="OFF-PA-10000210"/>
    <x v="1"/>
    <x v="10"/>
    <s v="Xerox Blank Computer Paper"/>
    <n v="99.9"/>
    <n v="5"/>
    <n v="0"/>
    <n v="46.952999999999996"/>
  </r>
  <r>
    <n v="9122"/>
    <s v="CA-2017-122007"/>
    <x v="18"/>
    <d v="2022-11-29T00:00:00"/>
    <x v="0"/>
    <s v="JK-15325"/>
    <s v="Jason Klamczynski"/>
    <x v="1"/>
    <s v="United States"/>
    <s v="Los Angeles"/>
    <x v="1"/>
    <n v="90032"/>
    <x v="1"/>
    <s v="OFF-AP-10000358"/>
    <x v="1"/>
    <x v="9"/>
    <s v="Fellowes Basic Home/Office Series Surge Protectors"/>
    <n v="90.86"/>
    <n v="7"/>
    <n v="0"/>
    <n v="26.349399999999992"/>
  </r>
  <r>
    <n v="9123"/>
    <s v="CA-2017-162250"/>
    <x v="826"/>
    <d v="2021-05-10T00:00:00"/>
    <x v="3"/>
    <s v="PR-18880"/>
    <s v="Patrick Ryan"/>
    <x v="0"/>
    <s v="United States"/>
    <s v="San Francisco"/>
    <x v="1"/>
    <n v="94109"/>
    <x v="1"/>
    <s v="OFF-PA-10002137"/>
    <x v="1"/>
    <x v="10"/>
    <s v="Southworth 100% Résumé Paper, 24lb."/>
    <n v="7.78"/>
    <n v="1"/>
    <n v="0"/>
    <n v="3.5009999999999994"/>
  </r>
  <r>
    <n v="9124"/>
    <s v="US-2016-158288"/>
    <x v="1327"/>
    <d v="2020-02-22T00:00:00"/>
    <x v="0"/>
    <s v="EH-13945"/>
    <s v="Eric Hoffmann"/>
    <x v="0"/>
    <s v="United States"/>
    <s v="Philadelphia"/>
    <x v="9"/>
    <n v="19120"/>
    <x v="3"/>
    <s v="OFF-BI-10003364"/>
    <x v="1"/>
    <x v="8"/>
    <s v="Binding Machine Supplies"/>
    <n v="78.759000000000015"/>
    <n v="9"/>
    <n v="0.7"/>
    <n v="-57.75660000000002"/>
  </r>
  <r>
    <n v="9125"/>
    <s v="CA-2016-128916"/>
    <x v="134"/>
    <d v="2020-10-17T00:00:00"/>
    <x v="0"/>
    <s v="MA-17560"/>
    <s v="Matt Abelman"/>
    <x v="2"/>
    <s v="United States"/>
    <s v="Houston"/>
    <x v="5"/>
    <n v="77070"/>
    <x v="2"/>
    <s v="FUR-FU-10001940"/>
    <x v="0"/>
    <x v="5"/>
    <s v="Staple-based wall hangings"/>
    <n v="9.5519999999999996"/>
    <n v="3"/>
    <n v="0.6"/>
    <n v="-3.8207999999999984"/>
  </r>
  <r>
    <n v="9126"/>
    <s v="CA-2016-128916"/>
    <x v="1124"/>
    <d v="2023-06-25T00:00:00"/>
    <x v="0"/>
    <s v="MA-17560"/>
    <s v="Matt Abelman"/>
    <x v="2"/>
    <s v="United States"/>
    <s v="Houston"/>
    <x v="5"/>
    <n v="77070"/>
    <x v="2"/>
    <s v="FUR-FU-10000320"/>
    <x v="0"/>
    <x v="5"/>
    <s v="OIC Stacking Trays"/>
    <n v="5.3440000000000003"/>
    <n v="4"/>
    <n v="0.6"/>
    <n v="-2.1375999999999991"/>
  </r>
  <r>
    <n v="9127"/>
    <s v="CA-2015-157028"/>
    <x v="476"/>
    <d v="2020-09-06T00:00:00"/>
    <x v="1"/>
    <s v="MA-17995"/>
    <s v="Michelle Arnett"/>
    <x v="2"/>
    <s v="United States"/>
    <s v="Las Cruces"/>
    <x v="27"/>
    <n v="88001"/>
    <x v="1"/>
    <s v="OFF-AR-10004441"/>
    <x v="1"/>
    <x v="6"/>
    <s v="BIC Brite Liner Highlighters"/>
    <n v="8.2799999999999994"/>
    <n v="2"/>
    <n v="0"/>
    <n v="3.4775999999999998"/>
  </r>
  <r>
    <n v="9128"/>
    <s v="CA-2017-112473"/>
    <x v="1423"/>
    <d v="2022-07-03T00:00:00"/>
    <x v="1"/>
    <s v="JL-15505"/>
    <s v="Jeremy Lonsdale"/>
    <x v="0"/>
    <s v="United States"/>
    <s v="Houston"/>
    <x v="5"/>
    <n v="77070"/>
    <x v="2"/>
    <s v="OFF-ST-10002182"/>
    <x v="1"/>
    <x v="4"/>
    <s v="Iris 3-Drawer Stacking Bin, Black"/>
    <n v="50.135999999999996"/>
    <n v="3"/>
    <n v="0.2"/>
    <n v="-11.2806"/>
  </r>
  <r>
    <n v="9129"/>
    <s v="US-2017-147655"/>
    <x v="1386"/>
    <d v="2020-11-29T00:00:00"/>
    <x v="2"/>
    <s v="AS-10045"/>
    <s v="Aaron Smayling"/>
    <x v="1"/>
    <s v="United States"/>
    <s v="Redmond"/>
    <x v="21"/>
    <n v="97756"/>
    <x v="1"/>
    <s v="OFF-BI-10002931"/>
    <x v="1"/>
    <x v="8"/>
    <s v="Avery Trapezoid Extra Heavy Duty 4&quot; Binders"/>
    <n v="88.074000000000012"/>
    <n v="7"/>
    <n v="0.7"/>
    <n v="-58.71599999999998"/>
  </r>
  <r>
    <n v="9130"/>
    <s v="CA-2016-130911"/>
    <x v="876"/>
    <d v="2023-07-12T00:00:00"/>
    <x v="0"/>
    <s v="DC-12850"/>
    <s v="Dan Campbell"/>
    <x v="0"/>
    <s v="United States"/>
    <s v="Cleveland"/>
    <x v="24"/>
    <n v="44105"/>
    <x v="3"/>
    <s v="FUR-BO-10004357"/>
    <x v="0"/>
    <x v="0"/>
    <s v="O'Sullivan Living Dimensions 3-Shelf Bookcases"/>
    <n v="301.46999999999997"/>
    <n v="3"/>
    <n v="0.5"/>
    <n v="-241.17600000000002"/>
  </r>
  <r>
    <n v="9131"/>
    <s v="CA-2016-130911"/>
    <x v="817"/>
    <d v="2022-02-10T00:00:00"/>
    <x v="0"/>
    <s v="DC-12850"/>
    <s v="Dan Campbell"/>
    <x v="0"/>
    <s v="United States"/>
    <s v="Cleveland"/>
    <x v="24"/>
    <n v="44105"/>
    <x v="3"/>
    <s v="OFF-AR-10000475"/>
    <x v="1"/>
    <x v="6"/>
    <s v="Hunt BOSTON Vista Battery-Operated Pencil Sharpener, Black"/>
    <n v="18.656000000000002"/>
    <n v="2"/>
    <n v="0.2"/>
    <n v="1.6324000000000014"/>
  </r>
  <r>
    <n v="9132"/>
    <s v="CA-2017-100055"/>
    <x v="308"/>
    <d v="2021-08-02T00:00:00"/>
    <x v="1"/>
    <s v="MD-17860"/>
    <s v="Michael Dominguez"/>
    <x v="1"/>
    <s v="United States"/>
    <s v="Laurel"/>
    <x v="39"/>
    <n v="20707"/>
    <x v="3"/>
    <s v="FUR-FU-10001473"/>
    <x v="0"/>
    <x v="5"/>
    <s v="DAX Wood Document Frame"/>
    <n v="27.46"/>
    <n v="2"/>
    <n v="0"/>
    <n v="9.8856000000000002"/>
  </r>
  <r>
    <n v="9133"/>
    <s v="CA-2017-100055"/>
    <x v="94"/>
    <d v="2022-09-16T00:00:00"/>
    <x v="1"/>
    <s v="MD-17860"/>
    <s v="Michael Dominguez"/>
    <x v="1"/>
    <s v="United States"/>
    <s v="Laurel"/>
    <x v="39"/>
    <n v="20707"/>
    <x v="3"/>
    <s v="OFF-AP-10001469"/>
    <x v="1"/>
    <x v="9"/>
    <s v="Fellowes 8 Outlet Superior Workstation Surge Protector"/>
    <n v="125.13"/>
    <n v="3"/>
    <n v="0"/>
    <n v="36.287699999999987"/>
  </r>
  <r>
    <n v="9134"/>
    <s v="CA-2015-157805"/>
    <x v="154"/>
    <d v="2023-06-28T00:00:00"/>
    <x v="1"/>
    <s v="RH-19510"/>
    <s v="Rick Huthwaite"/>
    <x v="2"/>
    <s v="United States"/>
    <s v="San Diego"/>
    <x v="1"/>
    <n v="92037"/>
    <x v="1"/>
    <s v="TEC-PH-10004447"/>
    <x v="2"/>
    <x v="7"/>
    <s v="Toshiba IPT2010-SD IP Telephone"/>
    <n v="555.96"/>
    <n v="5"/>
    <n v="0.2"/>
    <n v="41.697000000000003"/>
  </r>
  <r>
    <n v="9135"/>
    <s v="CA-2016-124254"/>
    <x v="104"/>
    <d v="2022-12-28T00:00:00"/>
    <x v="1"/>
    <s v="TB-21175"/>
    <s v="Thomas Boland"/>
    <x v="1"/>
    <s v="United States"/>
    <s v="Wilson"/>
    <x v="3"/>
    <n v="27893"/>
    <x v="0"/>
    <s v="OFF-ST-10001469"/>
    <x v="1"/>
    <x v="4"/>
    <s v="Fellowes Bankers Box Recycled Super Stor/Drawer"/>
    <n v="129.55199999999999"/>
    <n v="3"/>
    <n v="0.2"/>
    <n v="-22.671600000000005"/>
  </r>
  <r>
    <n v="9136"/>
    <s v="CA-2016-124254"/>
    <x v="1527"/>
    <d v="2024-10-29T00:00:00"/>
    <x v="1"/>
    <s v="TB-21175"/>
    <s v="Thomas Boland"/>
    <x v="1"/>
    <s v="United States"/>
    <s v="Wilson"/>
    <x v="3"/>
    <n v="27893"/>
    <x v="0"/>
    <s v="OFF-ST-10000060"/>
    <x v="1"/>
    <x v="4"/>
    <s v="Fellowes Bankers Box Staxonsteel Drawer File/Stacking System"/>
    <n v="51.984000000000009"/>
    <n v="1"/>
    <n v="0.2"/>
    <n v="-5.1983999999999995"/>
  </r>
  <r>
    <n v="9137"/>
    <s v="CA-2016-124254"/>
    <x v="231"/>
    <d v="2024-10-19T00:00:00"/>
    <x v="1"/>
    <s v="TB-21175"/>
    <s v="Thomas Boland"/>
    <x v="1"/>
    <s v="United States"/>
    <s v="Wilson"/>
    <x v="3"/>
    <n v="27893"/>
    <x v="0"/>
    <s v="OFF-PA-10000807"/>
    <x v="1"/>
    <x v="10"/>
    <s v="TOPS &quot;Important Message&quot; Pads, Canary, 4-1/4 x 5-1/2, 50 Sheets per Pad"/>
    <n v="10.272000000000002"/>
    <n v="3"/>
    <n v="0.2"/>
    <n v="3.4668000000000001"/>
  </r>
  <r>
    <n v="9138"/>
    <s v="CA-2014-123400"/>
    <x v="1810"/>
    <d v="2022-12-17T00:00:00"/>
    <x v="1"/>
    <s v="EB-13930"/>
    <s v="Eric Barreto"/>
    <x v="0"/>
    <s v="United States"/>
    <s v="Saint Petersburg"/>
    <x v="2"/>
    <n v="33710"/>
    <x v="0"/>
    <s v="OFF-BI-10000666"/>
    <x v="1"/>
    <x v="8"/>
    <s v="Surelock Post Binders"/>
    <n v="18.336000000000002"/>
    <n v="2"/>
    <n v="0.7"/>
    <n v="-12.224"/>
  </r>
  <r>
    <n v="9139"/>
    <s v="CA-2014-123400"/>
    <x v="1226"/>
    <d v="2022-07-13T00:00:00"/>
    <x v="1"/>
    <s v="EB-13930"/>
    <s v="Eric Barreto"/>
    <x v="0"/>
    <s v="United States"/>
    <s v="Saint Petersburg"/>
    <x v="2"/>
    <n v="33710"/>
    <x v="0"/>
    <s v="TEC-PH-10002890"/>
    <x v="2"/>
    <x v="7"/>
    <s v="AT&amp;T 17929 Lendline Telephone"/>
    <n v="180.96"/>
    <n v="5"/>
    <n v="0.2"/>
    <n v="13.571999999999996"/>
  </r>
  <r>
    <n v="9140"/>
    <s v="CA-2014-106971"/>
    <x v="635"/>
    <d v="2022-11-21T00:00:00"/>
    <x v="1"/>
    <s v="BM-11785"/>
    <s v="Bryan Mills"/>
    <x v="0"/>
    <s v="United States"/>
    <s v="Buffalo Grove"/>
    <x v="10"/>
    <n v="60089"/>
    <x v="2"/>
    <s v="TEC-AC-10000844"/>
    <x v="2"/>
    <x v="11"/>
    <s v="Logitech Gaming G510s - Keyboard"/>
    <n v="475.94400000000002"/>
    <n v="7"/>
    <n v="0.2"/>
    <n v="95.188799999999972"/>
  </r>
  <r>
    <n v="9141"/>
    <s v="CA-2017-123029"/>
    <x v="1356"/>
    <d v="2021-05-24T00:00:00"/>
    <x v="0"/>
    <s v="BT-11530"/>
    <s v="Bradley Talbott"/>
    <x v="2"/>
    <s v="United States"/>
    <s v="Los Angeles"/>
    <x v="1"/>
    <n v="90049"/>
    <x v="1"/>
    <s v="TEC-AC-10002402"/>
    <x v="2"/>
    <x v="11"/>
    <s v="Razer Kraken PRO Over Ear PC and Music Headset"/>
    <n v="159.97999999999999"/>
    <n v="2"/>
    <n v="0"/>
    <n v="47.993999999999986"/>
  </r>
  <r>
    <n v="9142"/>
    <s v="CA-2016-139409"/>
    <x v="1328"/>
    <d v="2022-05-23T00:00:00"/>
    <x v="2"/>
    <s v="FW-14395"/>
    <s v="Fred Wasserman"/>
    <x v="1"/>
    <s v="United States"/>
    <s v="New York City"/>
    <x v="15"/>
    <n v="10011"/>
    <x v="3"/>
    <s v="TEC-PH-10003988"/>
    <x v="2"/>
    <x v="7"/>
    <s v="LF Elite 3D Dazzle Designer Hard Case Cover, Lf Stylus Pen and Wiper For Apple Iphone 5c Mini Lite"/>
    <n v="43.6"/>
    <n v="4"/>
    <n v="0"/>
    <n v="12.208000000000002"/>
  </r>
  <r>
    <n v="9143"/>
    <s v="US-2017-166688"/>
    <x v="79"/>
    <d v="2023-09-21T00:00:00"/>
    <x v="1"/>
    <s v="RD-19480"/>
    <s v="Rick Duston"/>
    <x v="0"/>
    <s v="United States"/>
    <s v="Las Vegas"/>
    <x v="33"/>
    <n v="89115"/>
    <x v="1"/>
    <s v="OFF-BI-10004040"/>
    <x v="1"/>
    <x v="8"/>
    <s v="Wilson Jones Impact Binders"/>
    <n v="8.2880000000000003"/>
    <n v="2"/>
    <n v="0.2"/>
    <n v="3.0043999999999995"/>
  </r>
  <r>
    <n v="9144"/>
    <s v="US-2017-166688"/>
    <x v="565"/>
    <d v="2020-06-30T00:00:00"/>
    <x v="1"/>
    <s v="RD-19480"/>
    <s v="Rick Duston"/>
    <x v="0"/>
    <s v="United States"/>
    <s v="Las Vegas"/>
    <x v="33"/>
    <n v="89115"/>
    <x v="1"/>
    <s v="TEC-PH-10004094"/>
    <x v="2"/>
    <x v="7"/>
    <s v="Motorola L703CM"/>
    <n v="1123.1280000000002"/>
    <n v="9"/>
    <n v="0.2"/>
    <n v="70.195499999999981"/>
  </r>
  <r>
    <n v="9145"/>
    <s v="US-2017-166688"/>
    <x v="406"/>
    <d v="2024-04-06T00:00:00"/>
    <x v="1"/>
    <s v="RD-19480"/>
    <s v="Rick Duston"/>
    <x v="0"/>
    <s v="United States"/>
    <s v="Las Vegas"/>
    <x v="33"/>
    <n v="89115"/>
    <x v="1"/>
    <s v="OFF-AP-10000358"/>
    <x v="1"/>
    <x v="9"/>
    <s v="Fellowes Basic Home/Office Series Surge Protectors"/>
    <n v="64.900000000000006"/>
    <n v="5"/>
    <n v="0"/>
    <n v="18.820999999999994"/>
  </r>
  <r>
    <n v="9146"/>
    <s v="CA-2015-126970"/>
    <x v="644"/>
    <d v="2022-01-01T00:00:00"/>
    <x v="1"/>
    <s v="TP-21130"/>
    <s v="Theone Pippenger"/>
    <x v="0"/>
    <s v="United States"/>
    <s v="Naperville"/>
    <x v="10"/>
    <n v="60540"/>
    <x v="2"/>
    <s v="OFF-BI-10000138"/>
    <x v="1"/>
    <x v="8"/>
    <s v="Acco Translucent Poly Ring Binders"/>
    <n v="2.8079999999999989"/>
    <n v="3"/>
    <n v="0.8"/>
    <n v="-4.492799999999999"/>
  </r>
  <r>
    <n v="9147"/>
    <s v="US-2016-165505"/>
    <x v="925"/>
    <d v="2021-04-20T00:00:00"/>
    <x v="1"/>
    <s v="CB-12535"/>
    <s v="Claudia Bergmann"/>
    <x v="1"/>
    <s v="United States"/>
    <s v="Burlington"/>
    <x v="42"/>
    <s v="05408"/>
    <x v="3"/>
    <s v="TEC-AC-10002926"/>
    <x v="2"/>
    <x v="11"/>
    <s v="Logitech Wireless Marathon Mouse M705"/>
    <n v="99.98"/>
    <n v="2"/>
    <n v="0"/>
    <n v="42.991400000000006"/>
  </r>
  <r>
    <n v="9148"/>
    <s v="US-2016-165505"/>
    <x v="1340"/>
    <d v="2023-03-30T00:00:00"/>
    <x v="1"/>
    <s v="CB-12535"/>
    <s v="Claudia Bergmann"/>
    <x v="1"/>
    <s v="United States"/>
    <s v="Burlington"/>
    <x v="42"/>
    <s v="05408"/>
    <x v="3"/>
    <s v="OFF-AR-10003477"/>
    <x v="1"/>
    <x v="6"/>
    <s v="4009 Highlighters"/>
    <n v="8.0400000000000009"/>
    <n v="6"/>
    <n v="0"/>
    <n v="2.7336"/>
  </r>
  <r>
    <n v="9149"/>
    <s v="US-2016-165505"/>
    <x v="1408"/>
    <d v="2023-06-02T00:00:00"/>
    <x v="1"/>
    <s v="CB-12535"/>
    <s v="Claudia Bergmann"/>
    <x v="1"/>
    <s v="United States"/>
    <s v="Burlington"/>
    <x v="42"/>
    <s v="05408"/>
    <x v="3"/>
    <s v="OFF-ST-10001526"/>
    <x v="1"/>
    <x v="4"/>
    <s v="Iceberg Mobile Mega Data/Printer Cart "/>
    <n v="1564.29"/>
    <n v="13"/>
    <n v="0"/>
    <n v="406.71539999999993"/>
  </r>
  <r>
    <n v="9150"/>
    <s v="US-2014-157070"/>
    <x v="498"/>
    <d v="2023-10-26T00:00:00"/>
    <x v="1"/>
    <s v="QJ-19255"/>
    <s v="Quincy Jones"/>
    <x v="1"/>
    <s v="United States"/>
    <s v="Detroit"/>
    <x v="12"/>
    <n v="48234"/>
    <x v="2"/>
    <s v="OFF-BI-10001765"/>
    <x v="1"/>
    <x v="8"/>
    <s v="Wilson Jones Heavy-Duty Casebound Ring Binders with Metal Hinges"/>
    <n v="138.56"/>
    <n v="4"/>
    <n v="0"/>
    <n v="66.508799999999994"/>
  </r>
  <r>
    <n v="9151"/>
    <s v="US-2014-157070"/>
    <x v="1632"/>
    <d v="2023-08-21T00:00:00"/>
    <x v="1"/>
    <s v="QJ-19255"/>
    <s v="Quincy Jones"/>
    <x v="1"/>
    <s v="United States"/>
    <s v="Detroit"/>
    <x v="12"/>
    <n v="48234"/>
    <x v="2"/>
    <s v="OFF-AP-10004859"/>
    <x v="1"/>
    <x v="9"/>
    <s v="Acco 6 Outlet Guardian Premium Surge Suppressor"/>
    <n v="65.52000000000001"/>
    <n v="5"/>
    <n v="0.1"/>
    <n v="12.376000000000001"/>
  </r>
  <r>
    <n v="9152"/>
    <s v="US-2015-106873"/>
    <x v="1124"/>
    <d v="2023-06-25T00:00:00"/>
    <x v="0"/>
    <s v="KM-16720"/>
    <s v="Kunst Miller"/>
    <x v="0"/>
    <s v="United States"/>
    <s v="Avondale"/>
    <x v="16"/>
    <n v="85323"/>
    <x v="1"/>
    <s v="OFF-AR-10003179"/>
    <x v="1"/>
    <x v="6"/>
    <s v="Dixon Ticonderoga Core-Lock Colored Pencils"/>
    <n v="14.576000000000001"/>
    <n v="2"/>
    <n v="0.2"/>
    <n v="2.3685999999999989"/>
  </r>
  <r>
    <n v="9153"/>
    <s v="US-2015-106873"/>
    <x v="1473"/>
    <d v="2021-11-10T00:00:00"/>
    <x v="0"/>
    <s v="KM-16720"/>
    <s v="Kunst Miller"/>
    <x v="0"/>
    <s v="United States"/>
    <s v="Avondale"/>
    <x v="16"/>
    <n v="85323"/>
    <x v="1"/>
    <s v="TEC-AC-10002345"/>
    <x v="2"/>
    <x v="11"/>
    <s v="HP Standard 104 key PS/2 Keyboard"/>
    <n v="23.200000000000003"/>
    <n v="2"/>
    <n v="0.2"/>
    <n v="1.4499999999999993"/>
  </r>
  <r>
    <n v="9154"/>
    <s v="US-2015-106873"/>
    <x v="671"/>
    <d v="2022-03-01T00:00:00"/>
    <x v="0"/>
    <s v="KM-16720"/>
    <s v="Kunst Miller"/>
    <x v="0"/>
    <s v="United States"/>
    <s v="Avondale"/>
    <x v="16"/>
    <n v="85323"/>
    <x v="1"/>
    <s v="OFF-AR-10001246"/>
    <x v="1"/>
    <x v="6"/>
    <s v="Newell 317"/>
    <n v="16.463999999999999"/>
    <n v="7"/>
    <n v="0.2"/>
    <n v="1.852199999999999"/>
  </r>
  <r>
    <n v="9155"/>
    <s v="CA-2016-132990"/>
    <x v="863"/>
    <d v="2021-12-15T00:00:00"/>
    <x v="0"/>
    <s v="KM-16660"/>
    <s v="Khloe Miller"/>
    <x v="0"/>
    <s v="United States"/>
    <s v="Philadelphia"/>
    <x v="9"/>
    <n v="19140"/>
    <x v="3"/>
    <s v="FUR-FU-10004864"/>
    <x v="0"/>
    <x v="5"/>
    <s v="Eldon 500 Class Desk Accessories"/>
    <n v="19.312000000000001"/>
    <n v="2"/>
    <n v="0.2"/>
    <n v="3.1382000000000003"/>
  </r>
  <r>
    <n v="9156"/>
    <s v="CA-2014-102645"/>
    <x v="844"/>
    <d v="2022-06-18T00:00:00"/>
    <x v="1"/>
    <s v="IM-15055"/>
    <s v="Ionia McGrath"/>
    <x v="0"/>
    <s v="United States"/>
    <s v="Las Vegas"/>
    <x v="33"/>
    <n v="89115"/>
    <x v="1"/>
    <s v="OFF-PA-10001804"/>
    <x v="1"/>
    <x v="10"/>
    <s v="Xerox 195"/>
    <n v="40.08"/>
    <n v="6"/>
    <n v="0"/>
    <n v="19.238399999999999"/>
  </r>
  <r>
    <n v="9157"/>
    <s v="CA-2014-134215"/>
    <x v="1507"/>
    <d v="2024-07-19T00:00:00"/>
    <x v="1"/>
    <s v="ML-17395"/>
    <s v="Marina Lichtenstein"/>
    <x v="1"/>
    <s v="United States"/>
    <s v="Bangor"/>
    <x v="43"/>
    <n v="4401"/>
    <x v="3"/>
    <s v="OFF-AP-10001271"/>
    <x v="1"/>
    <x v="9"/>
    <s v="Eureka The Boss Cordless Rechargeable Stick Vac"/>
    <n v="101.96"/>
    <n v="2"/>
    <n v="0"/>
    <n v="27.529200000000003"/>
  </r>
  <r>
    <n v="9158"/>
    <s v="CA-2014-134215"/>
    <x v="1282"/>
    <d v="2020-03-12T00:00:00"/>
    <x v="1"/>
    <s v="ML-17395"/>
    <s v="Marina Lichtenstein"/>
    <x v="1"/>
    <s v="United States"/>
    <s v="Bangor"/>
    <x v="43"/>
    <n v="4401"/>
    <x v="3"/>
    <s v="OFF-PA-10004353"/>
    <x v="1"/>
    <x v="10"/>
    <s v="Southworth 25% Cotton Premium Laser Paper and Envelopes"/>
    <n v="259.74"/>
    <n v="13"/>
    <n v="0"/>
    <n v="124.6752"/>
  </r>
  <r>
    <n v="9159"/>
    <s v="CA-2014-134215"/>
    <x v="547"/>
    <d v="2022-06-17T00:00:00"/>
    <x v="1"/>
    <s v="ML-17395"/>
    <s v="Marina Lichtenstein"/>
    <x v="1"/>
    <s v="United States"/>
    <s v="Bangor"/>
    <x v="43"/>
    <n v="4401"/>
    <x v="3"/>
    <s v="TEC-AC-10002473"/>
    <x v="2"/>
    <x v="11"/>
    <s v="Maxell 4.7GB DVD-R"/>
    <n v="255.42"/>
    <n v="9"/>
    <n v="0"/>
    <n v="104.7222"/>
  </r>
  <r>
    <n v="9160"/>
    <s v="CA-2016-118934"/>
    <x v="1411"/>
    <d v="2022-09-04T00:00:00"/>
    <x v="1"/>
    <s v="GH-14410"/>
    <s v="Gary Hansen"/>
    <x v="2"/>
    <s v="United States"/>
    <s v="Hendersonville"/>
    <x v="18"/>
    <n v="37075"/>
    <x v="0"/>
    <s v="OFF-BI-10003314"/>
    <x v="1"/>
    <x v="8"/>
    <s v="Tuff Stuff Recycled Round Ring Binders"/>
    <n v="4.338000000000001"/>
    <n v="3"/>
    <n v="0.7"/>
    <n v="-3.0366"/>
  </r>
  <r>
    <n v="9161"/>
    <s v="CA-2016-118934"/>
    <x v="218"/>
    <d v="2023-12-08T00:00:00"/>
    <x v="1"/>
    <s v="GH-14410"/>
    <s v="Gary Hansen"/>
    <x v="2"/>
    <s v="United States"/>
    <s v="Hendersonville"/>
    <x v="18"/>
    <n v="37075"/>
    <x v="0"/>
    <s v="OFF-BI-10004465"/>
    <x v="1"/>
    <x v="8"/>
    <s v="Avery Durable Slant Ring Binders"/>
    <n v="11.880000000000003"/>
    <n v="5"/>
    <n v="0.7"/>
    <n v="-7.9199999999999982"/>
  </r>
  <r>
    <n v="9162"/>
    <s v="CA-2016-160108"/>
    <x v="1468"/>
    <d v="2020-09-14T00:00:00"/>
    <x v="1"/>
    <s v="AG-10900"/>
    <s v="Arthur Gainer"/>
    <x v="0"/>
    <s v="United States"/>
    <s v="Eau Claire"/>
    <x v="6"/>
    <n v="54703"/>
    <x v="2"/>
    <s v="FUR-BO-10003450"/>
    <x v="0"/>
    <x v="0"/>
    <s v="Bush Westfield Collection Bookcases, Dark Cherry Finish"/>
    <n v="405.85999999999996"/>
    <n v="7"/>
    <n v="0"/>
    <n v="32.46879999999998"/>
  </r>
  <r>
    <n v="9163"/>
    <s v="CA-2016-160108"/>
    <x v="1227"/>
    <d v="2024-05-24T00:00:00"/>
    <x v="1"/>
    <s v="AG-10900"/>
    <s v="Arthur Gainer"/>
    <x v="0"/>
    <s v="United States"/>
    <s v="Eau Claire"/>
    <x v="6"/>
    <n v="54703"/>
    <x v="2"/>
    <s v="FUR-CH-10002335"/>
    <x v="0"/>
    <x v="1"/>
    <s v="Hon GuestStacker Chair"/>
    <n v="680.01"/>
    <n v="3"/>
    <n v="0"/>
    <n v="176.80260000000001"/>
  </r>
  <r>
    <n v="9164"/>
    <s v="CA-2015-164007"/>
    <x v="258"/>
    <d v="2023-10-17T00:00:00"/>
    <x v="1"/>
    <s v="MG-17695"/>
    <s v="Maureen Gnade"/>
    <x v="0"/>
    <s v="United States"/>
    <s v="Chicago"/>
    <x v="10"/>
    <n v="60610"/>
    <x v="2"/>
    <s v="TEC-AC-10003433"/>
    <x v="2"/>
    <x v="11"/>
    <s v="Maxell 4.7GB DVD+R 5/Pack"/>
    <n v="2.3760000000000003"/>
    <n v="3"/>
    <n v="0.2"/>
    <n v="0.74249999999999994"/>
  </r>
  <r>
    <n v="9165"/>
    <s v="CA-2015-164007"/>
    <x v="344"/>
    <d v="2024-09-22T00:00:00"/>
    <x v="1"/>
    <s v="MG-17695"/>
    <s v="Maureen Gnade"/>
    <x v="0"/>
    <s v="United States"/>
    <s v="Chicago"/>
    <x v="10"/>
    <n v="60610"/>
    <x v="2"/>
    <s v="OFF-AP-10003849"/>
    <x v="1"/>
    <x v="9"/>
    <s v="Hoover Shoulder Vac Commercial Portable Vacuum"/>
    <n v="143.12799999999996"/>
    <n v="2"/>
    <n v="0.8"/>
    <n v="-393.60200000000009"/>
  </r>
  <r>
    <n v="9166"/>
    <s v="CA-2016-100300"/>
    <x v="815"/>
    <d v="2021-07-25T00:00:00"/>
    <x v="0"/>
    <s v="MJ-17740"/>
    <s v="Max Jones"/>
    <x v="0"/>
    <s v="United States"/>
    <s v="San Diego"/>
    <x v="1"/>
    <n v="92037"/>
    <x v="1"/>
    <s v="TEC-MA-10000984"/>
    <x v="2"/>
    <x v="15"/>
    <s v="Okidata MB760 Printer"/>
    <n v="4476.8"/>
    <n v="4"/>
    <n v="0.2"/>
    <n v="503.63999999999965"/>
  </r>
  <r>
    <n v="9167"/>
    <s v="CA-2016-100300"/>
    <x v="1634"/>
    <d v="2022-05-31T00:00:00"/>
    <x v="0"/>
    <s v="MJ-17740"/>
    <s v="Max Jones"/>
    <x v="0"/>
    <s v="United States"/>
    <s v="San Diego"/>
    <x v="1"/>
    <n v="92037"/>
    <x v="1"/>
    <s v="OFF-PA-10000418"/>
    <x v="1"/>
    <x v="10"/>
    <s v="Xerox 189"/>
    <n v="104.85"/>
    <n v="1"/>
    <n v="0"/>
    <n v="50.327999999999996"/>
  </r>
  <r>
    <n v="9168"/>
    <s v="CA-2016-100300"/>
    <x v="1526"/>
    <d v="2021-09-08T00:00:00"/>
    <x v="0"/>
    <s v="MJ-17740"/>
    <s v="Max Jones"/>
    <x v="0"/>
    <s v="United States"/>
    <s v="San Diego"/>
    <x v="1"/>
    <n v="92037"/>
    <x v="1"/>
    <s v="OFF-AP-10001242"/>
    <x v="1"/>
    <x v="9"/>
    <s v="APC 7 Outlet Network SurgeArrest Surge Protector"/>
    <n v="241.44"/>
    <n v="3"/>
    <n v="0"/>
    <n v="72.431999999999988"/>
  </r>
  <r>
    <n v="9169"/>
    <s v="CA-2016-140571"/>
    <x v="808"/>
    <d v="2024-09-25T00:00:00"/>
    <x v="1"/>
    <s v="SJ-20125"/>
    <s v="Sanjit Jacobs"/>
    <x v="2"/>
    <s v="United States"/>
    <s v="Jackson"/>
    <x v="35"/>
    <n v="39212"/>
    <x v="0"/>
    <s v="OFF-PA-10001954"/>
    <x v="1"/>
    <x v="10"/>
    <s v="Xerox 1964"/>
    <n v="319.76"/>
    <n v="14"/>
    <n v="0"/>
    <n v="147.08959999999999"/>
  </r>
  <r>
    <n v="9170"/>
    <s v="CA-2016-140571"/>
    <x v="1162"/>
    <d v="2020-03-30T00:00:00"/>
    <x v="1"/>
    <s v="SJ-20125"/>
    <s v="Sanjit Jacobs"/>
    <x v="2"/>
    <s v="United States"/>
    <s v="Jackson"/>
    <x v="35"/>
    <n v="39212"/>
    <x v="0"/>
    <s v="OFF-PA-10001954"/>
    <x v="1"/>
    <x v="10"/>
    <s v="Xerox 1964"/>
    <n v="45.68"/>
    <n v="2"/>
    <n v="0"/>
    <n v="21.012799999999999"/>
  </r>
  <r>
    <n v="9171"/>
    <s v="US-2016-155768"/>
    <x v="1126"/>
    <d v="2024-07-04T00:00:00"/>
    <x v="3"/>
    <s v="LB-16795"/>
    <s v="Laurel Beltran"/>
    <x v="2"/>
    <s v="United States"/>
    <s v="Oxnard"/>
    <x v="1"/>
    <n v="93030"/>
    <x v="1"/>
    <s v="FUR-FU-10000448"/>
    <x v="0"/>
    <x v="5"/>
    <s v="Tenex Chairmats For Use With Carpeted Floors"/>
    <n v="31.96"/>
    <n v="2"/>
    <n v="0"/>
    <n v="1.597999999999999"/>
  </r>
  <r>
    <n v="9172"/>
    <s v="US-2016-155768"/>
    <x v="1428"/>
    <d v="2023-07-24T00:00:00"/>
    <x v="3"/>
    <s v="LB-16795"/>
    <s v="Laurel Beltran"/>
    <x v="2"/>
    <s v="United States"/>
    <s v="Oxnard"/>
    <x v="1"/>
    <n v="93030"/>
    <x v="1"/>
    <s v="OFF-PA-10001357"/>
    <x v="1"/>
    <x v="10"/>
    <s v="Xerox 1886"/>
    <n v="47.9"/>
    <n v="1"/>
    <n v="0"/>
    <n v="22.991999999999997"/>
  </r>
  <r>
    <n v="9173"/>
    <s v="US-2016-155768"/>
    <x v="224"/>
    <d v="2024-03-13T00:00:00"/>
    <x v="3"/>
    <s v="LB-16795"/>
    <s v="Laurel Beltran"/>
    <x v="2"/>
    <s v="United States"/>
    <s v="Oxnard"/>
    <x v="1"/>
    <n v="93030"/>
    <x v="1"/>
    <s v="OFF-ST-10002292"/>
    <x v="1"/>
    <x v="4"/>
    <s v="Sauder Facets Collection Locker/File Cabinet, Sky Alder Finish"/>
    <n v="1112.94"/>
    <n v="3"/>
    <n v="0"/>
    <n v="222.58799999999991"/>
  </r>
  <r>
    <n v="9174"/>
    <s v="US-2016-155768"/>
    <x v="1321"/>
    <d v="2021-11-21T00:00:00"/>
    <x v="3"/>
    <s v="LB-16795"/>
    <s v="Laurel Beltran"/>
    <x v="2"/>
    <s v="United States"/>
    <s v="Oxnard"/>
    <x v="1"/>
    <n v="93030"/>
    <x v="1"/>
    <s v="OFF-EN-10001219"/>
    <x v="1"/>
    <x v="12"/>
    <s v="#10- 4 1/8&quot; x 9 1/2&quot; Security-Tint Envelopes"/>
    <n v="22.919999999999998"/>
    <n v="3"/>
    <n v="0"/>
    <n v="11.230799999999999"/>
  </r>
  <r>
    <n v="9175"/>
    <s v="CA-2017-119424"/>
    <x v="1285"/>
    <d v="2024-12-04T00:00:00"/>
    <x v="0"/>
    <s v="SB-20185"/>
    <s v="Sarah Brown"/>
    <x v="0"/>
    <s v="United States"/>
    <s v="Kent"/>
    <x v="4"/>
    <n v="98031"/>
    <x v="1"/>
    <s v="TEC-PH-10002564"/>
    <x v="2"/>
    <x v="7"/>
    <s v="OtterBox Defender Series Case - Samsung Galaxy S4"/>
    <n v="71.975999999999999"/>
    <n v="3"/>
    <n v="0.2"/>
    <n v="8.9969999999999892"/>
  </r>
  <r>
    <n v="9176"/>
    <s v="CA-2017-119424"/>
    <x v="541"/>
    <d v="2022-02-26T00:00:00"/>
    <x v="0"/>
    <s v="SB-20185"/>
    <s v="Sarah Brown"/>
    <x v="0"/>
    <s v="United States"/>
    <s v="Kent"/>
    <x v="4"/>
    <n v="98031"/>
    <x v="1"/>
    <s v="OFF-PA-10001639"/>
    <x v="1"/>
    <x v="10"/>
    <s v="Xerox 203"/>
    <n v="19.440000000000001"/>
    <n v="3"/>
    <n v="0"/>
    <n v="9.3312000000000008"/>
  </r>
  <r>
    <n v="9177"/>
    <s v="CA-2016-118178"/>
    <x v="1548"/>
    <d v="2023-12-11T00:00:00"/>
    <x v="1"/>
    <s v="CC-12610"/>
    <s v="Corey Catlett"/>
    <x v="1"/>
    <s v="United States"/>
    <s v="Nashville"/>
    <x v="18"/>
    <n v="37211"/>
    <x v="0"/>
    <s v="OFF-BI-10001153"/>
    <x v="1"/>
    <x v="8"/>
    <s v="Ibico Recycled Grain-Textured Covers"/>
    <n v="31.086000000000006"/>
    <n v="3"/>
    <n v="0.7"/>
    <n v="-20.72399999999999"/>
  </r>
  <r>
    <n v="9178"/>
    <s v="CA-2016-166618"/>
    <x v="221"/>
    <d v="2024-08-16T00:00:00"/>
    <x v="1"/>
    <s v="DP-13000"/>
    <s v="Darren Powers"/>
    <x v="0"/>
    <s v="United States"/>
    <s v="New York City"/>
    <x v="15"/>
    <n v="10035"/>
    <x v="3"/>
    <s v="TEC-PH-10003356"/>
    <x v="2"/>
    <x v="7"/>
    <s v="SmartStand Mobile Device Holder, Assorted Colors"/>
    <n v="13.98"/>
    <n v="2"/>
    <n v="0"/>
    <n v="3.9144000000000005"/>
  </r>
  <r>
    <n v="9179"/>
    <s v="CA-2016-166618"/>
    <x v="1426"/>
    <d v="2024-05-20T00:00:00"/>
    <x v="1"/>
    <s v="DP-13000"/>
    <s v="Darren Powers"/>
    <x v="0"/>
    <s v="United States"/>
    <s v="New York City"/>
    <x v="15"/>
    <n v="10035"/>
    <x v="3"/>
    <s v="OFF-AR-10001725"/>
    <x v="1"/>
    <x v="6"/>
    <s v="Boston Home &amp; Office Model 2000 Electric Pencil Sharpeners"/>
    <n v="23.65"/>
    <n v="1"/>
    <n v="0"/>
    <n v="6.1490000000000009"/>
  </r>
  <r>
    <n v="9180"/>
    <s v="CA-2017-156776"/>
    <x v="41"/>
    <d v="2020-12-13T00:00:00"/>
    <x v="1"/>
    <s v="JL-15505"/>
    <s v="Jeremy Lonsdale"/>
    <x v="0"/>
    <s v="United States"/>
    <s v="Westminster"/>
    <x v="1"/>
    <n v="92683"/>
    <x v="1"/>
    <s v="TEC-PH-10002415"/>
    <x v="2"/>
    <x v="7"/>
    <s v="Polycom VoiceStation 500 Conference phone"/>
    <n v="707.88"/>
    <n v="3"/>
    <n v="0.2"/>
    <n v="44.242500000000035"/>
  </r>
  <r>
    <n v="9181"/>
    <s v="CA-2017-156776"/>
    <x v="1131"/>
    <d v="2023-02-12T00:00:00"/>
    <x v="1"/>
    <s v="JL-15505"/>
    <s v="Jeremy Lonsdale"/>
    <x v="0"/>
    <s v="United States"/>
    <s v="Westminster"/>
    <x v="1"/>
    <n v="92683"/>
    <x v="1"/>
    <s v="OFF-BI-10003355"/>
    <x v="1"/>
    <x v="8"/>
    <s v="Cardinal Holdit Business Card Pockets"/>
    <n v="11.952000000000002"/>
    <n v="3"/>
    <n v="0.2"/>
    <n v="4.1832000000000003"/>
  </r>
  <r>
    <n v="9182"/>
    <s v="CA-2017-156776"/>
    <x v="1093"/>
    <d v="2022-06-30T00:00:00"/>
    <x v="1"/>
    <s v="JL-15505"/>
    <s v="Jeremy Lonsdale"/>
    <x v="0"/>
    <s v="United States"/>
    <s v="Westminster"/>
    <x v="1"/>
    <n v="92683"/>
    <x v="1"/>
    <s v="OFF-BI-10000216"/>
    <x v="1"/>
    <x v="8"/>
    <s v="Mead 1st Gear 2&quot; Zipper Binder, Asst. Colors"/>
    <n v="31.128000000000004"/>
    <n v="3"/>
    <n v="0.2"/>
    <n v="11.673000000000002"/>
  </r>
  <r>
    <n v="9183"/>
    <s v="CA-2017-156776"/>
    <x v="858"/>
    <d v="2023-11-22T00:00:00"/>
    <x v="1"/>
    <s v="JL-15505"/>
    <s v="Jeremy Lonsdale"/>
    <x v="0"/>
    <s v="United States"/>
    <s v="Westminster"/>
    <x v="1"/>
    <n v="92683"/>
    <x v="1"/>
    <s v="TEC-AC-10004803"/>
    <x v="2"/>
    <x v="11"/>
    <s v="Sony Micro Vault Click 4 GB USB 2.0 Flash Drive"/>
    <n v="55.76"/>
    <n v="4"/>
    <n v="0"/>
    <n v="7.8064000000000036"/>
  </r>
  <r>
    <n v="9184"/>
    <s v="CA-2017-156776"/>
    <x v="1505"/>
    <d v="2023-03-08T00:00:00"/>
    <x v="1"/>
    <s v="JL-15505"/>
    <s v="Jeremy Lonsdale"/>
    <x v="0"/>
    <s v="United States"/>
    <s v="Westminster"/>
    <x v="1"/>
    <n v="92683"/>
    <x v="1"/>
    <s v="OFF-PA-10001970"/>
    <x v="1"/>
    <x v="10"/>
    <s v="Xerox 1881"/>
    <n v="24.56"/>
    <n v="2"/>
    <n v="0"/>
    <n v="11.543199999999999"/>
  </r>
  <r>
    <n v="9185"/>
    <s v="CA-2017-156776"/>
    <x v="767"/>
    <d v="2023-05-10T00:00:00"/>
    <x v="1"/>
    <s v="JL-15505"/>
    <s v="Jeremy Lonsdale"/>
    <x v="0"/>
    <s v="United States"/>
    <s v="Westminster"/>
    <x v="1"/>
    <n v="92683"/>
    <x v="1"/>
    <s v="FUR-FU-10004848"/>
    <x v="0"/>
    <x v="5"/>
    <s v="Howard Miller 13-3/4&quot; Diameter Brushed Chrome Round Wall Clock"/>
    <n v="51.75"/>
    <n v="1"/>
    <n v="0"/>
    <n v="15.524999999999999"/>
  </r>
  <r>
    <n v="9186"/>
    <s v="CA-2017-156776"/>
    <x v="603"/>
    <d v="2024-02-25T00:00:00"/>
    <x v="1"/>
    <s v="JL-15505"/>
    <s v="Jeremy Lonsdale"/>
    <x v="0"/>
    <s v="United States"/>
    <s v="Westminster"/>
    <x v="1"/>
    <n v="92683"/>
    <x v="1"/>
    <s v="FUR-CH-10002317"/>
    <x v="0"/>
    <x v="1"/>
    <s v="Global Enterprise Series Seating Low-Back Swivel/Tilt Chairs"/>
    <n v="207.18400000000003"/>
    <n v="1"/>
    <n v="0.2"/>
    <n v="25.897999999999982"/>
  </r>
  <r>
    <n v="9187"/>
    <s v="CA-2017-156776"/>
    <x v="1567"/>
    <d v="2022-12-29T00:00:00"/>
    <x v="1"/>
    <s v="JL-15505"/>
    <s v="Jeremy Lonsdale"/>
    <x v="0"/>
    <s v="United States"/>
    <s v="Westminster"/>
    <x v="1"/>
    <n v="92683"/>
    <x v="1"/>
    <s v="OFF-AP-10002534"/>
    <x v="1"/>
    <x v="9"/>
    <s v="3.6 Cubic Foot Counter Height Office Refrigerator"/>
    <n v="1473.1"/>
    <n v="5"/>
    <n v="0"/>
    <n v="412.46800000000007"/>
  </r>
  <r>
    <n v="9188"/>
    <s v="US-2015-130512"/>
    <x v="1757"/>
    <d v="2021-07-21T00:00:00"/>
    <x v="1"/>
    <s v="SM-20320"/>
    <s v="Sean Miller"/>
    <x v="2"/>
    <s v="United States"/>
    <s v="Allentown"/>
    <x v="9"/>
    <n v="18103"/>
    <x v="3"/>
    <s v="OFF-SU-10001935"/>
    <x v="1"/>
    <x v="14"/>
    <s v="Staple remover"/>
    <n v="3.4880000000000004"/>
    <n v="2"/>
    <n v="0.2"/>
    <n v="-0.69760000000000066"/>
  </r>
  <r>
    <n v="9189"/>
    <s v="US-2015-130512"/>
    <x v="790"/>
    <d v="2024-09-11T00:00:00"/>
    <x v="1"/>
    <s v="SM-20320"/>
    <s v="Sean Miller"/>
    <x v="2"/>
    <s v="United States"/>
    <s v="Allentown"/>
    <x v="9"/>
    <n v="18103"/>
    <x v="3"/>
    <s v="TEC-AC-10000290"/>
    <x v="2"/>
    <x v="11"/>
    <s v="Sabrent 4-Port USB 2.0 Hub"/>
    <n v="21.728000000000002"/>
    <n v="4"/>
    <n v="0.2"/>
    <n v="3.8024000000000004"/>
  </r>
  <r>
    <n v="9190"/>
    <s v="US-2015-130512"/>
    <x v="783"/>
    <d v="2021-09-06T00:00:00"/>
    <x v="1"/>
    <s v="SM-20320"/>
    <s v="Sean Miller"/>
    <x v="2"/>
    <s v="United States"/>
    <s v="Allentown"/>
    <x v="9"/>
    <n v="18103"/>
    <x v="3"/>
    <s v="OFF-ST-10002574"/>
    <x v="1"/>
    <x v="4"/>
    <s v="SAFCO Commercial Wire Shelving, Black"/>
    <n v="663.072"/>
    <n v="6"/>
    <n v="0.2"/>
    <n v="-165.768"/>
  </r>
  <r>
    <n v="9191"/>
    <s v="US-2015-130512"/>
    <x v="910"/>
    <d v="2021-01-09T00:00:00"/>
    <x v="1"/>
    <s v="SM-20320"/>
    <s v="Sean Miller"/>
    <x v="2"/>
    <s v="United States"/>
    <s v="Allentown"/>
    <x v="9"/>
    <n v="18103"/>
    <x v="3"/>
    <s v="OFF-BI-10004519"/>
    <x v="1"/>
    <x v="8"/>
    <s v="GBC DocuBind P100 Manual Binding Machine"/>
    <n v="99.588000000000008"/>
    <n v="2"/>
    <n v="0.7"/>
    <n v="-82.989999999999981"/>
  </r>
  <r>
    <n v="9192"/>
    <s v="US-2015-130512"/>
    <x v="1327"/>
    <d v="2020-02-22T00:00:00"/>
    <x v="1"/>
    <s v="SM-20320"/>
    <s v="Sean Miller"/>
    <x v="2"/>
    <s v="United States"/>
    <s v="Allentown"/>
    <x v="9"/>
    <n v="18103"/>
    <x v="3"/>
    <s v="OFF-PA-10003625"/>
    <x v="1"/>
    <x v="10"/>
    <s v="Xerox 1979"/>
    <n v="49.568000000000005"/>
    <n v="2"/>
    <n v="0.2"/>
    <n v="15.489999999999997"/>
  </r>
  <r>
    <n v="9193"/>
    <s v="CA-2015-141810"/>
    <x v="135"/>
    <d v="2022-01-20T00:00:00"/>
    <x v="1"/>
    <s v="BB-10990"/>
    <s v="Barry Blumstein"/>
    <x v="1"/>
    <s v="United States"/>
    <s v="San Antonio"/>
    <x v="5"/>
    <n v="78207"/>
    <x v="2"/>
    <s v="OFF-BI-10001524"/>
    <x v="1"/>
    <x v="8"/>
    <s v="GBC Premium Transparent Covers with Diagonal Lined Pattern"/>
    <n v="29.371999999999993"/>
    <n v="7"/>
    <n v="0.8"/>
    <n v="-46.995200000000025"/>
  </r>
  <r>
    <n v="9194"/>
    <s v="CA-2015-141810"/>
    <x v="703"/>
    <d v="2022-10-03T00:00:00"/>
    <x v="1"/>
    <s v="BB-10990"/>
    <s v="Barry Blumstein"/>
    <x v="1"/>
    <s v="United States"/>
    <s v="San Antonio"/>
    <x v="5"/>
    <n v="78207"/>
    <x v="2"/>
    <s v="TEC-PH-10002200"/>
    <x v="2"/>
    <x v="7"/>
    <s v="Aastra 6757i CT Wireless VoIP phone"/>
    <n v="344.70400000000001"/>
    <n v="2"/>
    <n v="0.2"/>
    <n v="38.779199999999989"/>
  </r>
  <r>
    <n v="9195"/>
    <s v="CA-2014-146843"/>
    <x v="1567"/>
    <d v="2022-12-29T00:00:00"/>
    <x v="1"/>
    <s v="PB-19150"/>
    <s v="Philip Brown"/>
    <x v="0"/>
    <s v="United States"/>
    <s v="Avondale"/>
    <x v="16"/>
    <n v="85323"/>
    <x v="1"/>
    <s v="OFF-SU-10001664"/>
    <x v="1"/>
    <x v="14"/>
    <s v="Acme Office Executive Series Stainless Steel Trimmers"/>
    <n v="47.992000000000004"/>
    <n v="7"/>
    <n v="0.2"/>
    <n v="3.5993999999999993"/>
  </r>
  <r>
    <n v="9196"/>
    <s v="CA-2014-146843"/>
    <x v="10"/>
    <d v="2022-09-19T00:00:00"/>
    <x v="1"/>
    <s v="PB-19150"/>
    <s v="Philip Brown"/>
    <x v="0"/>
    <s v="United States"/>
    <s v="Avondale"/>
    <x v="16"/>
    <n v="85323"/>
    <x v="1"/>
    <s v="TEC-AC-10002550"/>
    <x v="2"/>
    <x v="11"/>
    <s v="Memorex 25GB 6X Branded Blu-Ray Recordable Disc, 30/Pack"/>
    <n v="102.24000000000001"/>
    <n v="4"/>
    <n v="0.2"/>
    <n v="-16.614000000000004"/>
  </r>
  <r>
    <n v="9197"/>
    <s v="CA-2014-103310"/>
    <x v="1730"/>
    <d v="2020-03-17T00:00:00"/>
    <x v="1"/>
    <s v="GM-14680"/>
    <s v="Greg Matthias"/>
    <x v="0"/>
    <s v="United States"/>
    <s v="San Jose"/>
    <x v="1"/>
    <n v="95123"/>
    <x v="1"/>
    <s v="OFF-PA-10004353"/>
    <x v="1"/>
    <x v="10"/>
    <s v="Southworth 25% Cotton Premium Laser Paper and Envelopes"/>
    <n v="39.96"/>
    <n v="2"/>
    <n v="0"/>
    <n v="19.180800000000001"/>
  </r>
  <r>
    <n v="9198"/>
    <s v="CA-2014-103310"/>
    <x v="129"/>
    <d v="2024-07-28T00:00:00"/>
    <x v="1"/>
    <s v="GM-14680"/>
    <s v="Greg Matthias"/>
    <x v="0"/>
    <s v="United States"/>
    <s v="San Jose"/>
    <x v="1"/>
    <n v="95123"/>
    <x v="1"/>
    <s v="TEC-PH-10001817"/>
    <x v="2"/>
    <x v="7"/>
    <s v="Wilson Electronics DB Pro Signal Booster"/>
    <n v="1432.0000000000002"/>
    <n v="5"/>
    <n v="0.2"/>
    <n v="125.30000000000007"/>
  </r>
  <r>
    <n v="9199"/>
    <s v="CA-2014-103310"/>
    <x v="1739"/>
    <d v="2022-08-31T00:00:00"/>
    <x v="1"/>
    <s v="GM-14680"/>
    <s v="Greg Matthias"/>
    <x v="0"/>
    <s v="United States"/>
    <s v="San Jose"/>
    <x v="1"/>
    <n v="95123"/>
    <x v="1"/>
    <s v="OFF-SU-10004737"/>
    <x v="1"/>
    <x v="14"/>
    <s v="Acme Design Stainless Steel Bent Scissors"/>
    <n v="41.04"/>
    <n v="6"/>
    <n v="0"/>
    <n v="11.0808"/>
  </r>
  <r>
    <n v="9200"/>
    <s v="CA-2014-103310"/>
    <x v="367"/>
    <d v="2023-07-25T00:00:00"/>
    <x v="1"/>
    <s v="GM-14680"/>
    <s v="Greg Matthias"/>
    <x v="0"/>
    <s v="United States"/>
    <s v="San Jose"/>
    <x v="1"/>
    <n v="95123"/>
    <x v="1"/>
    <s v="FUR-CH-10002320"/>
    <x v="0"/>
    <x v="1"/>
    <s v="Hon Pagoda Stacking Chairs"/>
    <n v="256.78400000000005"/>
    <n v="1"/>
    <n v="0.2"/>
    <n v="32.097999999999971"/>
  </r>
  <r>
    <n v="9201"/>
    <s v="CA-2016-152688"/>
    <x v="1246"/>
    <d v="2024-05-14T00:00:00"/>
    <x v="2"/>
    <s v="NR-18550"/>
    <s v="Nick Radford"/>
    <x v="0"/>
    <s v="United States"/>
    <s v="Perth Amboy"/>
    <x v="30"/>
    <n v="8861"/>
    <x v="3"/>
    <s v="FUR-BO-10001337"/>
    <x v="0"/>
    <x v="0"/>
    <s v="O'Sullivan Living Dimensions 2-Shelf Bookcases"/>
    <n v="120.98"/>
    <n v="1"/>
    <n v="0"/>
    <n v="12.097999999999999"/>
  </r>
  <r>
    <n v="9202"/>
    <s v="CA-2016-152688"/>
    <x v="1107"/>
    <d v="2024-04-29T00:00:00"/>
    <x v="2"/>
    <s v="NR-18550"/>
    <s v="Nick Radford"/>
    <x v="0"/>
    <s v="United States"/>
    <s v="Perth Amboy"/>
    <x v="30"/>
    <n v="8861"/>
    <x v="3"/>
    <s v="OFF-BI-10004584"/>
    <x v="1"/>
    <x v="8"/>
    <s v="GBC ProClick 150 Presentation Binding System"/>
    <n v="315.98"/>
    <n v="1"/>
    <n v="0"/>
    <n v="148.51060000000001"/>
  </r>
  <r>
    <n v="9203"/>
    <s v="CA-2016-153836"/>
    <x v="1724"/>
    <d v="2023-01-16T00:00:00"/>
    <x v="1"/>
    <s v="EH-13765"/>
    <s v="Edward Hooks"/>
    <x v="1"/>
    <s v="United States"/>
    <s v="New York City"/>
    <x v="15"/>
    <n v="10011"/>
    <x v="3"/>
    <s v="OFF-BI-10004817"/>
    <x v="1"/>
    <x v="8"/>
    <s v="GBC Personal VeloBind Strips"/>
    <n v="28.752000000000002"/>
    <n v="3"/>
    <n v="0.2"/>
    <n v="10.0632"/>
  </r>
  <r>
    <n v="9204"/>
    <s v="CA-2016-153836"/>
    <x v="342"/>
    <d v="2023-12-09T00:00:00"/>
    <x v="1"/>
    <s v="EH-13765"/>
    <s v="Edward Hooks"/>
    <x v="1"/>
    <s v="United States"/>
    <s v="New York City"/>
    <x v="15"/>
    <n v="10011"/>
    <x v="3"/>
    <s v="OFF-AR-10004602"/>
    <x v="1"/>
    <x v="6"/>
    <s v="Boston KS Multi-Size Manual Pencil Sharpener"/>
    <n v="114.94999999999999"/>
    <n v="5"/>
    <n v="0"/>
    <n v="32.186000000000007"/>
  </r>
  <r>
    <n v="9205"/>
    <s v="CA-2016-104689"/>
    <x v="546"/>
    <d v="2022-09-23T00:00:00"/>
    <x v="1"/>
    <s v="FH-14365"/>
    <s v="Fred Hopkins"/>
    <x v="1"/>
    <s v="United States"/>
    <s v="Los Angeles"/>
    <x v="1"/>
    <n v="90004"/>
    <x v="1"/>
    <s v="OFF-AR-10001149"/>
    <x v="1"/>
    <x v="6"/>
    <s v="Sanford Colorific Colored Pencils, 12/Box"/>
    <n v="23.04"/>
    <n v="8"/>
    <n v="0"/>
    <n v="6.911999999999999"/>
  </r>
  <r>
    <n v="9206"/>
    <s v="CA-2016-146423"/>
    <x v="835"/>
    <d v="2022-04-15T00:00:00"/>
    <x v="3"/>
    <s v="BT-11680"/>
    <s v="Brian Thompson"/>
    <x v="0"/>
    <s v="United States"/>
    <s v="Milford"/>
    <x v="29"/>
    <n v="6460"/>
    <x v="3"/>
    <s v="OFF-AR-10004817"/>
    <x v="1"/>
    <x v="6"/>
    <s v="Colorific Watercolor Pencils"/>
    <n v="15.48"/>
    <n v="3"/>
    <n v="0"/>
    <n v="4.4891999999999985"/>
  </r>
  <r>
    <n v="9207"/>
    <s v="CA-2016-146423"/>
    <x v="3"/>
    <d v="2021-11-26T00:00:00"/>
    <x v="3"/>
    <s v="BT-11680"/>
    <s v="Brian Thompson"/>
    <x v="0"/>
    <s v="United States"/>
    <s v="Milford"/>
    <x v="29"/>
    <n v="6460"/>
    <x v="3"/>
    <s v="OFF-PA-10003797"/>
    <x v="1"/>
    <x v="10"/>
    <s v="Xerox 209"/>
    <n v="51.84"/>
    <n v="8"/>
    <n v="0"/>
    <n v="24.883200000000002"/>
  </r>
  <r>
    <n v="9208"/>
    <s v="CA-2017-140781"/>
    <x v="288"/>
    <d v="2020-04-13T00:00:00"/>
    <x v="1"/>
    <s v="AB-10105"/>
    <s v="Adrian Barton"/>
    <x v="0"/>
    <s v="United States"/>
    <s v="Bloomington"/>
    <x v="10"/>
    <n v="61701"/>
    <x v="2"/>
    <s v="TEC-AC-10000682"/>
    <x v="2"/>
    <x v="11"/>
    <s v="Kensington K72356US Mouse-in-a-Box USB Desktop Mouse"/>
    <n v="39.816000000000003"/>
    <n v="3"/>
    <n v="0.2"/>
    <n v="7.4654999999999987"/>
  </r>
  <r>
    <n v="9209"/>
    <s v="CA-2017-141747"/>
    <x v="1713"/>
    <d v="2024-11-11T00:00:00"/>
    <x v="0"/>
    <s v="SC-20230"/>
    <s v="Scot Coram"/>
    <x v="1"/>
    <s v="United States"/>
    <s v="Seattle"/>
    <x v="4"/>
    <n v="98105"/>
    <x v="1"/>
    <s v="OFF-ST-10003996"/>
    <x v="1"/>
    <x v="4"/>
    <s v="Letter/Legal File Tote with Clear Snap-On Lid, Black Granite"/>
    <n v="16.059999999999999"/>
    <n v="1"/>
    <n v="0"/>
    <n v="4.1755999999999993"/>
  </r>
  <r>
    <n v="9210"/>
    <s v="CA-2017-142776"/>
    <x v="252"/>
    <d v="2021-03-03T00:00:00"/>
    <x v="0"/>
    <s v="RS-19870"/>
    <s v="Roy Skaria"/>
    <x v="2"/>
    <s v="United States"/>
    <s v="Burlington"/>
    <x v="23"/>
    <n v="52601"/>
    <x v="2"/>
    <s v="OFF-EN-10003160"/>
    <x v="1"/>
    <x v="12"/>
    <s v="Pastel Pink Envelopes"/>
    <n v="7.28"/>
    <n v="1"/>
    <n v="0"/>
    <n v="3.4944000000000002"/>
  </r>
  <r>
    <n v="9211"/>
    <s v="CA-2017-142776"/>
    <x v="1168"/>
    <d v="2023-11-27T00:00:00"/>
    <x v="0"/>
    <s v="RS-19870"/>
    <s v="Roy Skaria"/>
    <x v="2"/>
    <s v="United States"/>
    <s v="Burlington"/>
    <x v="23"/>
    <n v="52601"/>
    <x v="2"/>
    <s v="OFF-BI-10002012"/>
    <x v="1"/>
    <x v="8"/>
    <s v="Wilson Jones Easy Flow II Sheet Lifters"/>
    <n v="5.4"/>
    <n v="3"/>
    <n v="0"/>
    <n v="2.5920000000000001"/>
  </r>
  <r>
    <n v="9212"/>
    <s v="CA-2015-167479"/>
    <x v="1749"/>
    <d v="2021-08-29T00:00:00"/>
    <x v="1"/>
    <s v="AI-10855"/>
    <s v="Arianne Irving"/>
    <x v="0"/>
    <s v="United States"/>
    <s v="Roseville"/>
    <x v="1"/>
    <n v="95661"/>
    <x v="1"/>
    <s v="OFF-PA-10002105"/>
    <x v="1"/>
    <x v="10"/>
    <s v="Xerox 223"/>
    <n v="19.440000000000001"/>
    <n v="3"/>
    <n v="0"/>
    <n v="9.3312000000000008"/>
  </r>
  <r>
    <n v="9213"/>
    <s v="CA-2014-144071"/>
    <x v="259"/>
    <d v="2024-09-08T00:00:00"/>
    <x v="1"/>
    <s v="DJ-13420"/>
    <s v="Denny Joy"/>
    <x v="1"/>
    <s v="United States"/>
    <s v="San Francisco"/>
    <x v="1"/>
    <n v="94110"/>
    <x v="1"/>
    <s v="FUR-FU-10000397"/>
    <x v="0"/>
    <x v="5"/>
    <s v="Luxo Economy Swing Arm Lamp"/>
    <n v="39.880000000000003"/>
    <n v="2"/>
    <n v="0"/>
    <n v="11.166400000000003"/>
  </r>
  <r>
    <n v="9214"/>
    <s v="CA-2014-144071"/>
    <x v="523"/>
    <d v="2021-03-15T00:00:00"/>
    <x v="1"/>
    <s v="DJ-13420"/>
    <s v="Denny Joy"/>
    <x v="1"/>
    <s v="United States"/>
    <s v="San Francisco"/>
    <x v="1"/>
    <n v="94110"/>
    <x v="1"/>
    <s v="FUR-FU-10000758"/>
    <x v="0"/>
    <x v="5"/>
    <s v="DAX Natural Wood-Tone Poster Frame"/>
    <n v="79.44"/>
    <n v="3"/>
    <n v="0"/>
    <n v="28.598399999999994"/>
  </r>
  <r>
    <n v="9215"/>
    <s v="US-2017-120908"/>
    <x v="291"/>
    <d v="2023-11-11T00:00:00"/>
    <x v="2"/>
    <s v="BF-10975"/>
    <s v="Barbara Fisher"/>
    <x v="1"/>
    <s v="United States"/>
    <s v="Philadelphia"/>
    <x v="9"/>
    <n v="19120"/>
    <x v="3"/>
    <s v="OFF-LA-10004677"/>
    <x v="1"/>
    <x v="2"/>
    <s v="Self-Adhesive Address Labels for Typewriters with Dispenser Box"/>
    <n v="20.664000000000001"/>
    <n v="7"/>
    <n v="0.2"/>
    <n v="6.9741"/>
  </r>
  <r>
    <n v="9216"/>
    <s v="CA-2016-152646"/>
    <x v="915"/>
    <d v="2020-03-21T00:00:00"/>
    <x v="1"/>
    <s v="TH-21235"/>
    <s v="Tiffany House"/>
    <x v="1"/>
    <s v="United States"/>
    <s v="Los Angeles"/>
    <x v="1"/>
    <n v="90049"/>
    <x v="1"/>
    <s v="OFF-PA-10004451"/>
    <x v="1"/>
    <x v="10"/>
    <s v="Xerox 222"/>
    <n v="32.400000000000006"/>
    <n v="5"/>
    <n v="0"/>
    <n v="15.552000000000001"/>
  </r>
  <r>
    <n v="9217"/>
    <s v="CA-2017-103765"/>
    <x v="1037"/>
    <d v="2023-06-15T00:00:00"/>
    <x v="1"/>
    <s v="JG-15310"/>
    <s v="Jason Gross"/>
    <x v="1"/>
    <s v="United States"/>
    <s v="Odessa"/>
    <x v="5"/>
    <n v="79762"/>
    <x v="2"/>
    <s v="OFF-AP-10002311"/>
    <x v="1"/>
    <x v="9"/>
    <s v="Holmes Replacement Filter for HEPA Air Cleaner, Very Large Room, HEPA Filter"/>
    <n v="13.761999999999997"/>
    <n v="1"/>
    <n v="0.8"/>
    <n v="-24.771599999999999"/>
  </r>
  <r>
    <n v="9218"/>
    <s v="US-2017-118157"/>
    <x v="889"/>
    <d v="2021-03-06T00:00:00"/>
    <x v="2"/>
    <s v="AW-10930"/>
    <s v="Arthur Wiediger"/>
    <x v="2"/>
    <s v="United States"/>
    <s v="Minneapolis"/>
    <x v="11"/>
    <n v="55407"/>
    <x v="2"/>
    <s v="OFF-EN-10004459"/>
    <x v="1"/>
    <x v="12"/>
    <s v="Security-Tint Envelopes"/>
    <n v="15.28"/>
    <n v="2"/>
    <n v="0"/>
    <n v="7.4871999999999996"/>
  </r>
  <r>
    <n v="9219"/>
    <s v="US-2015-164238"/>
    <x v="353"/>
    <d v="2021-01-04T00:00:00"/>
    <x v="1"/>
    <s v="JW-15955"/>
    <s v="Joni Wasserman"/>
    <x v="0"/>
    <s v="United States"/>
    <s v="Philadelphia"/>
    <x v="9"/>
    <n v="19120"/>
    <x v="3"/>
    <s v="OFF-ST-10002352"/>
    <x v="1"/>
    <x v="4"/>
    <s v="Iris Project Case"/>
    <n v="44.688000000000002"/>
    <n v="7"/>
    <n v="0.2"/>
    <n v="3.3515999999999977"/>
  </r>
  <r>
    <n v="9220"/>
    <s v="US-2015-164238"/>
    <x v="1324"/>
    <d v="2024-11-22T00:00:00"/>
    <x v="1"/>
    <s v="JW-15955"/>
    <s v="Joni Wasserman"/>
    <x v="0"/>
    <s v="United States"/>
    <s v="Philadelphia"/>
    <x v="9"/>
    <n v="19120"/>
    <x v="3"/>
    <s v="FUR-BO-10000780"/>
    <x v="0"/>
    <x v="0"/>
    <s v="O'Sullivan Plantations 2-Door Library in Landvery Oak"/>
    <n v="301.46999999999997"/>
    <n v="3"/>
    <n v="0.5"/>
    <n v="-204.99959999999996"/>
  </r>
  <r>
    <n v="9221"/>
    <s v="CA-2017-103212"/>
    <x v="57"/>
    <d v="2021-04-12T00:00:00"/>
    <x v="2"/>
    <s v="MH-18025"/>
    <s v="Michelle Huthwaite"/>
    <x v="0"/>
    <s v="United States"/>
    <s v="Lafayette"/>
    <x v="28"/>
    <n v="70506"/>
    <x v="0"/>
    <s v="OFF-LA-10000248"/>
    <x v="1"/>
    <x v="2"/>
    <s v="Avery 52"/>
    <n v="11.07"/>
    <n v="3"/>
    <n v="0"/>
    <n v="5.2028999999999996"/>
  </r>
  <r>
    <n v="9222"/>
    <s v="CA-2017-103212"/>
    <x v="94"/>
    <d v="2022-09-16T00:00:00"/>
    <x v="2"/>
    <s v="MH-18025"/>
    <s v="Michelle Huthwaite"/>
    <x v="0"/>
    <s v="United States"/>
    <s v="Lafayette"/>
    <x v="28"/>
    <n v="70506"/>
    <x v="0"/>
    <s v="FUR-TA-10003473"/>
    <x v="0"/>
    <x v="3"/>
    <s v="Bretford Rectangular Conference Table Tops"/>
    <n v="1504.52"/>
    <n v="4"/>
    <n v="0"/>
    <n v="346.03960000000006"/>
  </r>
  <r>
    <n v="9223"/>
    <s v="CA-2017-103212"/>
    <x v="1526"/>
    <d v="2021-09-08T00:00:00"/>
    <x v="2"/>
    <s v="MH-18025"/>
    <s v="Michelle Huthwaite"/>
    <x v="0"/>
    <s v="United States"/>
    <s v="Lafayette"/>
    <x v="28"/>
    <n v="70506"/>
    <x v="0"/>
    <s v="OFF-PA-10004355"/>
    <x v="1"/>
    <x v="10"/>
    <s v="Xerox 231"/>
    <n v="25.92"/>
    <n v="4"/>
    <n v="0"/>
    <n v="12.441600000000001"/>
  </r>
  <r>
    <n v="9224"/>
    <s v="CA-2017-121160"/>
    <x v="439"/>
    <d v="2024-12-12T00:00:00"/>
    <x v="3"/>
    <s v="FM-14290"/>
    <s v="Frank Merwin"/>
    <x v="2"/>
    <s v="United States"/>
    <s v="Bryan"/>
    <x v="5"/>
    <n v="77803"/>
    <x v="2"/>
    <s v="OFF-BI-10001308"/>
    <x v="1"/>
    <x v="8"/>
    <s v="GBC Standard Plastic Binding Systems' Combs"/>
    <n v="7.5359999999999987"/>
    <n v="6"/>
    <n v="0.8"/>
    <n v="-13.188000000000009"/>
  </r>
  <r>
    <n v="9225"/>
    <s v="CA-2017-121160"/>
    <x v="1460"/>
    <d v="2023-03-28T00:00:00"/>
    <x v="3"/>
    <s v="FM-14290"/>
    <s v="Frank Merwin"/>
    <x v="2"/>
    <s v="United States"/>
    <s v="Bryan"/>
    <x v="5"/>
    <n v="77803"/>
    <x v="2"/>
    <s v="OFF-BI-10003094"/>
    <x v="1"/>
    <x v="8"/>
    <s v="Self-Adhesive Ring Binder Labels"/>
    <n v="1.4079999999999997"/>
    <n v="2"/>
    <n v="0.8"/>
    <n v="-2.3232000000000008"/>
  </r>
  <r>
    <n v="9226"/>
    <s v="CA-2017-121160"/>
    <x v="802"/>
    <d v="2024-05-05T00:00:00"/>
    <x v="3"/>
    <s v="FM-14290"/>
    <s v="Frank Merwin"/>
    <x v="2"/>
    <s v="United States"/>
    <s v="Bryan"/>
    <x v="5"/>
    <n v="77803"/>
    <x v="2"/>
    <s v="OFF-BI-10004040"/>
    <x v="1"/>
    <x v="8"/>
    <s v="Wilson Jones Impact Binders"/>
    <n v="4.1439999999999992"/>
    <n v="4"/>
    <n v="0.8"/>
    <n v="-6.4232000000000014"/>
  </r>
  <r>
    <n v="9227"/>
    <s v="CA-2017-121160"/>
    <x v="254"/>
    <d v="2021-01-02T00:00:00"/>
    <x v="3"/>
    <s v="FM-14290"/>
    <s v="Frank Merwin"/>
    <x v="2"/>
    <s v="United States"/>
    <s v="Bryan"/>
    <x v="5"/>
    <n v="77803"/>
    <x v="2"/>
    <s v="OFF-ST-10002485"/>
    <x v="1"/>
    <x v="4"/>
    <s v="Rogers Deluxe File Chest"/>
    <n v="52.751999999999995"/>
    <n v="3"/>
    <n v="0.2"/>
    <n v="-12.528600000000001"/>
  </r>
  <r>
    <n v="9228"/>
    <s v="CA-2017-140515"/>
    <x v="1159"/>
    <d v="2023-12-17T00:00:00"/>
    <x v="1"/>
    <s v="GZ-14545"/>
    <s v="George Zrebassa"/>
    <x v="1"/>
    <s v="United States"/>
    <s v="Los Angeles"/>
    <x v="1"/>
    <n v="90008"/>
    <x v="1"/>
    <s v="OFF-AP-10001205"/>
    <x v="1"/>
    <x v="9"/>
    <s v="Belkin 5 Outlet SurgeMaster Power Centers"/>
    <n v="381.35999999999996"/>
    <n v="7"/>
    <n v="0"/>
    <n v="106.78080000000003"/>
  </r>
  <r>
    <n v="9229"/>
    <s v="CA-2014-153619"/>
    <x v="243"/>
    <d v="2023-12-10T00:00:00"/>
    <x v="3"/>
    <s v="TC-21535"/>
    <s v="Tracy Collins"/>
    <x v="2"/>
    <s v="United States"/>
    <s v="Los Angeles"/>
    <x v="1"/>
    <n v="90049"/>
    <x v="1"/>
    <s v="OFF-AR-10001868"/>
    <x v="1"/>
    <x v="6"/>
    <s v="Prang Dustless Chalk Sticks"/>
    <n v="6.72"/>
    <n v="4"/>
    <n v="0"/>
    <n v="3.36"/>
  </r>
  <r>
    <n v="9230"/>
    <s v="CA-2017-133718"/>
    <x v="1293"/>
    <d v="2022-08-22T00:00:00"/>
    <x v="2"/>
    <s v="TB-21520"/>
    <s v="Tracy Blumstein"/>
    <x v="0"/>
    <s v="United States"/>
    <s v="Los Angeles"/>
    <x v="1"/>
    <n v="90045"/>
    <x v="1"/>
    <s v="OFF-BI-10003429"/>
    <x v="1"/>
    <x v="8"/>
    <s v="Cardinal HOLDit! Binder Insert Strips,Extra Strips"/>
    <n v="15.192"/>
    <n v="3"/>
    <n v="0.2"/>
    <n v="5.5070999999999994"/>
  </r>
  <r>
    <n v="9231"/>
    <s v="CA-2017-133718"/>
    <x v="870"/>
    <d v="2020-10-25T00:00:00"/>
    <x v="2"/>
    <s v="TB-21520"/>
    <s v="Tracy Blumstein"/>
    <x v="0"/>
    <s v="United States"/>
    <s v="Los Angeles"/>
    <x v="1"/>
    <n v="90045"/>
    <x v="1"/>
    <s v="OFF-PA-10002689"/>
    <x v="1"/>
    <x v="10"/>
    <s v="Weyerhaeuser First Choice Laser/Copy Paper (20Lb. and 88 Bright)"/>
    <n v="58.320000000000007"/>
    <n v="9"/>
    <n v="0"/>
    <n v="27.993600000000001"/>
  </r>
  <r>
    <n v="9232"/>
    <s v="CA-2014-148383"/>
    <x v="893"/>
    <d v="2021-04-07T00:00:00"/>
    <x v="1"/>
    <s v="RP-19390"/>
    <s v="Resi Pölking"/>
    <x v="0"/>
    <s v="United States"/>
    <s v="Phoenix"/>
    <x v="16"/>
    <n v="85023"/>
    <x v="1"/>
    <s v="OFF-BI-10003650"/>
    <x v="1"/>
    <x v="8"/>
    <s v="GBC DocuBind 300 Electric Binding Machine"/>
    <n v="946.76400000000024"/>
    <n v="6"/>
    <n v="0.7"/>
    <n v="-694.29359999999997"/>
  </r>
  <r>
    <n v="9233"/>
    <s v="CA-2016-126732"/>
    <x v="1418"/>
    <d v="2021-03-12T00:00:00"/>
    <x v="1"/>
    <s v="LR-16915"/>
    <s v="Lena Radford"/>
    <x v="0"/>
    <s v="United States"/>
    <s v="Los Angeles"/>
    <x v="1"/>
    <n v="90036"/>
    <x v="1"/>
    <s v="FUR-FU-10001889"/>
    <x v="0"/>
    <x v="5"/>
    <s v="Ultra Door Pull Handle"/>
    <n v="94.679999999999993"/>
    <n v="9"/>
    <n v="0"/>
    <n v="31.244399999999995"/>
  </r>
  <r>
    <n v="9234"/>
    <s v="CA-2016-126732"/>
    <x v="1804"/>
    <d v="2021-06-18T00:00:00"/>
    <x v="1"/>
    <s v="LR-16915"/>
    <s v="Lena Radford"/>
    <x v="0"/>
    <s v="United States"/>
    <s v="Los Angeles"/>
    <x v="1"/>
    <n v="90036"/>
    <x v="1"/>
    <s v="OFF-ST-10000321"/>
    <x v="1"/>
    <x v="4"/>
    <s v="Akro Stacking Bins"/>
    <n v="23.669999999999998"/>
    <n v="3"/>
    <n v="0"/>
    <n v="0.94679999999999698"/>
  </r>
  <r>
    <n v="9235"/>
    <s v="CA-2016-126732"/>
    <x v="420"/>
    <d v="2023-06-30T00:00:00"/>
    <x v="1"/>
    <s v="LR-16915"/>
    <s v="Lena Radford"/>
    <x v="0"/>
    <s v="United States"/>
    <s v="Los Angeles"/>
    <x v="1"/>
    <n v="90036"/>
    <x v="1"/>
    <s v="TEC-PH-10001530"/>
    <x v="2"/>
    <x v="7"/>
    <s v="Cisco Unified IP Phone 7945G VoIP phone"/>
    <n v="1091.1680000000001"/>
    <n v="4"/>
    <n v="0.2"/>
    <n v="68.197999999999979"/>
  </r>
  <r>
    <n v="9236"/>
    <s v="CA-2016-126732"/>
    <x v="97"/>
    <d v="2022-11-04T00:00:00"/>
    <x v="1"/>
    <s v="LR-16915"/>
    <s v="Lena Radford"/>
    <x v="0"/>
    <s v="United States"/>
    <s v="Los Angeles"/>
    <x v="1"/>
    <n v="90036"/>
    <x v="1"/>
    <s v="OFF-AR-10004752"/>
    <x v="1"/>
    <x v="6"/>
    <s v="Blackstonian Pencils"/>
    <n v="18.689999999999998"/>
    <n v="7"/>
    <n v="0"/>
    <n v="5.2332000000000001"/>
  </r>
  <r>
    <n v="9237"/>
    <s v="CA-2016-126732"/>
    <x v="1673"/>
    <d v="2020-02-14T00:00:00"/>
    <x v="1"/>
    <s v="LR-16915"/>
    <s v="Lena Radford"/>
    <x v="0"/>
    <s v="United States"/>
    <s v="Los Angeles"/>
    <x v="1"/>
    <n v="90036"/>
    <x v="1"/>
    <s v="FUR-TA-10001539"/>
    <x v="0"/>
    <x v="3"/>
    <s v="Chromcraft Rectangular Conference Tables"/>
    <n v="568.72800000000007"/>
    <n v="3"/>
    <n v="0.2"/>
    <n v="28.436399999999935"/>
  </r>
  <r>
    <n v="9238"/>
    <s v="CA-2016-126732"/>
    <x v="921"/>
    <d v="2024-03-07T00:00:00"/>
    <x v="1"/>
    <s v="LR-16915"/>
    <s v="Lena Radford"/>
    <x v="0"/>
    <s v="United States"/>
    <s v="Los Angeles"/>
    <x v="1"/>
    <n v="90036"/>
    <x v="1"/>
    <s v="OFF-BI-10001553"/>
    <x v="1"/>
    <x v="8"/>
    <s v="SpineVue Locking Slant-D Ring Binders by Cardinal"/>
    <n v="7.3120000000000012"/>
    <n v="1"/>
    <n v="0.2"/>
    <n v="2.5591999999999997"/>
  </r>
  <r>
    <n v="9239"/>
    <s v="CA-2017-138156"/>
    <x v="1315"/>
    <d v="2024-04-27T00:00:00"/>
    <x v="2"/>
    <s v="MM-17260"/>
    <s v="Magdelene Morse"/>
    <x v="0"/>
    <s v="United States"/>
    <s v="Columbus"/>
    <x v="24"/>
    <n v="43229"/>
    <x v="3"/>
    <s v="FUR-FU-10003601"/>
    <x v="0"/>
    <x v="5"/>
    <s v="Deflect-o RollaMat Studded, Beveled Mat for Medium Pile Carpeting"/>
    <n v="147.56800000000001"/>
    <n v="2"/>
    <n v="0.2"/>
    <n v="-3.6892000000000067"/>
  </r>
  <r>
    <n v="9240"/>
    <s v="CA-2017-110310"/>
    <x v="25"/>
    <d v="2020-11-06T00:00:00"/>
    <x v="1"/>
    <s v="NB-18655"/>
    <s v="Nona Balk"/>
    <x v="1"/>
    <s v="United States"/>
    <s v="Tallahassee"/>
    <x v="2"/>
    <n v="32303"/>
    <x v="0"/>
    <s v="OFF-PA-10001685"/>
    <x v="1"/>
    <x v="10"/>
    <s v="Easy-staple paper"/>
    <n v="56.783999999999999"/>
    <n v="7"/>
    <n v="0.2"/>
    <n v="20.584200000000003"/>
  </r>
  <r>
    <n v="9241"/>
    <s v="CA-2017-110310"/>
    <x v="906"/>
    <d v="2022-03-26T00:00:00"/>
    <x v="1"/>
    <s v="NB-18655"/>
    <s v="Nona Balk"/>
    <x v="1"/>
    <s v="United States"/>
    <s v="Tallahassee"/>
    <x v="2"/>
    <n v="32303"/>
    <x v="0"/>
    <s v="OFF-BI-10001097"/>
    <x v="1"/>
    <x v="8"/>
    <s v="Avery Hole Reinforcements"/>
    <n v="5.6070000000000011"/>
    <n v="3"/>
    <n v="0.7"/>
    <n v="-3.9248999999999974"/>
  </r>
  <r>
    <n v="9242"/>
    <s v="CA-2017-110310"/>
    <x v="153"/>
    <d v="2020-03-01T00:00:00"/>
    <x v="1"/>
    <s v="NB-18655"/>
    <s v="Nona Balk"/>
    <x v="1"/>
    <s v="United States"/>
    <s v="Tallahassee"/>
    <x v="2"/>
    <n v="32303"/>
    <x v="0"/>
    <s v="OFF-AR-10001662"/>
    <x v="1"/>
    <x v="6"/>
    <s v="Rogers Handheld Barrel Pencil Sharpener"/>
    <n v="6.5760000000000005"/>
    <n v="3"/>
    <n v="0.2"/>
    <n v="0.57540000000000058"/>
  </r>
  <r>
    <n v="9243"/>
    <s v="CA-2014-113271"/>
    <x v="458"/>
    <d v="2021-01-31T00:00:00"/>
    <x v="1"/>
    <s v="DS-13030"/>
    <s v="Darrin Sayre"/>
    <x v="2"/>
    <s v="United States"/>
    <s v="San Francisco"/>
    <x v="1"/>
    <n v="94122"/>
    <x v="1"/>
    <s v="OFF-BI-10002609"/>
    <x v="1"/>
    <x v="8"/>
    <s v="Avery Hidden Tab Dividers for Binding Systems"/>
    <n v="14.303999999999998"/>
    <n v="6"/>
    <n v="0.2"/>
    <n v="4.6487999999999987"/>
  </r>
  <r>
    <n v="9244"/>
    <s v="CA-2014-113271"/>
    <x v="379"/>
    <d v="2021-11-15T00:00:00"/>
    <x v="1"/>
    <s v="DS-13030"/>
    <s v="Darrin Sayre"/>
    <x v="2"/>
    <s v="United States"/>
    <s v="San Francisco"/>
    <x v="1"/>
    <n v="94122"/>
    <x v="1"/>
    <s v="FUR-BO-10004218"/>
    <x v="0"/>
    <x v="0"/>
    <s v="Bush Heritage Pine Collection 5-Shelf Bookcase, Albany Pine Finish, *Special Order"/>
    <n v="119.83299999999998"/>
    <n v="1"/>
    <n v="0.15"/>
    <n v="7.0489999999999995"/>
  </r>
  <r>
    <n v="9245"/>
    <s v="CA-2014-113271"/>
    <x v="1106"/>
    <d v="2020-08-25T00:00:00"/>
    <x v="1"/>
    <s v="DS-13030"/>
    <s v="Darrin Sayre"/>
    <x v="2"/>
    <s v="United States"/>
    <s v="San Francisco"/>
    <x v="1"/>
    <n v="94122"/>
    <x v="1"/>
    <s v="OFF-AR-10003251"/>
    <x v="1"/>
    <x v="6"/>
    <s v="Prang Drawing Pencil Set"/>
    <n v="5.56"/>
    <n v="2"/>
    <n v="0"/>
    <n v="2.2239999999999998"/>
  </r>
  <r>
    <n v="9246"/>
    <s v="CA-2014-113271"/>
    <x v="994"/>
    <d v="2024-05-26T00:00:00"/>
    <x v="1"/>
    <s v="DS-13030"/>
    <s v="Darrin Sayre"/>
    <x v="2"/>
    <s v="United States"/>
    <s v="San Francisco"/>
    <x v="1"/>
    <n v="94122"/>
    <x v="1"/>
    <s v="OFF-PA-10002365"/>
    <x v="1"/>
    <x v="10"/>
    <s v="Xerox 1967"/>
    <n v="32.400000000000006"/>
    <n v="5"/>
    <n v="0"/>
    <n v="15.552000000000001"/>
  </r>
  <r>
    <n v="9247"/>
    <s v="CA-2017-130106"/>
    <x v="495"/>
    <d v="2021-10-15T00:00:00"/>
    <x v="1"/>
    <s v="VF-21715"/>
    <s v="Vicky Freymann"/>
    <x v="2"/>
    <s v="United States"/>
    <s v="San Francisco"/>
    <x v="1"/>
    <n v="94109"/>
    <x v="1"/>
    <s v="OFF-AR-10003651"/>
    <x v="1"/>
    <x v="6"/>
    <s v="Newell 350"/>
    <n v="9.84"/>
    <n v="3"/>
    <n v="0"/>
    <n v="2.8535999999999988"/>
  </r>
  <r>
    <n v="9248"/>
    <s v="CA-2017-130106"/>
    <x v="425"/>
    <d v="2023-03-29T00:00:00"/>
    <x v="1"/>
    <s v="VF-21715"/>
    <s v="Vicky Freymann"/>
    <x v="2"/>
    <s v="United States"/>
    <s v="San Francisco"/>
    <x v="1"/>
    <n v="94109"/>
    <x v="1"/>
    <s v="OFF-AR-10003732"/>
    <x v="1"/>
    <x v="6"/>
    <s v="Newell 333"/>
    <n v="2.78"/>
    <n v="1"/>
    <n v="0"/>
    <n v="0.72279999999999989"/>
  </r>
  <r>
    <n v="9249"/>
    <s v="CA-2016-127761"/>
    <x v="1232"/>
    <d v="2021-09-12T00:00:00"/>
    <x v="1"/>
    <s v="SW-20275"/>
    <s v="Scott Williamson"/>
    <x v="0"/>
    <s v="United States"/>
    <s v="New York City"/>
    <x v="15"/>
    <n v="10009"/>
    <x v="3"/>
    <s v="OFF-BI-10002557"/>
    <x v="1"/>
    <x v="8"/>
    <s v="Presstex Flexible Ring Binders"/>
    <n v="3.64"/>
    <n v="1"/>
    <n v="0.2"/>
    <n v="1.3649999999999998"/>
  </r>
  <r>
    <n v="9250"/>
    <s v="CA-2016-127761"/>
    <x v="1687"/>
    <d v="2024-10-16T00:00:00"/>
    <x v="1"/>
    <s v="SW-20275"/>
    <s v="Scott Williamson"/>
    <x v="0"/>
    <s v="United States"/>
    <s v="New York City"/>
    <x v="15"/>
    <n v="10009"/>
    <x v="3"/>
    <s v="TEC-PH-10003691"/>
    <x v="2"/>
    <x v="7"/>
    <s v="BlackBerry Q10"/>
    <n v="881.93"/>
    <n v="7"/>
    <n v="0"/>
    <n v="220.48250000000002"/>
  </r>
  <r>
    <n v="9251"/>
    <s v="CA-2016-105354"/>
    <x v="280"/>
    <d v="2023-10-23T00:00:00"/>
    <x v="1"/>
    <s v="PW-19030"/>
    <s v="Pauline Webber"/>
    <x v="1"/>
    <s v="United States"/>
    <s v="Marion"/>
    <x v="23"/>
    <n v="52302"/>
    <x v="2"/>
    <s v="OFF-BI-10001107"/>
    <x v="1"/>
    <x v="8"/>
    <s v="GBC White Gloss Covers, Plain Front"/>
    <n v="115.84"/>
    <n v="8"/>
    <n v="0"/>
    <n v="54.444800000000001"/>
  </r>
  <r>
    <n v="9252"/>
    <s v="CA-2017-155712"/>
    <x v="1074"/>
    <d v="2024-08-09T00:00:00"/>
    <x v="1"/>
    <s v="KD-16615"/>
    <s v="Ken Dana"/>
    <x v="1"/>
    <s v="United States"/>
    <s v="Los Angeles"/>
    <x v="1"/>
    <n v="90008"/>
    <x v="1"/>
    <s v="OFF-BI-10004224"/>
    <x v="1"/>
    <x v="8"/>
    <s v="Catalog Binders with Expanding Posts"/>
    <n v="107.64800000000001"/>
    <n v="2"/>
    <n v="0.2"/>
    <n v="33.639999999999986"/>
  </r>
  <r>
    <n v="9253"/>
    <s v="CA-2017-102309"/>
    <x v="1205"/>
    <d v="2020-03-05T00:00:00"/>
    <x v="0"/>
    <s v="DO-13645"/>
    <s v="Doug O'Connell"/>
    <x v="0"/>
    <s v="United States"/>
    <s v="Pine Bluff"/>
    <x v="36"/>
    <n v="71603"/>
    <x v="0"/>
    <s v="TEC-AC-10001114"/>
    <x v="2"/>
    <x v="11"/>
    <s v="Microsoft Wireless Mobile Mouse 4000"/>
    <n v="199.95000000000002"/>
    <n v="5"/>
    <n v="0"/>
    <n v="63.983999999999988"/>
  </r>
  <r>
    <n v="9254"/>
    <s v="CA-2017-102309"/>
    <x v="878"/>
    <d v="2024-10-05T00:00:00"/>
    <x v="0"/>
    <s v="DO-13645"/>
    <s v="Doug O'Connell"/>
    <x v="0"/>
    <s v="United States"/>
    <s v="Pine Bluff"/>
    <x v="36"/>
    <n v="71603"/>
    <x v="0"/>
    <s v="OFF-PA-10002005"/>
    <x v="1"/>
    <x v="10"/>
    <s v="Xerox 225"/>
    <n v="12.96"/>
    <n v="2"/>
    <n v="0"/>
    <n v="6.2208000000000006"/>
  </r>
  <r>
    <n v="9255"/>
    <s v="CA-2014-168368"/>
    <x v="1468"/>
    <d v="2020-09-14T00:00:00"/>
    <x v="0"/>
    <s v="GA-14725"/>
    <s v="Guy Armstrong"/>
    <x v="0"/>
    <s v="United States"/>
    <s v="Columbia"/>
    <x v="25"/>
    <n v="65203"/>
    <x v="2"/>
    <s v="FUR-CH-10001146"/>
    <x v="0"/>
    <x v="1"/>
    <s v="Global Value Mid-Back Manager's Chair, Gray"/>
    <n v="60.89"/>
    <n v="1"/>
    <n v="0"/>
    <n v="15.222499999999997"/>
  </r>
  <r>
    <n v="9256"/>
    <s v="CA-2014-168368"/>
    <x v="866"/>
    <d v="2021-12-28T00:00:00"/>
    <x v="0"/>
    <s v="GA-14725"/>
    <s v="Guy Armstrong"/>
    <x v="0"/>
    <s v="United States"/>
    <s v="Columbia"/>
    <x v="25"/>
    <n v="65203"/>
    <x v="2"/>
    <s v="OFF-LA-10004853"/>
    <x v="1"/>
    <x v="2"/>
    <s v="Avery 483"/>
    <n v="14.940000000000001"/>
    <n v="3"/>
    <n v="0"/>
    <n v="6.8723999999999998"/>
  </r>
  <r>
    <n v="9257"/>
    <s v="CA-2014-168368"/>
    <x v="557"/>
    <d v="2022-06-15T00:00:00"/>
    <x v="0"/>
    <s v="GA-14725"/>
    <s v="Guy Armstrong"/>
    <x v="0"/>
    <s v="United States"/>
    <s v="Columbia"/>
    <x v="25"/>
    <n v="65203"/>
    <x v="2"/>
    <s v="OFF-BI-10004728"/>
    <x v="1"/>
    <x v="8"/>
    <s v="Wilson Jones Turn Tabs Binder Tool for Ring Binders"/>
    <n v="9.64"/>
    <n v="2"/>
    <n v="0"/>
    <n v="4.4344000000000001"/>
  </r>
  <r>
    <n v="9258"/>
    <s v="CA-2014-168368"/>
    <x v="1064"/>
    <d v="2020-10-15T00:00:00"/>
    <x v="0"/>
    <s v="GA-14725"/>
    <s v="Guy Armstrong"/>
    <x v="0"/>
    <s v="United States"/>
    <s v="Columbia"/>
    <x v="25"/>
    <n v="65203"/>
    <x v="2"/>
    <s v="FUR-FU-10002298"/>
    <x v="0"/>
    <x v="5"/>
    <s v="Rubbermaid ClusterMat Chairmats, Mat Size- 66&quot; x 60&quot;, Lip 20&quot; x 11&quot; -90 Degree Angle"/>
    <n v="332.94"/>
    <n v="3"/>
    <n v="0"/>
    <n v="53.270399999999995"/>
  </r>
  <r>
    <n v="9259"/>
    <s v="CA-2014-168368"/>
    <x v="83"/>
    <d v="2023-09-19T00:00:00"/>
    <x v="0"/>
    <s v="GA-14725"/>
    <s v="Guy Armstrong"/>
    <x v="0"/>
    <s v="United States"/>
    <s v="Columbia"/>
    <x v="25"/>
    <n v="65203"/>
    <x v="2"/>
    <s v="OFF-BI-10004654"/>
    <x v="1"/>
    <x v="8"/>
    <s v="VariCap6 Expandable Binder"/>
    <n v="51.900000000000006"/>
    <n v="3"/>
    <n v="0"/>
    <n v="24.393000000000001"/>
  </r>
  <r>
    <n v="9260"/>
    <s v="CA-2014-168368"/>
    <x v="632"/>
    <d v="2023-01-04T00:00:00"/>
    <x v="0"/>
    <s v="GA-14725"/>
    <s v="Guy Armstrong"/>
    <x v="0"/>
    <s v="United States"/>
    <s v="Columbia"/>
    <x v="25"/>
    <n v="65203"/>
    <x v="2"/>
    <s v="OFF-ST-10002583"/>
    <x v="1"/>
    <x v="4"/>
    <s v="Fellowes Neat Ideas Storage Cubes"/>
    <n v="64.959999999999994"/>
    <n v="2"/>
    <n v="0"/>
    <n v="2.598399999999998"/>
  </r>
  <r>
    <n v="9261"/>
    <s v="CA-2017-167976"/>
    <x v="552"/>
    <d v="2022-03-12T00:00:00"/>
    <x v="0"/>
    <s v="JL-15505"/>
    <s v="Jeremy Lonsdale"/>
    <x v="0"/>
    <s v="United States"/>
    <s v="Aberdeen"/>
    <x v="44"/>
    <n v="57401"/>
    <x v="2"/>
    <s v="OFF-SU-10004661"/>
    <x v="1"/>
    <x v="14"/>
    <s v="Acme Titanium Bonded Scissors"/>
    <n v="25.5"/>
    <n v="3"/>
    <n v="0"/>
    <n v="6.63"/>
  </r>
  <r>
    <n v="9262"/>
    <s v="CA-2017-111388"/>
    <x v="315"/>
    <d v="2020-02-11T00:00:00"/>
    <x v="3"/>
    <s v="SU-20665"/>
    <s v="Stephanie Ulpright"/>
    <x v="2"/>
    <s v="United States"/>
    <s v="Seattle"/>
    <x v="4"/>
    <n v="98103"/>
    <x v="1"/>
    <s v="FUR-CH-10003061"/>
    <x v="0"/>
    <x v="1"/>
    <s v="Global Leather Task Chair, Black"/>
    <n v="215.976"/>
    <n v="3"/>
    <n v="0.2"/>
    <n v="-2.6997000000000355"/>
  </r>
  <r>
    <n v="9263"/>
    <s v="CA-2015-124499"/>
    <x v="1720"/>
    <d v="2024-04-21T00:00:00"/>
    <x v="1"/>
    <s v="FM-14380"/>
    <s v="Fred McMath"/>
    <x v="0"/>
    <s v="United States"/>
    <s v="Detroit"/>
    <x v="12"/>
    <n v="48227"/>
    <x v="2"/>
    <s v="FUR-CH-10000513"/>
    <x v="0"/>
    <x v="1"/>
    <s v="High-Back Leather Manager's Chair"/>
    <n v="389.97"/>
    <n v="3"/>
    <n v="0"/>
    <n v="35.097300000000004"/>
  </r>
  <r>
    <n v="9264"/>
    <s v="CA-2015-124499"/>
    <x v="985"/>
    <d v="2020-07-20T00:00:00"/>
    <x v="1"/>
    <s v="FM-14380"/>
    <s v="Fred McMath"/>
    <x v="0"/>
    <s v="United States"/>
    <s v="Detroit"/>
    <x v="12"/>
    <n v="48227"/>
    <x v="2"/>
    <s v="OFF-AP-10002191"/>
    <x v="1"/>
    <x v="9"/>
    <s v="Belkin 8 Outlet SurgeMaster II Gold Surge Protector"/>
    <n v="269.90999999999997"/>
    <n v="5"/>
    <n v="0.1"/>
    <n v="53.982000000000006"/>
  </r>
  <r>
    <n v="9265"/>
    <s v="US-2017-128118"/>
    <x v="1320"/>
    <d v="2024-11-28T00:00:00"/>
    <x v="1"/>
    <s v="MY-17380"/>
    <s v="Maribeth Yedwab"/>
    <x v="1"/>
    <s v="United States"/>
    <s v="Memphis"/>
    <x v="18"/>
    <n v="38109"/>
    <x v="0"/>
    <s v="OFF-BI-10000216"/>
    <x v="1"/>
    <x v="8"/>
    <s v="Mead 1st Gear 2&quot; Zipper Binder, Asst. Colors"/>
    <n v="11.673000000000002"/>
    <n v="3"/>
    <n v="0.7"/>
    <n v="-7.782"/>
  </r>
  <r>
    <n v="9266"/>
    <s v="US-2017-128118"/>
    <x v="863"/>
    <d v="2021-12-15T00:00:00"/>
    <x v="1"/>
    <s v="MY-17380"/>
    <s v="Maribeth Yedwab"/>
    <x v="1"/>
    <s v="United States"/>
    <s v="Memphis"/>
    <x v="18"/>
    <n v="38109"/>
    <x v="0"/>
    <s v="OFF-EN-10003448"/>
    <x v="1"/>
    <x v="12"/>
    <s v="Peel &amp; Seel Recycled Catalog Envelopes, Brown"/>
    <n v="64.848000000000013"/>
    <n v="7"/>
    <n v="0.2"/>
    <n v="24.317999999999998"/>
  </r>
  <r>
    <n v="9267"/>
    <s v="CA-2014-125759"/>
    <x v="968"/>
    <d v="2021-04-15T00:00:00"/>
    <x v="2"/>
    <s v="NM-18445"/>
    <s v="Nathan Mautz"/>
    <x v="2"/>
    <s v="United States"/>
    <s v="North Las Vegas"/>
    <x v="33"/>
    <n v="89031"/>
    <x v="1"/>
    <s v="FUR-FU-10002111"/>
    <x v="0"/>
    <x v="5"/>
    <s v="Master Caster Door Stop, Large Brown"/>
    <n v="14.56"/>
    <n v="2"/>
    <n v="0"/>
    <n v="5.5327999999999999"/>
  </r>
  <r>
    <n v="9268"/>
    <s v="CA-2015-151869"/>
    <x v="64"/>
    <d v="2020-11-20T00:00:00"/>
    <x v="3"/>
    <s v="CS-11950"/>
    <s v="Carlos Soltero"/>
    <x v="0"/>
    <s v="United States"/>
    <s v="Freeport"/>
    <x v="15"/>
    <n v="11520"/>
    <x v="3"/>
    <s v="FUR-CH-10001545"/>
    <x v="0"/>
    <x v="1"/>
    <s v="Hon Comfortask Task/Swivel Chairs"/>
    <n v="102.58200000000001"/>
    <n v="1"/>
    <n v="0.1"/>
    <n v="6.8388000000000009"/>
  </r>
  <r>
    <n v="9269"/>
    <s v="CA-2015-151869"/>
    <x v="1010"/>
    <d v="2022-11-01T00:00:00"/>
    <x v="3"/>
    <s v="CS-11950"/>
    <s v="Carlos Soltero"/>
    <x v="0"/>
    <s v="United States"/>
    <s v="Freeport"/>
    <x v="15"/>
    <n v="11520"/>
    <x v="3"/>
    <s v="OFF-PA-10002947"/>
    <x v="1"/>
    <x v="10"/>
    <s v="Xerox 1923"/>
    <n v="20.04"/>
    <n v="3"/>
    <n v="0"/>
    <n v="9.6191999999999993"/>
  </r>
  <r>
    <n v="9270"/>
    <s v="US-2017-102183"/>
    <x v="706"/>
    <d v="2022-05-15T00:00:00"/>
    <x v="1"/>
    <s v="PK-19075"/>
    <s v="Pete Kriz"/>
    <x v="0"/>
    <s v="United States"/>
    <s v="New York City"/>
    <x v="15"/>
    <n v="10035"/>
    <x v="3"/>
    <s v="OFF-BI-10003476"/>
    <x v="1"/>
    <x v="8"/>
    <s v="Avery Metallic Poly Binders"/>
    <n v="32.088000000000001"/>
    <n v="7"/>
    <n v="0.2"/>
    <n v="11.2308"/>
  </r>
  <r>
    <n v="9271"/>
    <s v="US-2017-102183"/>
    <x v="312"/>
    <d v="2021-07-02T00:00:00"/>
    <x v="1"/>
    <s v="PK-19075"/>
    <s v="Pete Kriz"/>
    <x v="0"/>
    <s v="United States"/>
    <s v="New York City"/>
    <x v="15"/>
    <n v="10035"/>
    <x v="3"/>
    <s v="OFF-BI-10001359"/>
    <x v="1"/>
    <x v="8"/>
    <s v="GBC DocuBind TL300 Electric Binding System"/>
    <n v="4305.5520000000006"/>
    <n v="6"/>
    <n v="0.2"/>
    <n v="1453.1237999999996"/>
  </r>
  <r>
    <n v="9272"/>
    <s v="CA-2016-100510"/>
    <x v="562"/>
    <d v="2023-09-14T00:00:00"/>
    <x v="1"/>
    <s v="HM-14860"/>
    <s v="Harry Marie"/>
    <x v="1"/>
    <s v="United States"/>
    <s v="New York City"/>
    <x v="15"/>
    <n v="10024"/>
    <x v="3"/>
    <s v="FUR-FU-10000320"/>
    <x v="0"/>
    <x v="5"/>
    <s v="OIC Stacking Trays"/>
    <n v="10.02"/>
    <n v="3"/>
    <n v="0"/>
    <n v="4.4088000000000012"/>
  </r>
  <r>
    <n v="9273"/>
    <s v="CA-2016-100510"/>
    <x v="1059"/>
    <d v="2022-08-03T00:00:00"/>
    <x v="1"/>
    <s v="HM-14860"/>
    <s v="Harry Marie"/>
    <x v="1"/>
    <s v="United States"/>
    <s v="New York City"/>
    <x v="15"/>
    <n v="10024"/>
    <x v="3"/>
    <s v="TEC-PH-10001835"/>
    <x v="2"/>
    <x v="7"/>
    <s v="Jawbone JAMBOX Wireless Bluetooth Speaker"/>
    <n v="631.96"/>
    <n v="4"/>
    <n v="0"/>
    <n v="303.3408"/>
  </r>
  <r>
    <n v="9274"/>
    <s v="CA-2017-146983"/>
    <x v="469"/>
    <d v="2020-08-29T00:00:00"/>
    <x v="1"/>
    <s v="AH-10210"/>
    <s v="Alan Hwang"/>
    <x v="0"/>
    <s v="United States"/>
    <s v="Henderson"/>
    <x v="0"/>
    <n v="42420"/>
    <x v="0"/>
    <s v="OFF-BI-10003650"/>
    <x v="1"/>
    <x v="8"/>
    <s v="GBC DocuBind 300 Electric Binding Machine"/>
    <n v="1577.94"/>
    <n v="3"/>
    <n v="0"/>
    <n v="757.41120000000001"/>
  </r>
  <r>
    <n v="9275"/>
    <s v="US-2014-134054"/>
    <x v="208"/>
    <d v="2022-09-29T00:00:00"/>
    <x v="3"/>
    <s v="FC-14335"/>
    <s v="Fred Chung"/>
    <x v="1"/>
    <s v="United States"/>
    <s v="Albuquerque"/>
    <x v="27"/>
    <n v="87105"/>
    <x v="1"/>
    <s v="OFF-AR-10000937"/>
    <x v="1"/>
    <x v="6"/>
    <s v="Dixon Ticonderoga Core-Lock Colored Pencils, 48-Color Set"/>
    <n v="255.84999999999997"/>
    <n v="7"/>
    <n v="0"/>
    <n v="112.57400000000001"/>
  </r>
  <r>
    <n v="9276"/>
    <s v="CA-2016-113236"/>
    <x v="766"/>
    <d v="2022-04-12T00:00:00"/>
    <x v="0"/>
    <s v="CP-12085"/>
    <s v="Cathy Prescott"/>
    <x v="1"/>
    <s v="United States"/>
    <s v="Delray Beach"/>
    <x v="2"/>
    <n v="33445"/>
    <x v="0"/>
    <s v="OFF-ST-10000532"/>
    <x v="1"/>
    <x v="4"/>
    <s v="Advantus Rolling Drawer Organizers"/>
    <n v="184.70400000000001"/>
    <n v="6"/>
    <n v="0.2"/>
    <n v="13.852799999999995"/>
  </r>
  <r>
    <n v="9277"/>
    <s v="CA-2016-113236"/>
    <x v="1050"/>
    <d v="2024-10-26T00:00:00"/>
    <x v="0"/>
    <s v="CP-12085"/>
    <s v="Cathy Prescott"/>
    <x v="1"/>
    <s v="United States"/>
    <s v="Delray Beach"/>
    <x v="2"/>
    <n v="33445"/>
    <x v="0"/>
    <s v="TEC-AC-10001267"/>
    <x v="2"/>
    <x v="11"/>
    <s v="Imation 32GB Pocket Pro USB 3.0 Flash Drive - 32 GB - Black - 1 P ..."/>
    <n v="47.92"/>
    <n v="2"/>
    <n v="0.2"/>
    <n v="11.98"/>
  </r>
  <r>
    <n v="9278"/>
    <s v="CA-2017-122539"/>
    <x v="509"/>
    <d v="2021-10-16T00:00:00"/>
    <x v="1"/>
    <s v="SC-20305"/>
    <s v="Sean Christensen"/>
    <x v="0"/>
    <s v="United States"/>
    <s v="Philadelphia"/>
    <x v="9"/>
    <n v="19140"/>
    <x v="3"/>
    <s v="OFF-LA-10004853"/>
    <x v="1"/>
    <x v="2"/>
    <s v="Avery 483"/>
    <n v="15.936000000000002"/>
    <n v="4"/>
    <n v="0.2"/>
    <n v="5.1791999999999998"/>
  </r>
  <r>
    <n v="9279"/>
    <s v="CA-2017-122539"/>
    <x v="205"/>
    <d v="2024-02-26T00:00:00"/>
    <x v="1"/>
    <s v="SC-20305"/>
    <s v="Sean Christensen"/>
    <x v="0"/>
    <s v="United States"/>
    <s v="Philadelphia"/>
    <x v="9"/>
    <n v="19140"/>
    <x v="3"/>
    <s v="OFF-BI-10001759"/>
    <x v="1"/>
    <x v="8"/>
    <s v="Acco Pressboard Covers with Storage Hooks, 14 7/8&quot; x 11&quot;, Dark Blue"/>
    <n v="8.0010000000000012"/>
    <n v="7"/>
    <n v="0.7"/>
    <n v="-5.6006999999999962"/>
  </r>
  <r>
    <n v="9280"/>
    <s v="CA-2017-122539"/>
    <x v="1492"/>
    <d v="2021-10-17T00:00:00"/>
    <x v="1"/>
    <s v="SC-20305"/>
    <s v="Sean Christensen"/>
    <x v="0"/>
    <s v="United States"/>
    <s v="Philadelphia"/>
    <x v="9"/>
    <n v="19140"/>
    <x v="3"/>
    <s v="FUR-CH-10003379"/>
    <x v="0"/>
    <x v="1"/>
    <s v="Global Commerce Series High-Back Swivel/Tilt Chairs"/>
    <n v="398.97199999999998"/>
    <n v="2"/>
    <n v="0.3"/>
    <n v="-28.49799999999999"/>
  </r>
  <r>
    <n v="9281"/>
    <s v="CA-2016-166772"/>
    <x v="936"/>
    <d v="2023-01-10T00:00:00"/>
    <x v="1"/>
    <s v="HJ-14875"/>
    <s v="Heather Jas"/>
    <x v="2"/>
    <s v="United States"/>
    <s v="Seattle"/>
    <x v="4"/>
    <n v="98105"/>
    <x v="1"/>
    <s v="FUR-BO-10002853"/>
    <x v="0"/>
    <x v="0"/>
    <s v="O'Sullivan 5-Shelf Heavy-Duty Bookcases"/>
    <n v="163.88"/>
    <n v="2"/>
    <n v="0"/>
    <n v="40.97"/>
  </r>
  <r>
    <n v="9282"/>
    <s v="US-2017-152898"/>
    <x v="508"/>
    <d v="2023-01-25T00:00:00"/>
    <x v="1"/>
    <s v="CB-12025"/>
    <s v="Cassandra Brandow"/>
    <x v="0"/>
    <s v="United States"/>
    <s v="Richmond"/>
    <x v="17"/>
    <n v="23223"/>
    <x v="0"/>
    <s v="OFF-AP-10000027"/>
    <x v="1"/>
    <x v="9"/>
    <s v="Hoover Commercial SteamVac"/>
    <n v="67.900000000000006"/>
    <n v="5"/>
    <n v="0"/>
    <n v="20.369999999999997"/>
  </r>
  <r>
    <n v="9283"/>
    <s v="CA-2016-160486"/>
    <x v="1250"/>
    <d v="2021-05-13T00:00:00"/>
    <x v="1"/>
    <s v="EH-14185"/>
    <s v="Evan Henry"/>
    <x v="0"/>
    <s v="United States"/>
    <s v="West Palm Beach"/>
    <x v="2"/>
    <n v="33407"/>
    <x v="0"/>
    <s v="OFF-PA-10002421"/>
    <x v="1"/>
    <x v="10"/>
    <s v="Embossed Ink Jet Note Cards"/>
    <n v="72.224000000000004"/>
    <n v="4"/>
    <n v="0.2"/>
    <n v="25.278400000000001"/>
  </r>
  <r>
    <n v="9284"/>
    <s v="CA-2017-102218"/>
    <x v="315"/>
    <d v="2020-02-11T00:00:00"/>
    <x v="0"/>
    <s v="LW-17215"/>
    <s v="Luke Weiss"/>
    <x v="0"/>
    <s v="United States"/>
    <s v="Fort Collins"/>
    <x v="22"/>
    <n v="80525"/>
    <x v="1"/>
    <s v="OFF-LA-10002475"/>
    <x v="1"/>
    <x v="2"/>
    <s v="Avery 519"/>
    <n v="11.696"/>
    <n v="2"/>
    <n v="0.2"/>
    <n v="3.9473999999999996"/>
  </r>
  <r>
    <n v="9285"/>
    <s v="CA-2014-161032"/>
    <x v="1097"/>
    <d v="2022-03-02T00:00:00"/>
    <x v="1"/>
    <s v="MK-17905"/>
    <s v="Michael Kennedy"/>
    <x v="1"/>
    <s v="United States"/>
    <s v="Franklin"/>
    <x v="6"/>
    <n v="53132"/>
    <x v="2"/>
    <s v="FUR-CH-10001482"/>
    <x v="0"/>
    <x v="1"/>
    <s v="Office Star - Mesh Screen back chair with Vinyl seat"/>
    <n v="392.93999999999994"/>
    <n v="3"/>
    <n v="0"/>
    <n v="43.223399999999984"/>
  </r>
  <r>
    <n v="9286"/>
    <s v="CA-2015-102778"/>
    <x v="1366"/>
    <d v="2022-04-21T00:00:00"/>
    <x v="2"/>
    <s v="JH-15820"/>
    <s v="John Huston"/>
    <x v="0"/>
    <s v="United States"/>
    <s v="Monroe"/>
    <x v="3"/>
    <n v="28110"/>
    <x v="0"/>
    <s v="FUR-FU-10000087"/>
    <x v="0"/>
    <x v="5"/>
    <s v="Executive Impressions 14&quot; Two-Color Numerals Wall Clock"/>
    <n v="18.175999999999998"/>
    <n v="1"/>
    <n v="0.2"/>
    <n v="4.7712000000000012"/>
  </r>
  <r>
    <n v="9287"/>
    <s v="CA-2017-154011"/>
    <x v="232"/>
    <d v="2023-11-19T00:00:00"/>
    <x v="1"/>
    <s v="DB-13270"/>
    <s v="Deborah Brumfield"/>
    <x v="2"/>
    <s v="United States"/>
    <s v="Dallas"/>
    <x v="5"/>
    <n v="75081"/>
    <x v="2"/>
    <s v="OFF-BI-10003166"/>
    <x v="1"/>
    <x v="8"/>
    <s v="GBC Plasticlear Binding Covers"/>
    <n v="6.8879999999999981"/>
    <n v="3"/>
    <n v="0.8"/>
    <n v="-11.020800000000005"/>
  </r>
  <r>
    <n v="9288"/>
    <s v="CA-2017-154011"/>
    <x v="996"/>
    <d v="2022-01-24T00:00:00"/>
    <x v="1"/>
    <s v="DB-13270"/>
    <s v="Deborah Brumfield"/>
    <x v="2"/>
    <s v="United States"/>
    <s v="Dallas"/>
    <x v="5"/>
    <n v="75081"/>
    <x v="2"/>
    <s v="FUR-TA-10000688"/>
    <x v="0"/>
    <x v="3"/>
    <s v="Chromcraft Bull-Nose Wood Round Conference Table Top, Wood Base"/>
    <n v="457.4849999999999"/>
    <n v="3"/>
    <n v="0.3"/>
    <n v="-84.961500000000029"/>
  </r>
  <r>
    <n v="9289"/>
    <s v="US-2017-165456"/>
    <x v="1733"/>
    <d v="2021-04-03T00:00:00"/>
    <x v="2"/>
    <s v="TB-21625"/>
    <s v="Trudy Brown"/>
    <x v="0"/>
    <s v="United States"/>
    <s v="Philadelphia"/>
    <x v="9"/>
    <n v="19134"/>
    <x v="3"/>
    <s v="FUR-CH-10003981"/>
    <x v="0"/>
    <x v="1"/>
    <s v="Global Commerce Series Low-Back Swivel/Tilt Chairs"/>
    <n v="1079.316"/>
    <n v="6"/>
    <n v="0.3"/>
    <n v="-15.418800000000203"/>
  </r>
  <r>
    <n v="9290"/>
    <s v="CA-2014-111857"/>
    <x v="1023"/>
    <d v="2024-09-06T00:00:00"/>
    <x v="0"/>
    <s v="NM-18445"/>
    <s v="Nathan Mautz"/>
    <x v="2"/>
    <s v="United States"/>
    <s v="San Francisco"/>
    <x v="1"/>
    <n v="94109"/>
    <x v="1"/>
    <s v="OFF-PA-10001878"/>
    <x v="1"/>
    <x v="10"/>
    <s v="Xerox 1891"/>
    <n v="48.91"/>
    <n v="1"/>
    <n v="0"/>
    <n v="22.987699999999997"/>
  </r>
  <r>
    <n v="9291"/>
    <s v="CA-2014-163650"/>
    <x v="1680"/>
    <d v="2024-12-21T00:00:00"/>
    <x v="2"/>
    <s v="TT-21220"/>
    <s v="Thomas Thornton"/>
    <x v="0"/>
    <s v="United States"/>
    <s v="Dover"/>
    <x v="13"/>
    <n v="19901"/>
    <x v="3"/>
    <s v="OFF-AR-10002375"/>
    <x v="1"/>
    <x v="6"/>
    <s v="Newell 351"/>
    <n v="9.84"/>
    <n v="3"/>
    <n v="0"/>
    <n v="2.8535999999999988"/>
  </r>
  <r>
    <n v="9292"/>
    <s v="CA-2014-163650"/>
    <x v="36"/>
    <d v="2022-08-04T00:00:00"/>
    <x v="2"/>
    <s v="TT-21220"/>
    <s v="Thomas Thornton"/>
    <x v="0"/>
    <s v="United States"/>
    <s v="Dover"/>
    <x v="13"/>
    <n v="19901"/>
    <x v="3"/>
    <s v="OFF-BI-10004965"/>
    <x v="1"/>
    <x v="8"/>
    <s v="Ibico Covers for Plastic or Wire Binding Elements"/>
    <n v="34.5"/>
    <n v="3"/>
    <n v="0"/>
    <n v="15.524999999999999"/>
  </r>
  <r>
    <n v="9293"/>
    <s v="CA-2017-124114"/>
    <x v="29"/>
    <d v="2023-03-31T00:00:00"/>
    <x v="3"/>
    <s v="RS-19765"/>
    <s v="Roland Schwarz"/>
    <x v="1"/>
    <s v="United States"/>
    <s v="Waco"/>
    <x v="5"/>
    <n v="76706"/>
    <x v="2"/>
    <s v="OFF-BI-10004022"/>
    <x v="1"/>
    <x v="8"/>
    <s v="Acco Suede Grain Vinyl Round Ring Binder"/>
    <n v="0.55599999999999983"/>
    <n v="1"/>
    <n v="0.8"/>
    <n v="-0.94520000000000004"/>
  </r>
  <r>
    <n v="9294"/>
    <s v="US-2017-116505"/>
    <x v="506"/>
    <d v="2023-08-15T00:00:00"/>
    <x v="0"/>
    <s v="TB-21625"/>
    <s v="Trudy Brown"/>
    <x v="0"/>
    <s v="United States"/>
    <s v="Hagerstown"/>
    <x v="39"/>
    <n v="21740"/>
    <x v="3"/>
    <s v="OFF-BI-10000050"/>
    <x v="1"/>
    <x v="8"/>
    <s v="Angle-D Binders with Locking Rings, Label Holders"/>
    <n v="43.8"/>
    <n v="6"/>
    <n v="0"/>
    <n v="20.585999999999999"/>
  </r>
  <r>
    <n v="9295"/>
    <s v="CA-2017-161340"/>
    <x v="1797"/>
    <d v="2020-09-23T00:00:00"/>
    <x v="1"/>
    <s v="AM-10360"/>
    <s v="Alice McCarthy"/>
    <x v="1"/>
    <s v="United States"/>
    <s v="Cleveland"/>
    <x v="24"/>
    <n v="44105"/>
    <x v="3"/>
    <s v="OFF-PA-10002464"/>
    <x v="1"/>
    <x v="10"/>
    <s v="HP Office Recycled Paper (20Lb. and 87 Bright)"/>
    <n v="13.872000000000002"/>
    <n v="3"/>
    <n v="0.2"/>
    <n v="5.0286000000000008"/>
  </r>
  <r>
    <n v="9296"/>
    <s v="CA-2017-161340"/>
    <x v="709"/>
    <d v="2022-12-27T00:00:00"/>
    <x v="1"/>
    <s v="AM-10360"/>
    <s v="Alice McCarthy"/>
    <x v="1"/>
    <s v="United States"/>
    <s v="Cleveland"/>
    <x v="24"/>
    <n v="44105"/>
    <x v="3"/>
    <s v="FUR-BO-10004709"/>
    <x v="0"/>
    <x v="0"/>
    <s v="Bush Westfield Collection Bookcases, Medium Cherry Finish"/>
    <n v="115.96"/>
    <n v="4"/>
    <n v="0.5"/>
    <n v="-64.937599999999989"/>
  </r>
  <r>
    <n v="9297"/>
    <s v="US-2015-163433"/>
    <x v="1754"/>
    <d v="2024-01-19T00:00:00"/>
    <x v="0"/>
    <s v="MP-17965"/>
    <s v="Michael Paige"/>
    <x v="1"/>
    <s v="United States"/>
    <s v="Mcallen"/>
    <x v="5"/>
    <n v="78501"/>
    <x v="2"/>
    <s v="TEC-AC-10003590"/>
    <x v="2"/>
    <x v="11"/>
    <s v="TRENDnet 56K USB 2.0 Phone, Internet and Fax Modem"/>
    <n v="41.424000000000007"/>
    <n v="2"/>
    <n v="0.2"/>
    <n v="8.2847999999999971"/>
  </r>
  <r>
    <n v="9298"/>
    <s v="US-2015-163433"/>
    <x v="557"/>
    <d v="2022-06-15T00:00:00"/>
    <x v="0"/>
    <s v="MP-17965"/>
    <s v="Michael Paige"/>
    <x v="1"/>
    <s v="United States"/>
    <s v="Mcallen"/>
    <x v="5"/>
    <n v="78501"/>
    <x v="2"/>
    <s v="TEC-PH-10003357"/>
    <x v="2"/>
    <x v="7"/>
    <s v="Grandstream GXP2100 Mainstream Business Phone"/>
    <n v="244.768"/>
    <n v="4"/>
    <n v="0.2"/>
    <n v="24.476800000000004"/>
  </r>
  <r>
    <n v="9299"/>
    <s v="US-2015-163433"/>
    <x v="154"/>
    <d v="2023-06-28T00:00:00"/>
    <x v="0"/>
    <s v="MP-17965"/>
    <s v="Michael Paige"/>
    <x v="1"/>
    <s v="United States"/>
    <s v="Mcallen"/>
    <x v="5"/>
    <n v="78501"/>
    <x v="2"/>
    <s v="OFF-AR-10003373"/>
    <x v="1"/>
    <x v="6"/>
    <s v="Boston School Pro Electric Pencil Sharpener, 1670"/>
    <n v="74.352000000000004"/>
    <n v="3"/>
    <n v="0.2"/>
    <n v="6.5057999999999971"/>
  </r>
  <r>
    <n v="9300"/>
    <s v="US-2015-163433"/>
    <x v="30"/>
    <d v="2020-03-03T00:00:00"/>
    <x v="0"/>
    <s v="MP-17965"/>
    <s v="Michael Paige"/>
    <x v="1"/>
    <s v="United States"/>
    <s v="Mcallen"/>
    <x v="5"/>
    <n v="78501"/>
    <x v="2"/>
    <s v="OFF-BI-10003676"/>
    <x v="1"/>
    <x v="8"/>
    <s v="GBC Standard Recycled Report Covers, Clear Plastic Sheets"/>
    <n v="4.3119999999999985"/>
    <n v="2"/>
    <n v="0.8"/>
    <n v="-6.8992000000000022"/>
  </r>
  <r>
    <n v="9301"/>
    <s v="US-2015-163433"/>
    <x v="402"/>
    <d v="2023-12-30T00:00:00"/>
    <x v="0"/>
    <s v="MP-17965"/>
    <s v="Michael Paige"/>
    <x v="1"/>
    <s v="United States"/>
    <s v="Mcallen"/>
    <x v="5"/>
    <n v="78501"/>
    <x v="2"/>
    <s v="FUR-CH-10000225"/>
    <x v="0"/>
    <x v="1"/>
    <s v="Global Geo Office Task Chair, Gray"/>
    <n v="56.686"/>
    <n v="1"/>
    <n v="0.3"/>
    <n v="-20.245000000000008"/>
  </r>
  <r>
    <n v="9302"/>
    <s v="US-2015-163433"/>
    <x v="519"/>
    <d v="2023-05-12T00:00:00"/>
    <x v="0"/>
    <s v="MP-17965"/>
    <s v="Michael Paige"/>
    <x v="1"/>
    <s v="United States"/>
    <s v="Mcallen"/>
    <x v="5"/>
    <n v="78501"/>
    <x v="2"/>
    <s v="TEC-PH-10001870"/>
    <x v="2"/>
    <x v="7"/>
    <s v="Lunatik TT5L-002 Taktik Strike Impact Protection System for iPhone 5"/>
    <n v="97.968000000000004"/>
    <n v="2"/>
    <n v="0.2"/>
    <n v="6.122999999999994"/>
  </r>
  <r>
    <n v="9303"/>
    <s v="US-2015-163433"/>
    <x v="1241"/>
    <d v="2020-07-23T00:00:00"/>
    <x v="0"/>
    <s v="MP-17965"/>
    <s v="Michael Paige"/>
    <x v="1"/>
    <s v="United States"/>
    <s v="Mcallen"/>
    <x v="5"/>
    <n v="78501"/>
    <x v="2"/>
    <s v="OFF-AR-10003481"/>
    <x v="1"/>
    <x v="6"/>
    <s v="Newell 348"/>
    <n v="7.8719999999999999"/>
    <n v="3"/>
    <n v="0.2"/>
    <n v="0.88559999999999883"/>
  </r>
  <r>
    <n v="9304"/>
    <s v="US-2015-163433"/>
    <x v="711"/>
    <d v="2023-05-24T00:00:00"/>
    <x v="0"/>
    <s v="MP-17965"/>
    <s v="Michael Paige"/>
    <x v="1"/>
    <s v="United States"/>
    <s v="Mcallen"/>
    <x v="5"/>
    <n v="78501"/>
    <x v="2"/>
    <s v="OFF-PA-10003936"/>
    <x v="1"/>
    <x v="10"/>
    <s v="Xerox 1994"/>
    <n v="15.552000000000003"/>
    <n v="3"/>
    <n v="0.2"/>
    <n v="5.4432"/>
  </r>
  <r>
    <n v="9305"/>
    <s v="US-2015-163433"/>
    <x v="1379"/>
    <d v="2023-08-06T00:00:00"/>
    <x v="0"/>
    <s v="MP-17965"/>
    <s v="Michael Paige"/>
    <x v="1"/>
    <s v="United States"/>
    <s v="Mcallen"/>
    <x v="5"/>
    <n v="78501"/>
    <x v="2"/>
    <s v="OFF-BI-10000320"/>
    <x v="1"/>
    <x v="8"/>
    <s v="GBC Plastic Binding Combs"/>
    <n v="1.4759999999999998"/>
    <n v="1"/>
    <n v="0.8"/>
    <n v="-2.2877999999999998"/>
  </r>
  <r>
    <n v="9306"/>
    <s v="CA-2015-137603"/>
    <x v="887"/>
    <d v="2022-12-24T00:00:00"/>
    <x v="1"/>
    <s v="MH-17290"/>
    <s v="Marc Harrigan"/>
    <x v="2"/>
    <s v="United States"/>
    <s v="Santa Fe"/>
    <x v="27"/>
    <n v="87505"/>
    <x v="1"/>
    <s v="OFF-AR-10001972"/>
    <x v="1"/>
    <x v="6"/>
    <s v="Newell 323"/>
    <n v="8.4"/>
    <n v="5"/>
    <n v="0"/>
    <n v="2.1840000000000002"/>
  </r>
  <r>
    <n v="9307"/>
    <s v="CA-2014-128237"/>
    <x v="491"/>
    <d v="2021-12-14T00:00:00"/>
    <x v="1"/>
    <s v="CA-12265"/>
    <s v="Christina Anderson"/>
    <x v="0"/>
    <s v="United States"/>
    <s v="San Francisco"/>
    <x v="1"/>
    <n v="94110"/>
    <x v="1"/>
    <s v="OFF-AR-10003829"/>
    <x v="1"/>
    <x v="6"/>
    <s v="Newell 35"/>
    <n v="6.56"/>
    <n v="2"/>
    <n v="0"/>
    <n v="1.9023999999999992"/>
  </r>
  <r>
    <n v="9308"/>
    <s v="CA-2014-128237"/>
    <x v="536"/>
    <d v="2021-06-08T00:00:00"/>
    <x v="1"/>
    <s v="CA-12265"/>
    <s v="Christina Anderson"/>
    <x v="0"/>
    <s v="United States"/>
    <s v="San Francisco"/>
    <x v="1"/>
    <n v="94110"/>
    <x v="1"/>
    <s v="OFF-AR-10003338"/>
    <x v="1"/>
    <x v="6"/>
    <s v="Eberhard Faber 3 1/2&quot; Golf Pencils"/>
    <n v="14.88"/>
    <n v="2"/>
    <n v="0"/>
    <n v="3.7200000000000006"/>
  </r>
  <r>
    <n v="9309"/>
    <s v="CA-2014-128237"/>
    <x v="987"/>
    <d v="2023-03-20T00:00:00"/>
    <x v="1"/>
    <s v="CA-12265"/>
    <s v="Christina Anderson"/>
    <x v="0"/>
    <s v="United States"/>
    <s v="San Francisco"/>
    <x v="1"/>
    <n v="94110"/>
    <x v="1"/>
    <s v="TEC-AC-10002558"/>
    <x v="2"/>
    <x v="11"/>
    <s v="Imation Swivel Flash Drive USB flash drive - 8 GB"/>
    <n v="45.48"/>
    <n v="4"/>
    <n v="0"/>
    <n v="15.917999999999999"/>
  </r>
  <r>
    <n v="9310"/>
    <s v="CA-2014-128237"/>
    <x v="506"/>
    <d v="2023-08-15T00:00:00"/>
    <x v="1"/>
    <s v="CA-12265"/>
    <s v="Christina Anderson"/>
    <x v="0"/>
    <s v="United States"/>
    <s v="San Francisco"/>
    <x v="1"/>
    <n v="94110"/>
    <x v="1"/>
    <s v="OFF-AR-10000034"/>
    <x v="1"/>
    <x v="6"/>
    <s v="BIC Brite Liner Grip Highlighters, Assorted, 5/Pack"/>
    <n v="25.44"/>
    <n v="6"/>
    <n v="0"/>
    <n v="9.9215999999999998"/>
  </r>
  <r>
    <n v="9311"/>
    <s v="US-2016-102141"/>
    <x v="1550"/>
    <d v="2023-12-12T00:00:00"/>
    <x v="1"/>
    <s v="KD-16615"/>
    <s v="Ken Dana"/>
    <x v="1"/>
    <s v="United States"/>
    <s v="New York City"/>
    <x v="15"/>
    <n v="10024"/>
    <x v="3"/>
    <s v="OFF-BI-10001510"/>
    <x v="1"/>
    <x v="8"/>
    <s v="Deluxe Heavy-Duty Vinyl Round Ring Binder"/>
    <n v="146.68800000000002"/>
    <n v="8"/>
    <n v="0.2"/>
    <n v="45.839999999999996"/>
  </r>
  <r>
    <n v="9312"/>
    <s v="CA-2017-148642"/>
    <x v="590"/>
    <d v="2022-12-01T00:00:00"/>
    <x v="1"/>
    <s v="DW-13540"/>
    <s v="Don Weiss"/>
    <x v="0"/>
    <s v="United States"/>
    <s v="Dallas"/>
    <x v="5"/>
    <n v="75220"/>
    <x v="2"/>
    <s v="OFF-LA-10000134"/>
    <x v="1"/>
    <x v="2"/>
    <s v="Avery 511"/>
    <n v="4.9280000000000008"/>
    <n v="2"/>
    <n v="0.2"/>
    <n v="1.7247999999999997"/>
  </r>
  <r>
    <n v="9313"/>
    <s v="CA-2017-148642"/>
    <x v="1665"/>
    <d v="2023-04-23T00:00:00"/>
    <x v="1"/>
    <s v="DW-13540"/>
    <s v="Don Weiss"/>
    <x v="0"/>
    <s v="United States"/>
    <s v="Dallas"/>
    <x v="5"/>
    <n v="75220"/>
    <x v="2"/>
    <s v="OFF-AR-10000588"/>
    <x v="1"/>
    <x v="6"/>
    <s v="Newell 345"/>
    <n v="63.488"/>
    <n v="4"/>
    <n v="0.2"/>
    <n v="4.7616000000000014"/>
  </r>
  <r>
    <n v="9314"/>
    <s v="CA-2015-111948"/>
    <x v="1230"/>
    <d v="2021-02-05T00:00:00"/>
    <x v="3"/>
    <s v="AG-10495"/>
    <s v="Andrew Gjertsen"/>
    <x v="1"/>
    <s v="United States"/>
    <s v="Detroit"/>
    <x v="12"/>
    <n v="48234"/>
    <x v="2"/>
    <s v="OFF-ST-10003282"/>
    <x v="1"/>
    <x v="4"/>
    <s v="Advantus 10-Drawer Portable Organizer, Chrome Metal Frame, Smoke Drawers"/>
    <n v="418.32"/>
    <n v="7"/>
    <n v="0"/>
    <n v="117.12960000000004"/>
  </r>
  <r>
    <n v="9315"/>
    <s v="CA-2015-111948"/>
    <x v="1333"/>
    <d v="2022-07-09T00:00:00"/>
    <x v="3"/>
    <s v="AG-10495"/>
    <s v="Andrew Gjertsen"/>
    <x v="1"/>
    <s v="United States"/>
    <s v="Detroit"/>
    <x v="12"/>
    <n v="48234"/>
    <x v="2"/>
    <s v="OFF-AP-10002311"/>
    <x v="1"/>
    <x v="9"/>
    <s v="Holmes Replacement Filter for HEPA Air Cleaner, Very Large Room, HEPA Filter"/>
    <n v="123.858"/>
    <n v="2"/>
    <n v="0.1"/>
    <n v="46.790800000000004"/>
  </r>
  <r>
    <n v="9316"/>
    <s v="CA-2016-161907"/>
    <x v="1223"/>
    <d v="2024-05-11T00:00:00"/>
    <x v="1"/>
    <s v="JH-16180"/>
    <s v="Justin Hirsh"/>
    <x v="0"/>
    <s v="United States"/>
    <s v="Philadelphia"/>
    <x v="9"/>
    <n v="19140"/>
    <x v="3"/>
    <s v="TEC-PH-10000141"/>
    <x v="2"/>
    <x v="7"/>
    <s v="Clearsounds A400"/>
    <n v="118.78199999999998"/>
    <n v="3"/>
    <n v="0.4"/>
    <n v="-27.715799999999994"/>
  </r>
  <r>
    <n v="9317"/>
    <s v="CA-2016-161907"/>
    <x v="1106"/>
    <d v="2020-08-25T00:00:00"/>
    <x v="1"/>
    <s v="JH-16180"/>
    <s v="Justin Hirsh"/>
    <x v="0"/>
    <s v="United States"/>
    <s v="Philadelphia"/>
    <x v="9"/>
    <n v="19140"/>
    <x v="3"/>
    <s v="OFF-SU-10000646"/>
    <x v="1"/>
    <x v="14"/>
    <s v="Premier Automatic Letter Opener"/>
    <n v="769.18400000000008"/>
    <n v="4"/>
    <n v="0.2"/>
    <n v="-163.45159999999996"/>
  </r>
  <r>
    <n v="9318"/>
    <s v="CA-2017-124940"/>
    <x v="251"/>
    <d v="2020-01-10T00:00:00"/>
    <x v="1"/>
    <s v="DK-13090"/>
    <s v="Dave Kipp"/>
    <x v="0"/>
    <s v="United States"/>
    <s v="Carrollton"/>
    <x v="5"/>
    <n v="75007"/>
    <x v="2"/>
    <s v="TEC-AC-10002076"/>
    <x v="2"/>
    <x v="11"/>
    <s v="Microsoft Natural Keyboard Elite"/>
    <n v="47.904000000000003"/>
    <n v="1"/>
    <n v="0.2"/>
    <n v="-2.9940000000000015"/>
  </r>
  <r>
    <n v="9319"/>
    <s v="US-2017-108343"/>
    <x v="1450"/>
    <d v="2020-10-23T00:00:00"/>
    <x v="1"/>
    <s v="AR-10825"/>
    <s v="Anthony Rawles"/>
    <x v="1"/>
    <s v="United States"/>
    <s v="New York City"/>
    <x v="15"/>
    <n v="10009"/>
    <x v="3"/>
    <s v="OFF-PA-10000743"/>
    <x v="1"/>
    <x v="10"/>
    <s v="Xerox 1977"/>
    <n v="13.36"/>
    <n v="2"/>
    <n v="0"/>
    <n v="6.4127999999999998"/>
  </r>
  <r>
    <n v="9320"/>
    <s v="US-2017-108343"/>
    <x v="514"/>
    <d v="2024-10-07T00:00:00"/>
    <x v="1"/>
    <s v="AR-10825"/>
    <s v="Anthony Rawles"/>
    <x v="1"/>
    <s v="United States"/>
    <s v="New York City"/>
    <x v="15"/>
    <n v="10009"/>
    <x v="3"/>
    <s v="FUR-CH-10002780"/>
    <x v="0"/>
    <x v="1"/>
    <s v="Office Star - Task Chair with Contemporary Loop Arms"/>
    <n v="163.76400000000001"/>
    <n v="2"/>
    <n v="0.1"/>
    <n v="25.474399999999999"/>
  </r>
  <r>
    <n v="9321"/>
    <s v="US-2017-108343"/>
    <x v="1144"/>
    <d v="2022-12-12T00:00:00"/>
    <x v="1"/>
    <s v="AR-10825"/>
    <s v="Anthony Rawles"/>
    <x v="1"/>
    <s v="United States"/>
    <s v="New York City"/>
    <x v="15"/>
    <n v="10009"/>
    <x v="3"/>
    <s v="FUR-FU-10000747"/>
    <x v="0"/>
    <x v="5"/>
    <s v="Tenex B1-RE Series Chair Mats for Low Pile Carpets"/>
    <n v="183.92"/>
    <n v="4"/>
    <n v="0"/>
    <n v="31.266399999999976"/>
  </r>
  <r>
    <n v="9322"/>
    <s v="US-2016-111563"/>
    <x v="1354"/>
    <d v="2023-05-22T00:00:00"/>
    <x v="1"/>
    <s v="SM-20005"/>
    <s v="Sally Matthias"/>
    <x v="0"/>
    <s v="United States"/>
    <s v="Houston"/>
    <x v="5"/>
    <n v="77041"/>
    <x v="2"/>
    <s v="FUR-FU-10002445"/>
    <x v="0"/>
    <x v="5"/>
    <s v="DAX Two-Tone Rosewood/Black Document Frame, Desktop, 5 x 7"/>
    <n v="11.376000000000001"/>
    <n v="3"/>
    <n v="0.6"/>
    <n v="-5.6879999999999988"/>
  </r>
  <r>
    <n v="9323"/>
    <s v="US-2016-111563"/>
    <x v="1422"/>
    <d v="2024-07-03T00:00:00"/>
    <x v="1"/>
    <s v="SM-20005"/>
    <s v="Sally Matthias"/>
    <x v="0"/>
    <s v="United States"/>
    <s v="Houston"/>
    <x v="5"/>
    <n v="77041"/>
    <x v="2"/>
    <s v="FUR-FU-10000723"/>
    <x v="0"/>
    <x v="5"/>
    <s v="Deflect-o EconoMat Studded, No Bevel Mat for Low Pile Carpeting"/>
    <n v="66.112000000000009"/>
    <n v="4"/>
    <n v="0.6"/>
    <n v="-84.292799999999986"/>
  </r>
  <r>
    <n v="9324"/>
    <s v="CA-2017-121853"/>
    <x v="541"/>
    <d v="2022-02-26T00:00:00"/>
    <x v="1"/>
    <s v="DB-13660"/>
    <s v="Duane Benoit"/>
    <x v="0"/>
    <s v="United States"/>
    <s v="Los Angeles"/>
    <x v="1"/>
    <n v="90036"/>
    <x v="1"/>
    <s v="OFF-PA-10003641"/>
    <x v="1"/>
    <x v="10"/>
    <s v="Xerox 1909"/>
    <n v="211.04"/>
    <n v="8"/>
    <n v="0"/>
    <n v="97.078399999999988"/>
  </r>
  <r>
    <n v="9325"/>
    <s v="CA-2017-121853"/>
    <x v="46"/>
    <d v="2024-11-23T00:00:00"/>
    <x v="1"/>
    <s v="DB-13660"/>
    <s v="Duane Benoit"/>
    <x v="0"/>
    <s v="United States"/>
    <s v="Los Angeles"/>
    <x v="1"/>
    <n v="90036"/>
    <x v="1"/>
    <s v="FUR-CH-10003973"/>
    <x v="0"/>
    <x v="1"/>
    <s v="GuestStacker Chair with Chrome Finish Legs"/>
    <n v="594.81600000000003"/>
    <n v="2"/>
    <n v="0.2"/>
    <n v="59.481600000000014"/>
  </r>
  <r>
    <n v="9326"/>
    <s v="CA-2017-121853"/>
    <x v="311"/>
    <d v="2024-07-25T00:00:00"/>
    <x v="1"/>
    <s v="DB-13660"/>
    <s v="Duane Benoit"/>
    <x v="0"/>
    <s v="United States"/>
    <s v="Los Angeles"/>
    <x v="1"/>
    <n v="90036"/>
    <x v="1"/>
    <s v="OFF-BI-10000977"/>
    <x v="1"/>
    <x v="8"/>
    <s v="Ibico Plastic Spiral Binding Combs"/>
    <n v="72.960000000000008"/>
    <n v="3"/>
    <n v="0.2"/>
    <n v="23.711999999999996"/>
  </r>
  <r>
    <n v="9327"/>
    <s v="US-2017-130687"/>
    <x v="1627"/>
    <d v="2023-05-30T00:00:00"/>
    <x v="2"/>
    <s v="PF-19225"/>
    <s v="Phillip Flathmann"/>
    <x v="0"/>
    <s v="United States"/>
    <s v="Edmonds"/>
    <x v="4"/>
    <n v="98026"/>
    <x v="1"/>
    <s v="FUR-FU-10004053"/>
    <x v="0"/>
    <x v="5"/>
    <s v="DAX Two-Tone Silver Metal Document Frame"/>
    <n v="80.959999999999994"/>
    <n v="4"/>
    <n v="0"/>
    <n v="34.812800000000003"/>
  </r>
  <r>
    <n v="9328"/>
    <s v="US-2017-130687"/>
    <x v="1753"/>
    <d v="2021-06-29T00:00:00"/>
    <x v="2"/>
    <s v="PF-19225"/>
    <s v="Phillip Flathmann"/>
    <x v="0"/>
    <s v="United States"/>
    <s v="Edmonds"/>
    <x v="4"/>
    <n v="98026"/>
    <x v="1"/>
    <s v="TEC-PH-10002033"/>
    <x v="2"/>
    <x v="7"/>
    <s v="Konftel 250 Conference phone - Charcoal black"/>
    <n v="455.71199999999999"/>
    <n v="2"/>
    <n v="0.2"/>
    <n v="34.178400000000011"/>
  </r>
  <r>
    <n v="9329"/>
    <s v="US-2017-130687"/>
    <x v="708"/>
    <d v="2023-07-05T00:00:00"/>
    <x v="2"/>
    <s v="PF-19225"/>
    <s v="Phillip Flathmann"/>
    <x v="0"/>
    <s v="United States"/>
    <s v="Edmonds"/>
    <x v="4"/>
    <n v="98026"/>
    <x v="1"/>
    <s v="OFF-AR-10004260"/>
    <x v="1"/>
    <x v="6"/>
    <s v="Boston 1799 Powerhouse Electric Pencil Sharpener"/>
    <n v="25.98"/>
    <n v="1"/>
    <n v="0"/>
    <n v="7.2744"/>
  </r>
  <r>
    <n v="9330"/>
    <s v="CA-2015-164497"/>
    <x v="1176"/>
    <d v="2021-09-27T00:00:00"/>
    <x v="2"/>
    <s v="AJ-10945"/>
    <s v="Ashley Jarboe"/>
    <x v="0"/>
    <s v="United States"/>
    <s v="San Francisco"/>
    <x v="1"/>
    <n v="94110"/>
    <x v="1"/>
    <s v="OFF-AP-10004655"/>
    <x v="1"/>
    <x v="9"/>
    <s v="Holmes Visible Mist Ultrasonic Humidifier with 2.3-Gallon Output per Day, Replacement Filter"/>
    <n v="45.28"/>
    <n v="4"/>
    <n v="0"/>
    <n v="15.395199999999999"/>
  </r>
  <r>
    <n v="9331"/>
    <s v="US-2015-153283"/>
    <x v="54"/>
    <d v="2024-02-03T00:00:00"/>
    <x v="1"/>
    <s v="EB-14110"/>
    <s v="Eugene Barchas"/>
    <x v="0"/>
    <s v="United States"/>
    <s v="New York City"/>
    <x v="15"/>
    <n v="10035"/>
    <x v="3"/>
    <s v="OFF-EN-10001539"/>
    <x v="1"/>
    <x v="12"/>
    <s v="Staple envelope"/>
    <n v="15.56"/>
    <n v="2"/>
    <n v="0"/>
    <n v="7.3132000000000001"/>
  </r>
  <r>
    <n v="9332"/>
    <s v="CA-2016-108056"/>
    <x v="971"/>
    <d v="2020-09-19T00:00:00"/>
    <x v="1"/>
    <s v="ES-14080"/>
    <s v="Erin Smith"/>
    <x v="1"/>
    <s v="United States"/>
    <s v="Springfield"/>
    <x v="21"/>
    <n v="97477"/>
    <x v="1"/>
    <s v="TEC-PH-10001817"/>
    <x v="2"/>
    <x v="7"/>
    <s v="Wilson Electronics DB Pro Signal Booster"/>
    <n v="859.2"/>
    <n v="3"/>
    <n v="0.2"/>
    <n v="75.180000000000064"/>
  </r>
  <r>
    <n v="9333"/>
    <s v="CA-2017-127726"/>
    <x v="1270"/>
    <d v="2022-10-21T00:00:00"/>
    <x v="0"/>
    <s v="SS-20410"/>
    <s v="Shahid Shariari"/>
    <x v="0"/>
    <s v="United States"/>
    <s v="Georgetown"/>
    <x v="0"/>
    <n v="40324"/>
    <x v="0"/>
    <s v="OFF-AP-10002578"/>
    <x v="1"/>
    <x v="9"/>
    <s v="Fellowes Premier Superior Surge Suppressor, 10-Outlet, With Phone and Remote"/>
    <n v="195.68"/>
    <n v="4"/>
    <n v="0"/>
    <n v="50.876800000000003"/>
  </r>
  <r>
    <n v="9334"/>
    <s v="CA-2017-127726"/>
    <x v="935"/>
    <d v="2020-10-30T00:00:00"/>
    <x v="0"/>
    <s v="SS-20410"/>
    <s v="Shahid Shariari"/>
    <x v="0"/>
    <s v="United States"/>
    <s v="Georgetown"/>
    <x v="0"/>
    <n v="40324"/>
    <x v="0"/>
    <s v="OFF-FA-10000992"/>
    <x v="1"/>
    <x v="13"/>
    <s v="Acco Clips to Go Binder Clips, 24 Clips in Two Sizes"/>
    <n v="14.2"/>
    <n v="4"/>
    <n v="0"/>
    <n v="6.6739999999999995"/>
  </r>
  <r>
    <n v="9335"/>
    <s v="CA-2017-110198"/>
    <x v="1624"/>
    <d v="2020-01-31T00:00:00"/>
    <x v="2"/>
    <s v="AG-10900"/>
    <s v="Arthur Gainer"/>
    <x v="0"/>
    <s v="United States"/>
    <s v="Coral Springs"/>
    <x v="2"/>
    <n v="33065"/>
    <x v="0"/>
    <s v="FUR-BO-10001798"/>
    <x v="0"/>
    <x v="0"/>
    <s v="Bush Somerset Collection Bookcase"/>
    <n v="314.35199999999998"/>
    <n v="3"/>
    <n v="0.2"/>
    <n v="-15.71759999999999"/>
  </r>
  <r>
    <n v="9336"/>
    <s v="CA-2017-110198"/>
    <x v="691"/>
    <d v="2024-07-09T00:00:00"/>
    <x v="2"/>
    <s v="AG-10900"/>
    <s v="Arthur Gainer"/>
    <x v="0"/>
    <s v="United States"/>
    <s v="Coral Springs"/>
    <x v="2"/>
    <n v="33065"/>
    <x v="0"/>
    <s v="OFF-LA-10004409"/>
    <x v="1"/>
    <x v="2"/>
    <s v="Avery 492"/>
    <n v="4.6079999999999997"/>
    <n v="2"/>
    <n v="0.2"/>
    <n v="1.4975999999999996"/>
  </r>
  <r>
    <n v="9337"/>
    <s v="CA-2017-130715"/>
    <x v="605"/>
    <d v="2024-08-18T00:00:00"/>
    <x v="1"/>
    <s v="CY-12745"/>
    <s v="Craig Yedwab"/>
    <x v="1"/>
    <s v="United States"/>
    <s v="San Francisco"/>
    <x v="1"/>
    <n v="94110"/>
    <x v="1"/>
    <s v="OFF-FA-10000621"/>
    <x v="1"/>
    <x v="13"/>
    <s v="OIC Colored Binder Clips, Assorted Sizes"/>
    <n v="17.899999999999999"/>
    <n v="5"/>
    <n v="0"/>
    <n v="8.7710000000000008"/>
  </r>
  <r>
    <n v="9338"/>
    <s v="CA-2014-155264"/>
    <x v="298"/>
    <d v="2020-07-25T00:00:00"/>
    <x v="0"/>
    <s v="RP-19270"/>
    <s v="Rachel Payne"/>
    <x v="1"/>
    <s v="United States"/>
    <s v="San Francisco"/>
    <x v="1"/>
    <n v="94110"/>
    <x v="1"/>
    <s v="OFF-BI-10003196"/>
    <x v="1"/>
    <x v="8"/>
    <s v="Accohide Poly Flexible Ring Binders"/>
    <n v="2.9920000000000004"/>
    <n v="1"/>
    <n v="0.2"/>
    <n v="1.1219999999999999"/>
  </r>
  <r>
    <n v="9339"/>
    <s v="CA-2014-155264"/>
    <x v="1125"/>
    <d v="2023-10-07T00:00:00"/>
    <x v="0"/>
    <s v="RP-19270"/>
    <s v="Rachel Payne"/>
    <x v="1"/>
    <s v="United States"/>
    <s v="San Francisco"/>
    <x v="1"/>
    <n v="94110"/>
    <x v="1"/>
    <s v="OFF-BI-10003727"/>
    <x v="1"/>
    <x v="8"/>
    <s v="Avery Durable Slant Ring Binders With Label Holder"/>
    <n v="20.064"/>
    <n v="6"/>
    <n v="0.2"/>
    <n v="7.0223999999999993"/>
  </r>
  <r>
    <n v="9340"/>
    <s v="CA-2014-155264"/>
    <x v="768"/>
    <d v="2023-02-03T00:00:00"/>
    <x v="0"/>
    <s v="RP-19270"/>
    <s v="Rachel Payne"/>
    <x v="1"/>
    <s v="United States"/>
    <s v="San Francisco"/>
    <x v="1"/>
    <n v="94110"/>
    <x v="1"/>
    <s v="OFF-PA-10003228"/>
    <x v="1"/>
    <x v="10"/>
    <s v="Xerox 1917"/>
    <n v="146.72999999999999"/>
    <n v="3"/>
    <n v="0"/>
    <n v="68.963099999999997"/>
  </r>
  <r>
    <n v="9341"/>
    <s v="CA-2014-155264"/>
    <x v="691"/>
    <d v="2024-07-09T00:00:00"/>
    <x v="0"/>
    <s v="RP-19270"/>
    <s v="Rachel Payne"/>
    <x v="1"/>
    <s v="United States"/>
    <s v="San Francisco"/>
    <x v="1"/>
    <n v="94110"/>
    <x v="1"/>
    <s v="OFF-LA-10002787"/>
    <x v="1"/>
    <x v="2"/>
    <s v="Avery 480"/>
    <n v="18.75"/>
    <n v="5"/>
    <n v="0"/>
    <n v="9"/>
  </r>
  <r>
    <n v="9342"/>
    <s v="CA-2014-155264"/>
    <x v="1474"/>
    <d v="2023-07-11T00:00:00"/>
    <x v="0"/>
    <s v="RP-19270"/>
    <s v="Rachel Payne"/>
    <x v="1"/>
    <s v="United States"/>
    <s v="San Francisco"/>
    <x v="1"/>
    <n v="94110"/>
    <x v="1"/>
    <s v="TEC-PH-10001305"/>
    <x v="2"/>
    <x v="7"/>
    <s v="Panasonic KX TS208W Corded phone"/>
    <n v="117.57600000000002"/>
    <n v="3"/>
    <n v="0.2"/>
    <n v="11.757600000000011"/>
  </r>
  <r>
    <n v="9343"/>
    <s v="CA-2016-119123"/>
    <x v="1510"/>
    <d v="2024-01-03T00:00:00"/>
    <x v="1"/>
    <s v="DB-13360"/>
    <s v="Dennis Bolton"/>
    <x v="2"/>
    <s v="United States"/>
    <s v="Riverside"/>
    <x v="1"/>
    <n v="92503"/>
    <x v="1"/>
    <s v="OFF-BI-10001036"/>
    <x v="1"/>
    <x v="8"/>
    <s v="Cardinal EasyOpen D-Ring Binders"/>
    <n v="51.184000000000012"/>
    <n v="7"/>
    <n v="0.2"/>
    <n v="19.193999999999999"/>
  </r>
  <r>
    <n v="9344"/>
    <s v="CA-2017-109085"/>
    <x v="1295"/>
    <d v="2022-07-08T00:00:00"/>
    <x v="2"/>
    <s v="CK-12325"/>
    <s v="Christine Kargatis"/>
    <x v="2"/>
    <s v="United States"/>
    <s v="Troy"/>
    <x v="24"/>
    <n v="45373"/>
    <x v="3"/>
    <s v="FUR-TA-10001086"/>
    <x v="0"/>
    <x v="3"/>
    <s v="SAFCO PlanMaster Boards, 60w x 37-1/2d, White Melamine"/>
    <n v="455.97"/>
    <n v="5"/>
    <n v="0.4"/>
    <n v="-106.39299999999997"/>
  </r>
  <r>
    <n v="9345"/>
    <s v="CA-2017-109085"/>
    <x v="898"/>
    <d v="2023-06-18T00:00:00"/>
    <x v="2"/>
    <s v="CK-12325"/>
    <s v="Christine Kargatis"/>
    <x v="2"/>
    <s v="United States"/>
    <s v="Troy"/>
    <x v="24"/>
    <n v="45373"/>
    <x v="3"/>
    <s v="OFF-BI-10001525"/>
    <x v="1"/>
    <x v="8"/>
    <s v="Acco Pressboard Covers with Storage Hooks, 14 7/8&quot; x 11&quot;, Executive Red"/>
    <n v="5.7150000000000016"/>
    <n v="5"/>
    <n v="0.7"/>
    <n v="-4.7625000000000011"/>
  </r>
  <r>
    <n v="9346"/>
    <s v="CA-2017-109085"/>
    <x v="1240"/>
    <d v="2020-09-02T00:00:00"/>
    <x v="2"/>
    <s v="CK-12325"/>
    <s v="Christine Kargatis"/>
    <x v="2"/>
    <s v="United States"/>
    <s v="Troy"/>
    <x v="24"/>
    <n v="45373"/>
    <x v="3"/>
    <s v="TEC-PH-10000526"/>
    <x v="2"/>
    <x v="7"/>
    <s v="Vtech CS6719"/>
    <n v="57.593999999999994"/>
    <n v="1"/>
    <n v="0.4"/>
    <n v="-11.518799999999999"/>
  </r>
  <r>
    <n v="9347"/>
    <s v="CA-2017-109085"/>
    <x v="1501"/>
    <d v="2021-06-16T00:00:00"/>
    <x v="2"/>
    <s v="CK-12325"/>
    <s v="Christine Kargatis"/>
    <x v="2"/>
    <s v="United States"/>
    <s v="Troy"/>
    <x v="24"/>
    <n v="45373"/>
    <x v="3"/>
    <s v="FUR-FU-10004973"/>
    <x v="0"/>
    <x v="5"/>
    <s v="Flat Face Poster Frame"/>
    <n v="30.144000000000002"/>
    <n v="2"/>
    <n v="0.2"/>
    <n v="8.2896000000000001"/>
  </r>
  <r>
    <n v="9348"/>
    <s v="CA-2017-109085"/>
    <x v="1430"/>
    <d v="2022-09-12T00:00:00"/>
    <x v="2"/>
    <s v="CK-12325"/>
    <s v="Christine Kargatis"/>
    <x v="2"/>
    <s v="United States"/>
    <s v="Troy"/>
    <x v="24"/>
    <n v="45373"/>
    <x v="3"/>
    <s v="FUR-CH-10003981"/>
    <x v="0"/>
    <x v="1"/>
    <s v="Global Commerce Series Low-Back Swivel/Tilt Chairs"/>
    <n v="899.43"/>
    <n v="5"/>
    <n v="0.3"/>
    <n v="-12.84900000000016"/>
  </r>
  <r>
    <n v="9349"/>
    <s v="CA-2016-114860"/>
    <x v="323"/>
    <d v="2024-09-16T00:00:00"/>
    <x v="1"/>
    <s v="DN-13690"/>
    <s v="Duane Noonan"/>
    <x v="0"/>
    <s v="United States"/>
    <s v="Moreno Valley"/>
    <x v="1"/>
    <n v="92553"/>
    <x v="1"/>
    <s v="FUR-FU-10000277"/>
    <x v="0"/>
    <x v="5"/>
    <s v="Deflect-o DuraMat Antistatic Studded Beveled Mat for Medium Pile Carpeting"/>
    <n v="842.72"/>
    <n v="8"/>
    <n v="0"/>
    <n v="202.25279999999998"/>
  </r>
  <r>
    <n v="9350"/>
    <s v="CA-2016-114860"/>
    <x v="1504"/>
    <d v="2021-12-08T00:00:00"/>
    <x v="1"/>
    <s v="DN-13690"/>
    <s v="Duane Noonan"/>
    <x v="0"/>
    <s v="United States"/>
    <s v="Moreno Valley"/>
    <x v="1"/>
    <n v="92553"/>
    <x v="1"/>
    <s v="FUR-FU-10001934"/>
    <x v="0"/>
    <x v="5"/>
    <s v="Magnifier Swing Arm Lamp"/>
    <n v="41.96"/>
    <n v="2"/>
    <n v="0"/>
    <n v="10.909600000000001"/>
  </r>
  <r>
    <n v="9351"/>
    <s v="CA-2016-159009"/>
    <x v="1785"/>
    <d v="2025-01-03T00:00:00"/>
    <x v="1"/>
    <s v="DP-13105"/>
    <s v="Dave Poirier"/>
    <x v="1"/>
    <s v="United States"/>
    <s v="Seattle"/>
    <x v="4"/>
    <n v="98115"/>
    <x v="1"/>
    <s v="OFF-BI-10004970"/>
    <x v="1"/>
    <x v="8"/>
    <s v="ACCOHIDE 3-Ring Binder, Blue, 1&quot;"/>
    <n v="13.216000000000001"/>
    <n v="4"/>
    <n v="0.2"/>
    <n v="4.4603999999999999"/>
  </r>
  <r>
    <n v="9352"/>
    <s v="CA-2016-159009"/>
    <x v="896"/>
    <d v="2022-02-06T00:00:00"/>
    <x v="1"/>
    <s v="DP-13105"/>
    <s v="Dave Poirier"/>
    <x v="1"/>
    <s v="United States"/>
    <s v="Seattle"/>
    <x v="4"/>
    <n v="98115"/>
    <x v="1"/>
    <s v="FUR-CH-10003396"/>
    <x v="0"/>
    <x v="1"/>
    <s v="Global Deluxe Steno Chair"/>
    <n v="184.75200000000001"/>
    <n v="3"/>
    <n v="0.2"/>
    <n v="-20.784600000000012"/>
  </r>
  <r>
    <n v="9353"/>
    <s v="CA-2017-148411"/>
    <x v="1235"/>
    <d v="2022-01-05T00:00:00"/>
    <x v="2"/>
    <s v="RO-19780"/>
    <s v="Rose O'Brian"/>
    <x v="0"/>
    <s v="United States"/>
    <s v="Chicago"/>
    <x v="10"/>
    <n v="60623"/>
    <x v="2"/>
    <s v="FUR-CH-10003973"/>
    <x v="0"/>
    <x v="1"/>
    <s v="GuestStacker Chair with Chrome Finish Legs"/>
    <n v="520.46399999999994"/>
    <n v="2"/>
    <n v="0.3"/>
    <n v="-14.870399999999961"/>
  </r>
  <r>
    <n v="9354"/>
    <s v="CA-2017-148411"/>
    <x v="600"/>
    <d v="2022-05-07T00:00:00"/>
    <x v="2"/>
    <s v="RO-19780"/>
    <s v="Rose O'Brian"/>
    <x v="0"/>
    <s v="United States"/>
    <s v="Chicago"/>
    <x v="10"/>
    <n v="60623"/>
    <x v="2"/>
    <s v="OFF-PA-10002109"/>
    <x v="1"/>
    <x v="10"/>
    <s v="Wirebound Voice Message Log Book"/>
    <n v="11.423999999999999"/>
    <n v="3"/>
    <n v="0.2"/>
    <n v="3.7127999999999988"/>
  </r>
  <r>
    <n v="9355"/>
    <s v="CA-2015-110324"/>
    <x v="1216"/>
    <d v="2020-03-28T00:00:00"/>
    <x v="1"/>
    <s v="MA-17560"/>
    <s v="Matt Abelman"/>
    <x v="2"/>
    <s v="United States"/>
    <s v="Jackson"/>
    <x v="12"/>
    <n v="49201"/>
    <x v="2"/>
    <s v="OFF-PA-10001826"/>
    <x v="1"/>
    <x v="10"/>
    <s v="Xerox 207"/>
    <n v="19.440000000000001"/>
    <n v="3"/>
    <n v="0"/>
    <n v="9.3312000000000008"/>
  </r>
  <r>
    <n v="9356"/>
    <s v="CA-2015-110324"/>
    <x v="1224"/>
    <d v="2020-12-09T00:00:00"/>
    <x v="1"/>
    <s v="MA-17560"/>
    <s v="Matt Abelman"/>
    <x v="2"/>
    <s v="United States"/>
    <s v="Jackson"/>
    <x v="12"/>
    <n v="49201"/>
    <x v="2"/>
    <s v="OFF-AR-10000823"/>
    <x v="1"/>
    <x v="6"/>
    <s v="Newell 307"/>
    <n v="3.64"/>
    <n v="2"/>
    <n v="0"/>
    <n v="1.0192000000000001"/>
  </r>
  <r>
    <n v="9357"/>
    <s v="CA-2015-110324"/>
    <x v="365"/>
    <d v="2020-12-27T00:00:00"/>
    <x v="1"/>
    <s v="MA-17560"/>
    <s v="Matt Abelman"/>
    <x v="2"/>
    <s v="United States"/>
    <s v="Jackson"/>
    <x v="12"/>
    <n v="49201"/>
    <x v="2"/>
    <s v="OFF-PA-10001776"/>
    <x v="1"/>
    <x v="10"/>
    <s v="Wirebound Message Books, Four 2 3/4&quot; x 5&quot; Forms per Page, 600 Sets per Book"/>
    <n v="18.54"/>
    <n v="2"/>
    <n v="0"/>
    <n v="8.7137999999999991"/>
  </r>
  <r>
    <n v="9358"/>
    <s v="CA-2016-168046"/>
    <x v="1429"/>
    <d v="2022-06-10T00:00:00"/>
    <x v="0"/>
    <s v="JD-15895"/>
    <s v="Jonathan Doherty"/>
    <x v="1"/>
    <s v="United States"/>
    <s v="New York City"/>
    <x v="15"/>
    <n v="10024"/>
    <x v="3"/>
    <s v="OFF-BI-10003676"/>
    <x v="1"/>
    <x v="8"/>
    <s v="GBC Standard Recycled Report Covers, Clear Plastic Sheets"/>
    <n v="43.120000000000005"/>
    <n v="5"/>
    <n v="0.2"/>
    <n v="15.091999999999995"/>
  </r>
  <r>
    <n v="9359"/>
    <s v="CA-2016-168046"/>
    <x v="1097"/>
    <d v="2022-03-02T00:00:00"/>
    <x v="0"/>
    <s v="JD-15895"/>
    <s v="Jonathan Doherty"/>
    <x v="1"/>
    <s v="United States"/>
    <s v="New York City"/>
    <x v="15"/>
    <n v="10024"/>
    <x v="3"/>
    <s v="FUR-TA-10001095"/>
    <x v="0"/>
    <x v="3"/>
    <s v="Chromcraft Round Conference Tables"/>
    <n v="313.72199999999998"/>
    <n v="3"/>
    <n v="0.4"/>
    <n v="-99.34529999999998"/>
  </r>
  <r>
    <n v="9360"/>
    <s v="CA-2016-168046"/>
    <x v="244"/>
    <d v="2022-08-06T00:00:00"/>
    <x v="0"/>
    <s v="JD-15895"/>
    <s v="Jonathan Doherty"/>
    <x v="1"/>
    <s v="United States"/>
    <s v="New York City"/>
    <x v="15"/>
    <n v="10024"/>
    <x v="3"/>
    <s v="FUR-FU-10000747"/>
    <x v="0"/>
    <x v="5"/>
    <s v="Tenex B1-RE Series Chair Mats for Low Pile Carpets"/>
    <n v="45.98"/>
    <n v="1"/>
    <n v="0"/>
    <n v="7.816599999999994"/>
  </r>
  <r>
    <n v="9361"/>
    <s v="CA-2016-168046"/>
    <x v="681"/>
    <d v="2022-04-27T00:00:00"/>
    <x v="0"/>
    <s v="JD-15895"/>
    <s v="Jonathan Doherty"/>
    <x v="1"/>
    <s v="United States"/>
    <s v="New York City"/>
    <x v="15"/>
    <n v="10024"/>
    <x v="3"/>
    <s v="OFF-ST-10004337"/>
    <x v="1"/>
    <x v="4"/>
    <s v="SAFCO Commercial Wire Shelving, 72h"/>
    <n v="428.68"/>
    <n v="7"/>
    <n v="0"/>
    <n v="0"/>
  </r>
  <r>
    <n v="9362"/>
    <s v="CA-2017-111591"/>
    <x v="473"/>
    <d v="2023-11-06T00:00:00"/>
    <x v="1"/>
    <s v="PS-18970"/>
    <s v="Paul Stevenson"/>
    <x v="2"/>
    <s v="United States"/>
    <s v="Seattle"/>
    <x v="4"/>
    <n v="98105"/>
    <x v="1"/>
    <s v="OFF-BI-10004410"/>
    <x v="1"/>
    <x v="8"/>
    <s v="C-Line Peel &amp; Stick Add-On Filing Pockets, 8-3/4 x 5-1/8, 10/Pack"/>
    <n v="30.576000000000001"/>
    <n v="6"/>
    <n v="0.2"/>
    <n v="10.3194"/>
  </r>
  <r>
    <n v="9363"/>
    <s v="CA-2017-111591"/>
    <x v="768"/>
    <d v="2023-02-03T00:00:00"/>
    <x v="1"/>
    <s v="PS-18970"/>
    <s v="Paul Stevenson"/>
    <x v="2"/>
    <s v="United States"/>
    <s v="Seattle"/>
    <x v="4"/>
    <n v="98105"/>
    <x v="1"/>
    <s v="OFF-FA-10004838"/>
    <x v="1"/>
    <x v="13"/>
    <s v="Super Bands, 12/Pack"/>
    <n v="13.020000000000001"/>
    <n v="7"/>
    <n v="0"/>
    <n v="0.3906000000000005"/>
  </r>
  <r>
    <n v="9364"/>
    <s v="CA-2017-111591"/>
    <x v="541"/>
    <d v="2022-02-26T00:00:00"/>
    <x v="1"/>
    <s v="PS-18970"/>
    <s v="Paul Stevenson"/>
    <x v="2"/>
    <s v="United States"/>
    <s v="Seattle"/>
    <x v="4"/>
    <n v="98105"/>
    <x v="1"/>
    <s v="FUR-FU-10002364"/>
    <x v="0"/>
    <x v="5"/>
    <s v="Eldon Expressions Wood Desk Accessories, Oak"/>
    <n v="22.14"/>
    <n v="3"/>
    <n v="0"/>
    <n v="6.4205999999999976"/>
  </r>
  <r>
    <n v="9365"/>
    <s v="CA-2017-111591"/>
    <x v="741"/>
    <d v="2023-02-28T00:00:00"/>
    <x v="1"/>
    <s v="PS-18970"/>
    <s v="Paul Stevenson"/>
    <x v="2"/>
    <s v="United States"/>
    <s v="Seattle"/>
    <x v="4"/>
    <n v="98105"/>
    <x v="1"/>
    <s v="OFF-ST-10001809"/>
    <x v="1"/>
    <x v="4"/>
    <s v="Fellowes Officeware Wire Shelving"/>
    <n v="359.32"/>
    <n v="4"/>
    <n v="0"/>
    <n v="7.1863999999999919"/>
  </r>
  <r>
    <n v="9366"/>
    <s v="US-2014-166828"/>
    <x v="437"/>
    <d v="2023-10-19T00:00:00"/>
    <x v="2"/>
    <s v="JF-15415"/>
    <s v="Jennifer Ferguson"/>
    <x v="0"/>
    <s v="United States"/>
    <s v="Saint Charles"/>
    <x v="25"/>
    <n v="63301"/>
    <x v="2"/>
    <s v="OFF-PA-10001846"/>
    <x v="1"/>
    <x v="10"/>
    <s v="Xerox 1899"/>
    <n v="11.56"/>
    <n v="2"/>
    <n v="0"/>
    <n v="5.6644000000000005"/>
  </r>
  <r>
    <n v="9367"/>
    <s v="CA-2014-108147"/>
    <x v="199"/>
    <d v="2020-12-31T00:00:00"/>
    <x v="1"/>
    <s v="RD-19480"/>
    <s v="Rick Duston"/>
    <x v="0"/>
    <s v="United States"/>
    <s v="Long Beach"/>
    <x v="15"/>
    <n v="11561"/>
    <x v="3"/>
    <s v="OFF-BI-10003876"/>
    <x v="1"/>
    <x v="8"/>
    <s v="Green Canvas Binder for 8-1/2&quot; x 14&quot; Sheets"/>
    <n v="68.48"/>
    <n v="2"/>
    <n v="0.2"/>
    <n v="25.679999999999996"/>
  </r>
  <r>
    <n v="9368"/>
    <s v="CA-2014-108147"/>
    <x v="701"/>
    <d v="2020-01-11T00:00:00"/>
    <x v="1"/>
    <s v="RD-19480"/>
    <s v="Rick Duston"/>
    <x v="0"/>
    <s v="United States"/>
    <s v="Long Beach"/>
    <x v="15"/>
    <n v="11561"/>
    <x v="3"/>
    <s v="OFF-ST-10003470"/>
    <x v="1"/>
    <x v="4"/>
    <s v="Tennsco Snap-Together Open Shelving Units, Starter Sets and Add-On Units"/>
    <n v="1676.88"/>
    <n v="6"/>
    <n v="0"/>
    <n v="83.843999999999937"/>
  </r>
  <r>
    <n v="9369"/>
    <s v="CA-2016-154998"/>
    <x v="1814"/>
    <d v="2022-07-20T00:00:00"/>
    <x v="2"/>
    <s v="ES-14080"/>
    <s v="Erin Smith"/>
    <x v="1"/>
    <s v="United States"/>
    <s v="Lakewood"/>
    <x v="30"/>
    <n v="8701"/>
    <x v="3"/>
    <s v="OFF-PA-10004243"/>
    <x v="1"/>
    <x v="10"/>
    <s v="Xerox 1939"/>
    <n v="37.94"/>
    <n v="2"/>
    <n v="0"/>
    <n v="18.211199999999998"/>
  </r>
  <r>
    <n v="9370"/>
    <s v="CA-2017-113460"/>
    <x v="1348"/>
    <d v="2022-09-13T00:00:00"/>
    <x v="0"/>
    <s v="KN-16390"/>
    <s v="Katherine Nockton"/>
    <x v="1"/>
    <s v="United States"/>
    <s v="Clinton"/>
    <x v="39"/>
    <n v="20735"/>
    <x v="3"/>
    <s v="FUR-CH-10000422"/>
    <x v="0"/>
    <x v="1"/>
    <s v="Global Highback Leather Tilter in Burgundy"/>
    <n v="272.96999999999997"/>
    <n v="3"/>
    <n v="0"/>
    <n v="43.675200000000018"/>
  </r>
  <r>
    <n v="9371"/>
    <s v="CA-2015-111339"/>
    <x v="821"/>
    <d v="2024-04-01T00:00:00"/>
    <x v="2"/>
    <s v="VP-21760"/>
    <s v="Victoria Pisteka"/>
    <x v="1"/>
    <s v="United States"/>
    <s v="Columbus"/>
    <x v="24"/>
    <n v="43229"/>
    <x v="3"/>
    <s v="FUR-FU-10002506"/>
    <x v="0"/>
    <x v="5"/>
    <s v="Tensor &quot;Hersey Kiss&quot; Styled Floor Lamp"/>
    <n v="41.568000000000005"/>
    <n v="4"/>
    <n v="0.2"/>
    <n v="-4.1568000000000023"/>
  </r>
  <r>
    <n v="9372"/>
    <s v="CA-2015-111339"/>
    <x v="1675"/>
    <d v="2021-09-28T00:00:00"/>
    <x v="2"/>
    <s v="VP-21760"/>
    <s v="Victoria Pisteka"/>
    <x v="1"/>
    <s v="United States"/>
    <s v="Columbus"/>
    <x v="24"/>
    <n v="43229"/>
    <x v="3"/>
    <s v="FUR-CH-10000863"/>
    <x v="0"/>
    <x v="1"/>
    <s v="Novimex Swivel Fabric Task Chair"/>
    <n v="317.05799999999999"/>
    <n v="3"/>
    <n v="0.3"/>
    <n v="-86.058600000000013"/>
  </r>
  <r>
    <n v="9373"/>
    <s v="CA-2015-111339"/>
    <x v="370"/>
    <d v="2023-08-20T00:00:00"/>
    <x v="2"/>
    <s v="VP-21760"/>
    <s v="Victoria Pisteka"/>
    <x v="1"/>
    <s v="United States"/>
    <s v="Columbus"/>
    <x v="24"/>
    <n v="43229"/>
    <x v="3"/>
    <s v="OFF-FA-10002988"/>
    <x v="1"/>
    <x v="13"/>
    <s v="Ideal Clamps"/>
    <n v="8.0399999999999991"/>
    <n v="5"/>
    <n v="0.2"/>
    <n v="2.9144999999999994"/>
  </r>
  <r>
    <n v="9374"/>
    <s v="CA-2017-102820"/>
    <x v="1411"/>
    <d v="2022-09-04T00:00:00"/>
    <x v="1"/>
    <s v="CS-11950"/>
    <s v="Carlos Soltero"/>
    <x v="0"/>
    <s v="United States"/>
    <s v="Pasadena"/>
    <x v="1"/>
    <n v="91104"/>
    <x v="1"/>
    <s v="TEC-PH-10003437"/>
    <x v="2"/>
    <x v="7"/>
    <s v="Blue Parrot B250XT Professional Grade Wireless Bluetooth Headset with"/>
    <n v="419.94399999999996"/>
    <n v="7"/>
    <n v="0.2"/>
    <n v="52.492999999999967"/>
  </r>
  <r>
    <n v="9375"/>
    <s v="CA-2016-149671"/>
    <x v="1244"/>
    <d v="2022-03-24T00:00:00"/>
    <x v="1"/>
    <s v="KB-16600"/>
    <s v="Ken Brennan"/>
    <x v="1"/>
    <s v="United States"/>
    <s v="Seattle"/>
    <x v="4"/>
    <n v="98105"/>
    <x v="1"/>
    <s v="OFF-SU-10002537"/>
    <x v="1"/>
    <x v="14"/>
    <s v="Acme Box Cutter Scissors"/>
    <n v="61.38"/>
    <n v="6"/>
    <n v="0"/>
    <n v="15.958800000000004"/>
  </r>
  <r>
    <n v="9376"/>
    <s v="CA-2015-126347"/>
    <x v="528"/>
    <d v="2020-11-28T00:00:00"/>
    <x v="0"/>
    <s v="AJ-10945"/>
    <s v="Ashley Jarboe"/>
    <x v="0"/>
    <s v="United States"/>
    <s v="Los Angeles"/>
    <x v="1"/>
    <n v="90045"/>
    <x v="1"/>
    <s v="TEC-AC-10003063"/>
    <x v="2"/>
    <x v="11"/>
    <s v="Micro Innovations USB RF Wireless Keyboard with Mouse"/>
    <n v="50"/>
    <n v="2"/>
    <n v="0"/>
    <n v="10.5"/>
  </r>
  <r>
    <n v="9377"/>
    <s v="CA-2017-108756"/>
    <x v="808"/>
    <d v="2024-09-25T00:00:00"/>
    <x v="1"/>
    <s v="PO-18865"/>
    <s v="Patrick O'Donnell"/>
    <x v="0"/>
    <s v="United States"/>
    <s v="East Orange"/>
    <x v="30"/>
    <n v="7017"/>
    <x v="3"/>
    <s v="TEC-AC-10003237"/>
    <x v="2"/>
    <x v="11"/>
    <s v="Memorex Micro Travel Drive 4 GB"/>
    <n v="31.799999999999997"/>
    <n v="3"/>
    <n v="0"/>
    <n v="13.674000000000003"/>
  </r>
  <r>
    <n v="9378"/>
    <s v="CA-2017-155362"/>
    <x v="666"/>
    <d v="2020-01-06T00:00:00"/>
    <x v="1"/>
    <s v="DP-13105"/>
    <s v="Dave Poirier"/>
    <x v="1"/>
    <s v="United States"/>
    <s v="Eau Claire"/>
    <x v="6"/>
    <n v="54703"/>
    <x v="2"/>
    <s v="OFF-ST-10001031"/>
    <x v="1"/>
    <x v="4"/>
    <s v="Adjustable Personal File Tote"/>
    <n v="32.56"/>
    <n v="2"/>
    <n v="0"/>
    <n v="8.465600000000002"/>
  </r>
  <r>
    <n v="9379"/>
    <s v="CA-2016-117625"/>
    <x v="366"/>
    <d v="2024-12-08T00:00:00"/>
    <x v="1"/>
    <s v="GM-14500"/>
    <s v="Gene McClure"/>
    <x v="0"/>
    <s v="United States"/>
    <s v="Chicago"/>
    <x v="10"/>
    <n v="60610"/>
    <x v="2"/>
    <s v="OFF-EN-10001535"/>
    <x v="1"/>
    <x v="12"/>
    <s v="Grip Seal Envelopes"/>
    <n v="7.0720000000000001"/>
    <n v="2"/>
    <n v="0.2"/>
    <n v="2.3868"/>
  </r>
  <r>
    <n v="9380"/>
    <s v="CA-2014-154158"/>
    <x v="643"/>
    <d v="2020-08-06T00:00:00"/>
    <x v="0"/>
    <s v="CC-12670"/>
    <s v="Craig Carreira"/>
    <x v="0"/>
    <s v="United States"/>
    <s v="Tampa"/>
    <x v="2"/>
    <n v="33614"/>
    <x v="0"/>
    <s v="OFF-PA-10001295"/>
    <x v="1"/>
    <x v="10"/>
    <s v="Computer Printout Paper with Letter-Trim Perforations"/>
    <n v="45.527999999999999"/>
    <n v="3"/>
    <n v="0.2"/>
    <n v="15.934799999999997"/>
  </r>
  <r>
    <n v="9381"/>
    <s v="CA-2014-154158"/>
    <x v="1631"/>
    <d v="2020-03-06T00:00:00"/>
    <x v="0"/>
    <s v="CC-12670"/>
    <s v="Craig Carreira"/>
    <x v="0"/>
    <s v="United States"/>
    <s v="Tampa"/>
    <x v="2"/>
    <n v="33614"/>
    <x v="0"/>
    <s v="FUR-CH-10004698"/>
    <x v="0"/>
    <x v="1"/>
    <s v="Padded Folding Chairs, Black, 4/Carton"/>
    <n v="64.784000000000006"/>
    <n v="1"/>
    <n v="0.2"/>
    <n v="6.4784000000000042"/>
  </r>
  <r>
    <n v="9382"/>
    <s v="CA-2014-154158"/>
    <x v="418"/>
    <d v="2024-06-06T00:00:00"/>
    <x v="0"/>
    <s v="CC-12670"/>
    <s v="Craig Carreira"/>
    <x v="0"/>
    <s v="United States"/>
    <s v="Tampa"/>
    <x v="2"/>
    <n v="33614"/>
    <x v="0"/>
    <s v="OFF-ST-10000078"/>
    <x v="1"/>
    <x v="4"/>
    <s v="Tennsco 6- and 18-Compartment Lockers"/>
    <n v="424.27200000000005"/>
    <n v="2"/>
    <n v="0.2"/>
    <n v="-10.60680000000005"/>
  </r>
  <r>
    <n v="9383"/>
    <s v="CA-2014-154158"/>
    <x v="545"/>
    <d v="2023-11-21T00:00:00"/>
    <x v="0"/>
    <s v="CC-12670"/>
    <s v="Craig Carreira"/>
    <x v="0"/>
    <s v="United States"/>
    <s v="Tampa"/>
    <x v="2"/>
    <n v="33614"/>
    <x v="0"/>
    <s v="OFF-AR-10001868"/>
    <x v="1"/>
    <x v="6"/>
    <s v="Prang Dustless Chalk Sticks"/>
    <n v="1.3440000000000001"/>
    <n v="1"/>
    <n v="0.2"/>
    <n v="0.504"/>
  </r>
  <r>
    <n v="9384"/>
    <s v="CA-2014-154158"/>
    <x v="1274"/>
    <d v="2021-07-19T00:00:00"/>
    <x v="0"/>
    <s v="CC-12670"/>
    <s v="Craig Carreira"/>
    <x v="0"/>
    <s v="United States"/>
    <s v="Tampa"/>
    <x v="2"/>
    <n v="33614"/>
    <x v="0"/>
    <s v="OFF-ST-10004950"/>
    <x v="1"/>
    <x v="4"/>
    <s v="Acco Perma 3000 Stacking Storage Drawers"/>
    <n v="83.920000000000016"/>
    <n v="5"/>
    <n v="0.2"/>
    <n v="-1.049000000000003"/>
  </r>
  <r>
    <n v="9385"/>
    <s v="CA-2017-100433"/>
    <x v="688"/>
    <d v="2020-11-05T00:00:00"/>
    <x v="1"/>
    <s v="SJ-20125"/>
    <s v="Sanjit Jacobs"/>
    <x v="2"/>
    <s v="United States"/>
    <s v="New York City"/>
    <x v="15"/>
    <n v="10009"/>
    <x v="3"/>
    <s v="OFF-PA-10003441"/>
    <x v="1"/>
    <x v="10"/>
    <s v="Xerox 226"/>
    <n v="25.92"/>
    <n v="4"/>
    <n v="0"/>
    <n v="12.441600000000001"/>
  </r>
  <r>
    <n v="9386"/>
    <s v="CA-2017-163097"/>
    <x v="747"/>
    <d v="2022-02-25T00:00:00"/>
    <x v="1"/>
    <s v="SF-20200"/>
    <s v="Sarah Foster"/>
    <x v="0"/>
    <s v="United States"/>
    <s v="Mesa"/>
    <x v="16"/>
    <n v="85204"/>
    <x v="1"/>
    <s v="FUR-FU-10004973"/>
    <x v="0"/>
    <x v="5"/>
    <s v="Flat Face Poster Frame"/>
    <n v="120.57600000000001"/>
    <n v="8"/>
    <n v="0.2"/>
    <n v="33.1584"/>
  </r>
  <r>
    <n v="9387"/>
    <s v="US-2017-127292"/>
    <x v="174"/>
    <d v="2024-08-13T00:00:00"/>
    <x v="1"/>
    <s v="RM-19375"/>
    <s v="Raymond Messe"/>
    <x v="0"/>
    <s v="United States"/>
    <s v="Burlington"/>
    <x v="42"/>
    <s v="05408"/>
    <x v="3"/>
    <s v="OFF-PA-10000157"/>
    <x v="1"/>
    <x v="10"/>
    <s v="Xerox 191"/>
    <n v="79.92"/>
    <n v="4"/>
    <n v="0"/>
    <n v="37.562399999999997"/>
  </r>
  <r>
    <n v="9388"/>
    <s v="US-2017-127292"/>
    <x v="604"/>
    <d v="2020-02-26T00:00:00"/>
    <x v="1"/>
    <s v="RM-19375"/>
    <s v="Raymond Messe"/>
    <x v="0"/>
    <s v="United States"/>
    <s v="Burlington"/>
    <x v="42"/>
    <s v="05408"/>
    <x v="3"/>
    <s v="OFF-PA-10001970"/>
    <x v="1"/>
    <x v="10"/>
    <s v="Xerox 1881"/>
    <n v="12.28"/>
    <n v="1"/>
    <n v="0"/>
    <n v="5.7715999999999994"/>
  </r>
  <r>
    <n v="9389"/>
    <s v="US-2017-127292"/>
    <x v="213"/>
    <d v="2023-04-26T00:00:00"/>
    <x v="1"/>
    <s v="RM-19375"/>
    <s v="Raymond Messe"/>
    <x v="0"/>
    <s v="United States"/>
    <s v="Burlington"/>
    <x v="42"/>
    <s v="05408"/>
    <x v="3"/>
    <s v="OFF-AP-10000828"/>
    <x v="1"/>
    <x v="9"/>
    <s v="Avanti 4.4 Cu. Ft. Refrigerator"/>
    <n v="542.93999999999994"/>
    <n v="3"/>
    <n v="0"/>
    <n v="152.02319999999997"/>
  </r>
  <r>
    <n v="9390"/>
    <s v="US-2017-127292"/>
    <x v="1621"/>
    <d v="2023-11-04T00:00:00"/>
    <x v="1"/>
    <s v="RM-19375"/>
    <s v="Raymond Messe"/>
    <x v="0"/>
    <s v="United States"/>
    <s v="Burlington"/>
    <x v="42"/>
    <s v="05408"/>
    <x v="3"/>
    <s v="OFF-EN-10001509"/>
    <x v="1"/>
    <x v="12"/>
    <s v="Poly String Tie Envelopes"/>
    <n v="2.04"/>
    <n v="1"/>
    <n v="0"/>
    <n v="0.95879999999999987"/>
  </r>
  <r>
    <n v="9391"/>
    <s v="CA-2015-163734"/>
    <x v="656"/>
    <d v="2022-12-31T00:00:00"/>
    <x v="1"/>
    <s v="KM-16375"/>
    <s v="Katherine Murray"/>
    <x v="2"/>
    <s v="United States"/>
    <s v="Houston"/>
    <x v="5"/>
    <n v="77070"/>
    <x v="2"/>
    <s v="OFF-ST-10003692"/>
    <x v="1"/>
    <x v="4"/>
    <s v="Recycled Steel Personal File for Hanging File Folders"/>
    <n v="228.92"/>
    <n v="5"/>
    <n v="0.2"/>
    <n v="14.307499999999997"/>
  </r>
  <r>
    <n v="9392"/>
    <s v="CA-2017-162474"/>
    <x v="227"/>
    <d v="2023-04-03T00:00:00"/>
    <x v="2"/>
    <s v="FH-14275"/>
    <s v="Frank Hawley"/>
    <x v="1"/>
    <s v="United States"/>
    <s v="Aurora"/>
    <x v="10"/>
    <n v="60505"/>
    <x v="2"/>
    <s v="TEC-PH-10004700"/>
    <x v="2"/>
    <x v="7"/>
    <s v="PowerGen Dual USB Car Charger"/>
    <n v="7.9920000000000009"/>
    <n v="1"/>
    <n v="0.2"/>
    <n v="2.5973999999999995"/>
  </r>
  <r>
    <n v="9393"/>
    <s v="CA-2015-130848"/>
    <x v="1212"/>
    <d v="2021-11-29T00:00:00"/>
    <x v="3"/>
    <s v="DG-13300"/>
    <s v="Deirdre Greer"/>
    <x v="1"/>
    <s v="United States"/>
    <s v="Denver"/>
    <x v="22"/>
    <n v="80219"/>
    <x v="1"/>
    <s v="FUR-CH-10000422"/>
    <x v="0"/>
    <x v="1"/>
    <s v="Global Highback Leather Tilter in Burgundy"/>
    <n v="582.33600000000001"/>
    <n v="8"/>
    <n v="0.2"/>
    <n v="-29.116799999999955"/>
  </r>
  <r>
    <n v="9394"/>
    <s v="CA-2014-125997"/>
    <x v="267"/>
    <d v="2024-09-20T00:00:00"/>
    <x v="2"/>
    <s v="MW-18220"/>
    <s v="Mitch Webber"/>
    <x v="0"/>
    <s v="United States"/>
    <s v="New York City"/>
    <x v="15"/>
    <n v="10011"/>
    <x v="3"/>
    <s v="TEC-PH-10003484"/>
    <x v="2"/>
    <x v="7"/>
    <s v="Ooma Telo VoIP Home Phone System"/>
    <n v="629.94999999999993"/>
    <n v="5"/>
    <n v="0"/>
    <n v="157.48750000000001"/>
  </r>
  <r>
    <n v="9395"/>
    <s v="CA-2014-125997"/>
    <x v="1327"/>
    <d v="2020-02-22T00:00:00"/>
    <x v="2"/>
    <s v="MW-18220"/>
    <s v="Mitch Webber"/>
    <x v="0"/>
    <s v="United States"/>
    <s v="New York City"/>
    <x v="15"/>
    <n v="10011"/>
    <x v="3"/>
    <s v="FUR-CH-10001394"/>
    <x v="0"/>
    <x v="1"/>
    <s v="Global Leather Executive Chair"/>
    <n v="631.78200000000004"/>
    <n v="2"/>
    <n v="0.1"/>
    <n v="140.39599999999993"/>
  </r>
  <r>
    <n v="9396"/>
    <s v="CA-2014-125997"/>
    <x v="1026"/>
    <d v="2022-06-03T00:00:00"/>
    <x v="2"/>
    <s v="MW-18220"/>
    <s v="Mitch Webber"/>
    <x v="0"/>
    <s v="United States"/>
    <s v="New York City"/>
    <x v="15"/>
    <n v="10011"/>
    <x v="3"/>
    <s v="FUR-BO-10002213"/>
    <x v="0"/>
    <x v="0"/>
    <s v="DMI Eclipse Executive Suite Bookcases"/>
    <n v="801.5680000000001"/>
    <n v="2"/>
    <n v="0.2"/>
    <n v="-10.019600000000054"/>
  </r>
  <r>
    <n v="9397"/>
    <s v="CA-2014-125997"/>
    <x v="934"/>
    <d v="2021-05-20T00:00:00"/>
    <x v="2"/>
    <s v="MW-18220"/>
    <s v="Mitch Webber"/>
    <x v="0"/>
    <s v="United States"/>
    <s v="New York City"/>
    <x v="15"/>
    <n v="10011"/>
    <x v="3"/>
    <s v="OFF-LA-10002762"/>
    <x v="1"/>
    <x v="2"/>
    <s v="Avery 485"/>
    <n v="75.179999999999993"/>
    <n v="6"/>
    <n v="0"/>
    <n v="35.334599999999995"/>
  </r>
  <r>
    <n v="9398"/>
    <s v="CA-2014-125997"/>
    <x v="694"/>
    <d v="2020-01-12T00:00:00"/>
    <x v="2"/>
    <s v="MW-18220"/>
    <s v="Mitch Webber"/>
    <x v="0"/>
    <s v="United States"/>
    <s v="New York City"/>
    <x v="15"/>
    <n v="10011"/>
    <x v="3"/>
    <s v="OFF-AP-10003842"/>
    <x v="1"/>
    <x v="9"/>
    <s v="Euro-Pro Shark Turbo Vacuum"/>
    <n v="30.98"/>
    <n v="1"/>
    <n v="0"/>
    <n v="8.0548000000000002"/>
  </r>
  <r>
    <n v="9399"/>
    <s v="CA-2014-125997"/>
    <x v="697"/>
    <d v="2024-05-13T00:00:00"/>
    <x v="2"/>
    <s v="MW-18220"/>
    <s v="Mitch Webber"/>
    <x v="0"/>
    <s v="United States"/>
    <s v="New York City"/>
    <x v="15"/>
    <n v="10011"/>
    <x v="3"/>
    <s v="TEC-PH-10003072"/>
    <x v="2"/>
    <x v="7"/>
    <s v="Panasonic KX-TG9541B DECT 6.0 Digital 2-Line Expandable Cordless Phone With Digital Answering System"/>
    <n v="1349.91"/>
    <n v="9"/>
    <n v="0"/>
    <n v="661.45590000000004"/>
  </r>
  <r>
    <n v="9400"/>
    <s v="CA-2016-103128"/>
    <x v="1366"/>
    <d v="2022-04-21T00:00:00"/>
    <x v="1"/>
    <s v="SC-20845"/>
    <s v="Sung Chung"/>
    <x v="0"/>
    <s v="United States"/>
    <s v="Arlington Heights"/>
    <x v="10"/>
    <n v="60004"/>
    <x v="2"/>
    <s v="OFF-AR-10003394"/>
    <x v="1"/>
    <x v="6"/>
    <s v="Newell 332"/>
    <n v="14.111999999999998"/>
    <n v="6"/>
    <n v="0.2"/>
    <n v="1.2348000000000008"/>
  </r>
  <r>
    <n v="9401"/>
    <s v="CA-2015-167696"/>
    <x v="1226"/>
    <d v="2022-07-13T00:00:00"/>
    <x v="1"/>
    <s v="BD-11500"/>
    <s v="Bradley Drucker"/>
    <x v="0"/>
    <s v="United States"/>
    <s v="Newport News"/>
    <x v="17"/>
    <n v="23602"/>
    <x v="0"/>
    <s v="OFF-EN-10001539"/>
    <x v="1"/>
    <x v="12"/>
    <s v="Staple envelope"/>
    <n v="31.12"/>
    <n v="4"/>
    <n v="0"/>
    <n v="14.6264"/>
  </r>
  <r>
    <n v="9402"/>
    <s v="CA-2014-159814"/>
    <x v="60"/>
    <d v="2020-12-26T00:00:00"/>
    <x v="1"/>
    <s v="LP-17080"/>
    <s v="Liz Pelletier"/>
    <x v="0"/>
    <s v="United States"/>
    <s v="Tucson"/>
    <x v="16"/>
    <n v="85705"/>
    <x v="1"/>
    <s v="FUR-FU-10001731"/>
    <x v="0"/>
    <x v="5"/>
    <s v="Acrylic Self-Standing Desk Frames"/>
    <n v="4.2720000000000002"/>
    <n v="2"/>
    <n v="0.2"/>
    <n v="0.96119999999999983"/>
  </r>
  <r>
    <n v="9403"/>
    <s v="CA-2016-105459"/>
    <x v="1097"/>
    <d v="2022-03-02T00:00:00"/>
    <x v="0"/>
    <s v="NP-18700"/>
    <s v="Nora Preis"/>
    <x v="0"/>
    <s v="United States"/>
    <s v="New York City"/>
    <x v="15"/>
    <n v="10024"/>
    <x v="3"/>
    <s v="FUR-TA-10001095"/>
    <x v="0"/>
    <x v="3"/>
    <s v="Chromcraft Round Conference Tables"/>
    <n v="209.148"/>
    <n v="2"/>
    <n v="0.4"/>
    <n v="-66.230199999999996"/>
  </r>
  <r>
    <n v="9404"/>
    <s v="CA-2016-105459"/>
    <x v="1803"/>
    <d v="2024-02-01T00:00:00"/>
    <x v="0"/>
    <s v="NP-18700"/>
    <s v="Nora Preis"/>
    <x v="0"/>
    <s v="United States"/>
    <s v="New York City"/>
    <x v="15"/>
    <n v="10024"/>
    <x v="3"/>
    <s v="OFF-ST-10000078"/>
    <x v="1"/>
    <x v="4"/>
    <s v="Tennsco 6- and 18-Compartment Lockers"/>
    <n v="1591.02"/>
    <n v="6"/>
    <n v="0"/>
    <n v="286.38359999999989"/>
  </r>
  <r>
    <n v="9405"/>
    <s v="CA-2017-141663"/>
    <x v="1098"/>
    <d v="2020-08-31T00:00:00"/>
    <x v="1"/>
    <s v="DP-13105"/>
    <s v="Dave Poirier"/>
    <x v="1"/>
    <s v="United States"/>
    <s v="Philadelphia"/>
    <x v="9"/>
    <n v="19134"/>
    <x v="3"/>
    <s v="OFF-FA-10004076"/>
    <x v="1"/>
    <x v="13"/>
    <s v="Translucent Push Pins by OIC"/>
    <n v="7.92"/>
    <n v="5"/>
    <n v="0.2"/>
    <n v="1.6829999999999994"/>
  </r>
  <r>
    <n v="9406"/>
    <s v="CA-2014-152618"/>
    <x v="888"/>
    <d v="2022-11-10T00:00:00"/>
    <x v="2"/>
    <s v="RB-19465"/>
    <s v="Rick Bensley"/>
    <x v="2"/>
    <s v="United States"/>
    <s v="Chicago"/>
    <x v="10"/>
    <n v="60653"/>
    <x v="2"/>
    <s v="TEC-MA-10003626"/>
    <x v="2"/>
    <x v="15"/>
    <s v="Hewlett-Packard Deskjet 6540 Color Inkjet Printer"/>
    <n v="574.91"/>
    <n v="2"/>
    <n v="0.3"/>
    <n v="156.04699999999997"/>
  </r>
  <r>
    <n v="9407"/>
    <s v="CA-2014-152618"/>
    <x v="168"/>
    <d v="2020-12-28T00:00:00"/>
    <x v="2"/>
    <s v="RB-19465"/>
    <s v="Rick Bensley"/>
    <x v="2"/>
    <s v="United States"/>
    <s v="Chicago"/>
    <x v="10"/>
    <n v="60653"/>
    <x v="2"/>
    <s v="OFF-PA-10001215"/>
    <x v="1"/>
    <x v="10"/>
    <s v="Xerox 1963"/>
    <n v="8.4480000000000004"/>
    <n v="2"/>
    <n v="0.2"/>
    <n v="2.6399999999999997"/>
  </r>
  <r>
    <n v="9408"/>
    <s v="CA-2017-162789"/>
    <x v="1027"/>
    <d v="2024-12-20T00:00:00"/>
    <x v="0"/>
    <s v="LC-17140"/>
    <s v="Logan Currie"/>
    <x v="0"/>
    <s v="United States"/>
    <s v="New York City"/>
    <x v="15"/>
    <n v="10035"/>
    <x v="3"/>
    <s v="TEC-AC-10002842"/>
    <x v="2"/>
    <x v="11"/>
    <s v="WD My Passport Ultra 2TB Portable External Hard Drive"/>
    <n v="1071"/>
    <n v="9"/>
    <n v="0"/>
    <n v="171.36000000000007"/>
  </r>
  <r>
    <n v="9409"/>
    <s v="CA-2017-162789"/>
    <x v="1737"/>
    <d v="2022-10-24T00:00:00"/>
    <x v="0"/>
    <s v="LC-17140"/>
    <s v="Logan Currie"/>
    <x v="0"/>
    <s v="United States"/>
    <s v="New York City"/>
    <x v="15"/>
    <n v="10035"/>
    <x v="3"/>
    <s v="FUR-FU-10004864"/>
    <x v="0"/>
    <x v="5"/>
    <s v="Eldon 500 Class Desk Accessories"/>
    <n v="12.07"/>
    <n v="1"/>
    <n v="0"/>
    <n v="3.9831000000000003"/>
  </r>
  <r>
    <n v="9410"/>
    <s v="US-2017-110149"/>
    <x v="1718"/>
    <d v="2023-06-16T00:00:00"/>
    <x v="2"/>
    <s v="WB-21850"/>
    <s v="William Brown"/>
    <x v="0"/>
    <s v="United States"/>
    <s v="Philadelphia"/>
    <x v="9"/>
    <n v="19143"/>
    <x v="3"/>
    <s v="OFF-BI-10000014"/>
    <x v="1"/>
    <x v="8"/>
    <s v="Heavy-Duty E-Z-D Binders"/>
    <n v="3.2730000000000006"/>
    <n v="1"/>
    <n v="0.7"/>
    <n v="-2.5092999999999996"/>
  </r>
  <r>
    <n v="9411"/>
    <s v="US-2017-110149"/>
    <x v="307"/>
    <d v="2024-12-25T00:00:00"/>
    <x v="2"/>
    <s v="WB-21850"/>
    <s v="William Brown"/>
    <x v="0"/>
    <s v="United States"/>
    <s v="Philadelphia"/>
    <x v="9"/>
    <n v="19143"/>
    <x v="3"/>
    <s v="FUR-FU-10001475"/>
    <x v="0"/>
    <x v="5"/>
    <s v="Contract Clock, 14&quot;, Brown"/>
    <n v="87.92"/>
    <n v="5"/>
    <n v="0.2"/>
    <n v="15.385999999999999"/>
  </r>
  <r>
    <n v="9412"/>
    <s v="CA-2016-108959"/>
    <x v="972"/>
    <d v="2020-08-16T00:00:00"/>
    <x v="0"/>
    <s v="MH-17785"/>
    <s v="Maya Herman"/>
    <x v="1"/>
    <s v="United States"/>
    <s v="Glendale"/>
    <x v="16"/>
    <n v="85301"/>
    <x v="1"/>
    <s v="OFF-ST-10001272"/>
    <x v="1"/>
    <x v="4"/>
    <s v="Mini 13-1/2 Capacity Data Binder Rack, Pearl"/>
    <n v="104.69600000000001"/>
    <n v="1"/>
    <n v="0.2"/>
    <n v="6.5434999999999981"/>
  </r>
  <r>
    <n v="9413"/>
    <s v="CA-2015-164777"/>
    <x v="229"/>
    <d v="2023-05-23T00:00:00"/>
    <x v="2"/>
    <s v="SC-20305"/>
    <s v="Sean Christensen"/>
    <x v="0"/>
    <s v="United States"/>
    <s v="Los Angeles"/>
    <x v="1"/>
    <n v="90036"/>
    <x v="1"/>
    <s v="FUR-CH-10002024"/>
    <x v="0"/>
    <x v="1"/>
    <s v="HON 5400 Series Task Chairs for Big and Tall"/>
    <n v="2803.92"/>
    <n v="5"/>
    <n v="0.2"/>
    <n v="0"/>
  </r>
  <r>
    <n v="9414"/>
    <s v="CA-2016-132017"/>
    <x v="1037"/>
    <d v="2023-06-15T00:00:00"/>
    <x v="2"/>
    <s v="MH-17620"/>
    <s v="Matt Hagelstein"/>
    <x v="1"/>
    <s v="United States"/>
    <s v="Houston"/>
    <x v="5"/>
    <n v="77041"/>
    <x v="2"/>
    <s v="OFF-BI-10004001"/>
    <x v="1"/>
    <x v="8"/>
    <s v="GBC Recycled VeloBinder Covers"/>
    <n v="6.8159999999999981"/>
    <n v="2"/>
    <n v="0.8"/>
    <n v="-11.587200000000003"/>
  </r>
  <r>
    <n v="9415"/>
    <s v="CA-2015-127824"/>
    <x v="270"/>
    <d v="2022-11-06T00:00:00"/>
    <x v="1"/>
    <s v="JC-15775"/>
    <s v="John Castell"/>
    <x v="0"/>
    <s v="United States"/>
    <s v="Seattle"/>
    <x v="4"/>
    <n v="98115"/>
    <x v="1"/>
    <s v="TEC-PH-10004094"/>
    <x v="2"/>
    <x v="7"/>
    <s v="Motorola L703CM"/>
    <n v="249.58400000000003"/>
    <n v="2"/>
    <n v="0.2"/>
    <n v="15.598999999999997"/>
  </r>
  <r>
    <n v="9416"/>
    <s v="CA-2015-127824"/>
    <x v="1496"/>
    <d v="2020-02-15T00:00:00"/>
    <x v="1"/>
    <s v="JC-15775"/>
    <s v="John Castell"/>
    <x v="0"/>
    <s v="United States"/>
    <s v="Seattle"/>
    <x v="4"/>
    <n v="98115"/>
    <x v="1"/>
    <s v="OFF-PA-10001184"/>
    <x v="1"/>
    <x v="10"/>
    <s v="Xerox 1903"/>
    <n v="17.940000000000001"/>
    <n v="3"/>
    <n v="0"/>
    <n v="8.7906000000000013"/>
  </r>
  <r>
    <n v="9417"/>
    <s v="CA-2015-127824"/>
    <x v="1204"/>
    <d v="2020-11-08T00:00:00"/>
    <x v="1"/>
    <s v="JC-15775"/>
    <s v="John Castell"/>
    <x v="0"/>
    <s v="United States"/>
    <s v="Seattle"/>
    <x v="4"/>
    <n v="98115"/>
    <x v="1"/>
    <s v="FUR-FU-10002505"/>
    <x v="0"/>
    <x v="5"/>
    <s v="Eldon 100 Class Desk Accessories"/>
    <n v="10.11"/>
    <n v="3"/>
    <n v="0"/>
    <n v="3.2351999999999994"/>
  </r>
  <r>
    <n v="9418"/>
    <s v="CA-2014-148285"/>
    <x v="1343"/>
    <d v="2022-05-27T00:00:00"/>
    <x v="1"/>
    <s v="RD-19810"/>
    <s v="Ross DeVincentis"/>
    <x v="2"/>
    <s v="United States"/>
    <s v="Fayetteville"/>
    <x v="3"/>
    <n v="28314"/>
    <x v="0"/>
    <s v="OFF-PA-10001166"/>
    <x v="1"/>
    <x v="10"/>
    <s v="Xerox 2"/>
    <n v="10.368000000000002"/>
    <n v="2"/>
    <n v="0.2"/>
    <n v="3.6288"/>
  </r>
  <r>
    <n v="9419"/>
    <s v="CA-2014-148285"/>
    <x v="1195"/>
    <d v="2022-01-09T00:00:00"/>
    <x v="1"/>
    <s v="RD-19810"/>
    <s v="Ross DeVincentis"/>
    <x v="2"/>
    <s v="United States"/>
    <s v="Fayetteville"/>
    <x v="3"/>
    <n v="28314"/>
    <x v="0"/>
    <s v="OFF-PA-10000349"/>
    <x v="1"/>
    <x v="10"/>
    <s v="Easy-staple paper"/>
    <n v="11.952000000000002"/>
    <n v="3"/>
    <n v="0.2"/>
    <n v="4.0338000000000003"/>
  </r>
  <r>
    <n v="9420"/>
    <s v="CA-2017-152926"/>
    <x v="1390"/>
    <d v="2023-10-20T00:00:00"/>
    <x v="0"/>
    <s v="SC-20695"/>
    <s v="Steve Chapman"/>
    <x v="1"/>
    <s v="United States"/>
    <s v="Houston"/>
    <x v="5"/>
    <n v="77041"/>
    <x v="2"/>
    <s v="OFF-AP-10004708"/>
    <x v="1"/>
    <x v="9"/>
    <s v="Fellowes Superior 10 Outlet Split Surge Protector"/>
    <n v="15.223999999999997"/>
    <n v="2"/>
    <n v="0.8"/>
    <n v="-38.821200000000012"/>
  </r>
  <r>
    <n v="9421"/>
    <s v="CA-2017-152926"/>
    <x v="1285"/>
    <d v="2024-12-04T00:00:00"/>
    <x v="0"/>
    <s v="SC-20695"/>
    <s v="Steve Chapman"/>
    <x v="1"/>
    <s v="United States"/>
    <s v="Houston"/>
    <x v="5"/>
    <n v="77041"/>
    <x v="2"/>
    <s v="OFF-AP-10001947"/>
    <x v="1"/>
    <x v="9"/>
    <s v="Acco 6 Outlet Guardian Premium Plus Surge Suppressor"/>
    <n v="21.983999999999995"/>
    <n v="6"/>
    <n v="0.8"/>
    <n v="-56.059200000000011"/>
  </r>
  <r>
    <n v="9422"/>
    <s v="CA-2014-145254"/>
    <x v="135"/>
    <d v="2022-01-20T00:00:00"/>
    <x v="1"/>
    <s v="NC-18535"/>
    <s v="Nick Crebassa"/>
    <x v="1"/>
    <s v="United States"/>
    <s v="San Francisco"/>
    <x v="1"/>
    <n v="94122"/>
    <x v="1"/>
    <s v="TEC-PH-10000441"/>
    <x v="2"/>
    <x v="7"/>
    <s v="VTech DS6151"/>
    <n v="604.75199999999995"/>
    <n v="6"/>
    <n v="0.2"/>
    <n v="60.475200000000058"/>
  </r>
  <r>
    <n v="9423"/>
    <s v="CA-2014-145254"/>
    <x v="847"/>
    <d v="2020-10-11T00:00:00"/>
    <x v="1"/>
    <s v="NC-18535"/>
    <s v="Nick Crebassa"/>
    <x v="1"/>
    <s v="United States"/>
    <s v="San Francisco"/>
    <x v="1"/>
    <n v="94122"/>
    <x v="1"/>
    <s v="OFF-SU-10004664"/>
    <x v="1"/>
    <x v="14"/>
    <s v="Acme Softgrip Scissors"/>
    <n v="40.700000000000003"/>
    <n v="5"/>
    <n v="0"/>
    <n v="11.802999999999999"/>
  </r>
  <r>
    <n v="9424"/>
    <s v="CA-2014-145254"/>
    <x v="77"/>
    <d v="2022-02-16T00:00:00"/>
    <x v="1"/>
    <s v="NC-18535"/>
    <s v="Nick Crebassa"/>
    <x v="1"/>
    <s v="United States"/>
    <s v="San Francisco"/>
    <x v="1"/>
    <n v="94122"/>
    <x v="1"/>
    <s v="TEC-PH-10004531"/>
    <x v="2"/>
    <x v="7"/>
    <s v="AT&amp;T CL2909"/>
    <n v="302.37599999999998"/>
    <n v="3"/>
    <n v="0.2"/>
    <n v="37.796999999999997"/>
  </r>
  <r>
    <n v="9425"/>
    <s v="CA-2014-145254"/>
    <x v="70"/>
    <d v="2024-08-19T00:00:00"/>
    <x v="1"/>
    <s v="NC-18535"/>
    <s v="Nick Crebassa"/>
    <x v="1"/>
    <s v="United States"/>
    <s v="San Francisco"/>
    <x v="1"/>
    <n v="94122"/>
    <x v="1"/>
    <s v="TEC-AC-10002167"/>
    <x v="2"/>
    <x v="11"/>
    <s v="Imation 8gb Micro Traveldrive Usb 2.0 Flash Drive"/>
    <n v="45"/>
    <n v="3"/>
    <n v="0"/>
    <n v="4.9500000000000011"/>
  </r>
  <r>
    <n v="9426"/>
    <s v="CA-2014-116246"/>
    <x v="1398"/>
    <d v="2020-03-26T00:00:00"/>
    <x v="0"/>
    <s v="LW-17215"/>
    <s v="Luke Weiss"/>
    <x v="0"/>
    <s v="United States"/>
    <s v="New York City"/>
    <x v="15"/>
    <n v="10035"/>
    <x v="3"/>
    <s v="FUR-CH-10002024"/>
    <x v="0"/>
    <x v="1"/>
    <s v="HON 5400 Series Task Chairs for Big and Tall"/>
    <n v="3785.2920000000004"/>
    <n v="6"/>
    <n v="0.1"/>
    <n v="420.58800000000019"/>
  </r>
  <r>
    <n v="9427"/>
    <s v="CA-2016-160479"/>
    <x v="166"/>
    <d v="2020-06-12T00:00:00"/>
    <x v="1"/>
    <s v="AH-10585"/>
    <s v="Angele Hood"/>
    <x v="0"/>
    <s v="United States"/>
    <s v="Seattle"/>
    <x v="4"/>
    <n v="98105"/>
    <x v="1"/>
    <s v="OFF-AR-10002445"/>
    <x v="1"/>
    <x v="6"/>
    <s v="SANFORD Major Accent Highlighters"/>
    <n v="35.4"/>
    <n v="5"/>
    <n v="0"/>
    <n v="13.452000000000002"/>
  </r>
  <r>
    <n v="9428"/>
    <s v="CA-2014-167486"/>
    <x v="299"/>
    <d v="2023-07-15T00:00:00"/>
    <x v="1"/>
    <s v="JO-15145"/>
    <s v="Jack O'Briant"/>
    <x v="1"/>
    <s v="United States"/>
    <s v="Buffalo"/>
    <x v="15"/>
    <n v="14215"/>
    <x v="3"/>
    <s v="FUR-FU-10003268"/>
    <x v="0"/>
    <x v="5"/>
    <s v="Eldon Radial Chair Mat for Low to Medium Pile Carpets"/>
    <n v="199.89999999999998"/>
    <n v="5"/>
    <n v="0"/>
    <n v="39.97999999999999"/>
  </r>
  <r>
    <n v="9429"/>
    <s v="CA-2014-152100"/>
    <x v="434"/>
    <d v="2024-02-18T00:00:00"/>
    <x v="1"/>
    <s v="VW-21775"/>
    <s v="Victoria Wilson"/>
    <x v="1"/>
    <s v="United States"/>
    <s v="Huntsville"/>
    <x v="5"/>
    <n v="77340"/>
    <x v="2"/>
    <s v="FUR-CH-10000015"/>
    <x v="0"/>
    <x v="1"/>
    <s v="Hon Multipurpose Stacking Arm Chairs"/>
    <n v="1212.9599999999998"/>
    <n v="8"/>
    <n v="0.3"/>
    <n v="-69.311999999999898"/>
  </r>
  <r>
    <n v="9430"/>
    <s v="CA-2015-166219"/>
    <x v="5"/>
    <d v="2023-09-23T00:00:00"/>
    <x v="1"/>
    <s v="BP-11185"/>
    <s v="Ben Peterman"/>
    <x v="1"/>
    <s v="United States"/>
    <s v="Dallas"/>
    <x v="5"/>
    <n v="75081"/>
    <x v="2"/>
    <s v="TEC-PH-10004165"/>
    <x v="2"/>
    <x v="7"/>
    <s v="Mitel MiVoice 5330e IP Phone"/>
    <n v="1099.96"/>
    <n v="5"/>
    <n v="0.2"/>
    <n v="82.496999999999957"/>
  </r>
  <r>
    <n v="9431"/>
    <s v="CA-2015-166219"/>
    <x v="1810"/>
    <d v="2022-12-17T00:00:00"/>
    <x v="1"/>
    <s v="BP-11185"/>
    <s v="Ben Peterman"/>
    <x v="1"/>
    <s v="United States"/>
    <s v="Dallas"/>
    <x v="5"/>
    <n v="75081"/>
    <x v="2"/>
    <s v="FUR-TA-10004607"/>
    <x v="0"/>
    <x v="3"/>
    <s v="Hon 2111 Invitation Series Straight Table"/>
    <n v="103.48100000000001"/>
    <n v="1"/>
    <n v="0.3"/>
    <n v="-16.261300000000006"/>
  </r>
  <r>
    <n v="9432"/>
    <s v="CA-2015-111864"/>
    <x v="752"/>
    <d v="2022-01-19T00:00:00"/>
    <x v="3"/>
    <s v="PP-18955"/>
    <s v="Paul Prost"/>
    <x v="2"/>
    <s v="United States"/>
    <s v="Philadelphia"/>
    <x v="9"/>
    <n v="19134"/>
    <x v="3"/>
    <s v="OFF-LA-10004677"/>
    <x v="1"/>
    <x v="2"/>
    <s v="Self-Adhesive Address Labels for Typewriters with Dispenser Box"/>
    <n v="5.9039999999999999"/>
    <n v="2"/>
    <n v="0.2"/>
    <n v="1.9925999999999999"/>
  </r>
  <r>
    <n v="9433"/>
    <s v="CA-2015-119627"/>
    <x v="1689"/>
    <d v="2021-10-28T00:00:00"/>
    <x v="1"/>
    <s v="SC-20725"/>
    <s v="Steven Cartwright"/>
    <x v="0"/>
    <s v="United States"/>
    <s v="Peoria"/>
    <x v="16"/>
    <n v="85345"/>
    <x v="1"/>
    <s v="TEC-AC-10002217"/>
    <x v="2"/>
    <x v="11"/>
    <s v="Imation Clip USB flash drive - 8 GB"/>
    <n v="30.080000000000002"/>
    <n v="2"/>
    <n v="0.2"/>
    <n v="-5.2640000000000002"/>
  </r>
  <r>
    <n v="9434"/>
    <s v="CA-2015-119627"/>
    <x v="806"/>
    <d v="2024-03-16T00:00:00"/>
    <x v="1"/>
    <s v="SC-20725"/>
    <s v="Steven Cartwright"/>
    <x v="0"/>
    <s v="United States"/>
    <s v="Peoria"/>
    <x v="16"/>
    <n v="85345"/>
    <x v="1"/>
    <s v="OFF-PA-10001937"/>
    <x v="1"/>
    <x v="10"/>
    <s v="Xerox 21"/>
    <n v="36.288000000000011"/>
    <n v="7"/>
    <n v="0.2"/>
    <n v="12.700800000000001"/>
  </r>
  <r>
    <n v="9435"/>
    <s v="CA-2015-119627"/>
    <x v="564"/>
    <d v="2024-10-31T00:00:00"/>
    <x v="1"/>
    <s v="SC-20725"/>
    <s v="Steven Cartwright"/>
    <x v="0"/>
    <s v="United States"/>
    <s v="Peoria"/>
    <x v="16"/>
    <n v="85345"/>
    <x v="1"/>
    <s v="OFF-AR-10000203"/>
    <x v="1"/>
    <x v="6"/>
    <s v="Newell 336"/>
    <n v="10.272000000000002"/>
    <n v="3"/>
    <n v="0.2"/>
    <n v="1.1555999999999984"/>
  </r>
  <r>
    <n v="9436"/>
    <s v="CA-2015-119627"/>
    <x v="1156"/>
    <d v="2023-04-28T00:00:00"/>
    <x v="1"/>
    <s v="SC-20725"/>
    <s v="Steven Cartwright"/>
    <x v="0"/>
    <s v="United States"/>
    <s v="Peoria"/>
    <x v="16"/>
    <n v="85345"/>
    <x v="1"/>
    <s v="TEC-AC-10001142"/>
    <x v="2"/>
    <x v="11"/>
    <s v="First Data FD10 PIN Pad"/>
    <n v="252.8"/>
    <n v="4"/>
    <n v="0.2"/>
    <n v="-31.600000000000037"/>
  </r>
  <r>
    <n v="9437"/>
    <s v="CA-2015-160787"/>
    <x v="1805"/>
    <d v="2021-03-24T00:00:00"/>
    <x v="3"/>
    <s v="BM-11785"/>
    <s v="Bryan Mills"/>
    <x v="0"/>
    <s v="United States"/>
    <s v="Philadelphia"/>
    <x v="9"/>
    <n v="19143"/>
    <x v="3"/>
    <s v="OFF-BI-10003712"/>
    <x v="1"/>
    <x v="8"/>
    <s v="Acco Pressboard Covers with Storage Hooks, 14 7/8&quot; x 11&quot;, Light Blue"/>
    <n v="2.9460000000000006"/>
    <n v="2"/>
    <n v="0.7"/>
    <n v="-2.0621999999999998"/>
  </r>
  <r>
    <n v="9438"/>
    <s v="CA-2017-107853"/>
    <x v="1073"/>
    <d v="2024-11-20T00:00:00"/>
    <x v="1"/>
    <s v="CD-11920"/>
    <s v="Carlos Daly"/>
    <x v="0"/>
    <s v="United States"/>
    <s v="Oceanside"/>
    <x v="1"/>
    <n v="92054"/>
    <x v="1"/>
    <s v="OFF-PA-10000520"/>
    <x v="1"/>
    <x v="10"/>
    <s v="Xerox 201"/>
    <n v="12.96"/>
    <n v="2"/>
    <n v="0"/>
    <n v="6.2208000000000006"/>
  </r>
  <r>
    <n v="9439"/>
    <s v="CA-2017-126144"/>
    <x v="1370"/>
    <d v="2020-05-01T00:00:00"/>
    <x v="1"/>
    <s v="GM-14680"/>
    <s v="Greg Matthias"/>
    <x v="0"/>
    <s v="United States"/>
    <s v="Philadelphia"/>
    <x v="9"/>
    <n v="19134"/>
    <x v="3"/>
    <s v="TEC-PH-10001079"/>
    <x v="2"/>
    <x v="7"/>
    <s v="Polycom SoundPoint Pro SE-225 Corded phone"/>
    <n v="285.57599999999996"/>
    <n v="4"/>
    <n v="0.4"/>
    <n v="-57.115200000000016"/>
  </r>
  <r>
    <n v="9440"/>
    <s v="US-2014-154655"/>
    <x v="913"/>
    <d v="2021-06-11T00:00:00"/>
    <x v="1"/>
    <s v="BP-11050"/>
    <s v="Barry Pond"/>
    <x v="1"/>
    <s v="United States"/>
    <s v="Chicago"/>
    <x v="10"/>
    <n v="60623"/>
    <x v="2"/>
    <s v="OFF-SU-10000898"/>
    <x v="1"/>
    <x v="14"/>
    <s v="Acme Hot Forged Carbon Steel Scissors with Nickel-Plated Handles, 3 7/8&quot; Cut, 8&quot;L"/>
    <n v="22.240000000000002"/>
    <n v="2"/>
    <n v="0.2"/>
    <n v="2.5019999999999971"/>
  </r>
  <r>
    <n v="9441"/>
    <s v="CA-2014-100391"/>
    <x v="1280"/>
    <d v="2024-06-28T00:00:00"/>
    <x v="1"/>
    <s v="BW-11065"/>
    <s v="Barry Weirich"/>
    <x v="0"/>
    <s v="United States"/>
    <s v="New York City"/>
    <x v="15"/>
    <n v="10035"/>
    <x v="3"/>
    <s v="OFF-PA-10001471"/>
    <x v="1"/>
    <x v="10"/>
    <s v="Strathmore Photo Frame Cards"/>
    <n v="14.62"/>
    <n v="2"/>
    <n v="0"/>
    <n v="6.7251999999999992"/>
  </r>
  <r>
    <n v="9442"/>
    <s v="CA-2014-165477"/>
    <x v="261"/>
    <d v="2020-06-11T00:00:00"/>
    <x v="0"/>
    <s v="RE-19405"/>
    <s v="Ricardo Emerson"/>
    <x v="0"/>
    <s v="United States"/>
    <s v="Kent"/>
    <x v="24"/>
    <n v="44240"/>
    <x v="3"/>
    <s v="OFF-AP-10003281"/>
    <x v="1"/>
    <x v="9"/>
    <s v="Acco 6 Outlet Guardian Standard Surge Suppressor"/>
    <n v="48.36"/>
    <n v="5"/>
    <n v="0.2"/>
    <n v="6.0449999999999946"/>
  </r>
  <r>
    <n v="9443"/>
    <s v="CA-2017-165904"/>
    <x v="1648"/>
    <d v="2023-09-03T00:00:00"/>
    <x v="1"/>
    <s v="HR-14770"/>
    <s v="Hallie Redmond"/>
    <x v="2"/>
    <s v="United States"/>
    <s v="Jacksonville"/>
    <x v="2"/>
    <n v="32216"/>
    <x v="0"/>
    <s v="OFF-AR-10003156"/>
    <x v="1"/>
    <x v="6"/>
    <s v="50 Colored Long Pencils"/>
    <n v="16.256"/>
    <n v="2"/>
    <n v="0.2"/>
    <n v="1.2192000000000007"/>
  </r>
  <r>
    <n v="9444"/>
    <s v="CA-2017-165904"/>
    <x v="194"/>
    <d v="2020-08-15T00:00:00"/>
    <x v="1"/>
    <s v="HR-14770"/>
    <s v="Hallie Redmond"/>
    <x v="2"/>
    <s v="United States"/>
    <s v="Jacksonville"/>
    <x v="2"/>
    <n v="32216"/>
    <x v="0"/>
    <s v="TEC-PH-10000576"/>
    <x v="2"/>
    <x v="7"/>
    <s v="AT&amp;T 1080 Corded phone"/>
    <n v="219.18400000000003"/>
    <n v="2"/>
    <n v="0.2"/>
    <n v="19.178600000000003"/>
  </r>
  <r>
    <n v="9445"/>
    <s v="CA-2015-104052"/>
    <x v="991"/>
    <d v="2021-05-16T00:00:00"/>
    <x v="2"/>
    <s v="TP-21565"/>
    <s v="Tracy Poddar"/>
    <x v="1"/>
    <s v="United States"/>
    <s v="Coppell"/>
    <x v="5"/>
    <n v="75019"/>
    <x v="2"/>
    <s v="TEC-PH-10003215"/>
    <x v="2"/>
    <x v="7"/>
    <s v="Jackery Bar Premium Fast-charging Portable Charger"/>
    <n v="95.84"/>
    <n v="4"/>
    <n v="0.2"/>
    <n v="34.741999999999997"/>
  </r>
  <r>
    <n v="9446"/>
    <s v="CA-2015-168277"/>
    <x v="1313"/>
    <d v="2023-01-29T00:00:00"/>
    <x v="1"/>
    <s v="KB-16315"/>
    <s v="Karl Braun"/>
    <x v="0"/>
    <s v="United States"/>
    <s v="Indianapolis"/>
    <x v="14"/>
    <n v="46203"/>
    <x v="2"/>
    <s v="OFF-LA-10004484"/>
    <x v="1"/>
    <x v="2"/>
    <s v="Avery 476"/>
    <n v="12.39"/>
    <n v="3"/>
    <n v="0"/>
    <n v="5.6993999999999998"/>
  </r>
  <r>
    <n v="9447"/>
    <s v="CA-2016-158617"/>
    <x v="224"/>
    <d v="2024-03-13T00:00:00"/>
    <x v="1"/>
    <s v="AC-10660"/>
    <s v="Anna Chung"/>
    <x v="0"/>
    <s v="United States"/>
    <s v="Lawrence"/>
    <x v="14"/>
    <n v="46226"/>
    <x v="2"/>
    <s v="OFF-PA-10002245"/>
    <x v="1"/>
    <x v="10"/>
    <s v="Xerox 1895"/>
    <n v="35.880000000000003"/>
    <n v="6"/>
    <n v="0"/>
    <n v="16.146000000000001"/>
  </r>
  <r>
    <n v="9448"/>
    <s v="CA-2017-136882"/>
    <x v="167"/>
    <d v="2023-09-10T00:00:00"/>
    <x v="1"/>
    <s v="DN-13690"/>
    <s v="Duane Noonan"/>
    <x v="0"/>
    <s v="United States"/>
    <s v="Tulsa"/>
    <x v="26"/>
    <n v="74133"/>
    <x v="2"/>
    <s v="FUR-FU-10003664"/>
    <x v="0"/>
    <x v="5"/>
    <s v="Electrix Architect's Clamp-On Swing Arm Lamp, Black"/>
    <n v="477.29999999999995"/>
    <n v="5"/>
    <n v="0"/>
    <n v="138.41699999999997"/>
  </r>
  <r>
    <n v="9449"/>
    <s v="US-2016-148957"/>
    <x v="1815"/>
    <d v="2023-03-11T00:00:00"/>
    <x v="1"/>
    <s v="CC-12430"/>
    <s v="Chuck Clark"/>
    <x v="2"/>
    <s v="United States"/>
    <s v="Redmond"/>
    <x v="4"/>
    <n v="98052"/>
    <x v="1"/>
    <s v="OFF-LA-10002195"/>
    <x v="1"/>
    <x v="2"/>
    <s v="Avery 481"/>
    <n v="12.32"/>
    <n v="4"/>
    <n v="0"/>
    <n v="5.9135999999999997"/>
  </r>
  <r>
    <n v="9450"/>
    <s v="CA-2014-140032"/>
    <x v="840"/>
    <d v="2020-10-03T00:00:00"/>
    <x v="1"/>
    <s v="TS-21340"/>
    <s v="Toby Swindell"/>
    <x v="0"/>
    <s v="United States"/>
    <s v="San Francisco"/>
    <x v="1"/>
    <n v="94109"/>
    <x v="1"/>
    <s v="OFF-BI-10000822"/>
    <x v="1"/>
    <x v="8"/>
    <s v="Acco PRESSTEX Data Binder with Storage Hooks, Light Blue, 9 1/2&quot; X 11&quot;"/>
    <n v="8.6080000000000005"/>
    <n v="2"/>
    <n v="0.2"/>
    <n v="3.0127999999999995"/>
  </r>
  <r>
    <n v="9451"/>
    <s v="CA-2017-145506"/>
    <x v="97"/>
    <d v="2022-11-04T00:00:00"/>
    <x v="1"/>
    <s v="MO-17800"/>
    <s v="Meg O'Connel"/>
    <x v="2"/>
    <s v="United States"/>
    <s v="Spokane"/>
    <x v="4"/>
    <n v="99207"/>
    <x v="1"/>
    <s v="OFF-ST-10004963"/>
    <x v="1"/>
    <x v="4"/>
    <s v="Eldon Gobal File Keepers"/>
    <n v="136.26"/>
    <n v="9"/>
    <n v="0"/>
    <n v="5.4503999999999913"/>
  </r>
  <r>
    <n v="9452"/>
    <s v="CA-2015-129546"/>
    <x v="1567"/>
    <d v="2022-12-29T00:00:00"/>
    <x v="1"/>
    <s v="RP-19855"/>
    <s v="Roy Phan"/>
    <x v="1"/>
    <s v="United States"/>
    <s v="Los Angeles"/>
    <x v="1"/>
    <n v="90032"/>
    <x v="1"/>
    <s v="OFF-AP-10002495"/>
    <x v="1"/>
    <x v="9"/>
    <s v="Acco Smartsocket Table Surge Protector, 6 Color-Coded Adapter Outlets"/>
    <n v="186.14999999999998"/>
    <n v="3"/>
    <n v="0"/>
    <n v="55.844999999999985"/>
  </r>
  <r>
    <n v="9453"/>
    <s v="CA-2015-129546"/>
    <x v="552"/>
    <d v="2022-03-12T00:00:00"/>
    <x v="1"/>
    <s v="RP-19855"/>
    <s v="Roy Phan"/>
    <x v="1"/>
    <s v="United States"/>
    <s v="Los Angeles"/>
    <x v="1"/>
    <n v="90032"/>
    <x v="1"/>
    <s v="OFF-BI-10004001"/>
    <x v="1"/>
    <x v="8"/>
    <s v="GBC Recycled VeloBinder Covers"/>
    <n v="81.792000000000002"/>
    <n v="6"/>
    <n v="0.2"/>
    <n v="26.582399999999986"/>
  </r>
  <r>
    <n v="9454"/>
    <s v="CA-2015-129546"/>
    <x v="960"/>
    <d v="2021-03-02T00:00:00"/>
    <x v="1"/>
    <s v="RP-19855"/>
    <s v="Roy Phan"/>
    <x v="1"/>
    <s v="United States"/>
    <s v="Los Angeles"/>
    <x v="1"/>
    <n v="90032"/>
    <x v="1"/>
    <s v="OFF-SU-10004884"/>
    <x v="1"/>
    <x v="14"/>
    <s v="Acme Galleria Hot Forged Steel Scissors with Colored Handles"/>
    <n v="47.19"/>
    <n v="3"/>
    <n v="0"/>
    <n v="13.685099999999995"/>
  </r>
  <r>
    <n v="9455"/>
    <s v="CA-2015-129546"/>
    <x v="624"/>
    <d v="2021-12-23T00:00:00"/>
    <x v="1"/>
    <s v="RP-19855"/>
    <s v="Roy Phan"/>
    <x v="1"/>
    <s v="United States"/>
    <s v="Los Angeles"/>
    <x v="1"/>
    <n v="90032"/>
    <x v="1"/>
    <s v="TEC-PH-10003555"/>
    <x v="2"/>
    <x v="7"/>
    <s v="Motorola HK250 Universal Bluetooth Headset"/>
    <n v="36.783999999999999"/>
    <n v="2"/>
    <n v="0.2"/>
    <n v="-8.2763999999999971"/>
  </r>
  <r>
    <n v="9456"/>
    <s v="CA-2016-140977"/>
    <x v="75"/>
    <d v="2024-11-24T00:00:00"/>
    <x v="0"/>
    <s v="JL-15175"/>
    <s v="James Lanier"/>
    <x v="2"/>
    <s v="United States"/>
    <s v="Chattanooga"/>
    <x v="18"/>
    <n v="37421"/>
    <x v="0"/>
    <s v="TEC-MA-10003493"/>
    <x v="2"/>
    <x v="15"/>
    <s v="Penpower WorldCard Pro Card Scanner"/>
    <n v="91.474999999999994"/>
    <n v="1"/>
    <n v="0.5"/>
    <n v="-1.8294999999999959"/>
  </r>
  <r>
    <n v="9457"/>
    <s v="CA-2017-151855"/>
    <x v="1498"/>
    <d v="2021-06-05T00:00:00"/>
    <x v="1"/>
    <s v="BW-11110"/>
    <s v="Bart Watters"/>
    <x v="1"/>
    <s v="United States"/>
    <s v="Greensboro"/>
    <x v="3"/>
    <n v="27405"/>
    <x v="0"/>
    <s v="TEC-AC-10002380"/>
    <x v="2"/>
    <x v="11"/>
    <s v="Sony 8GB Class 10 Micro SDHC R40 Memory Card"/>
    <n v="27.192"/>
    <n v="3"/>
    <n v="0.2"/>
    <n v="0.33989999999999654"/>
  </r>
  <r>
    <n v="9458"/>
    <s v="CA-2017-151855"/>
    <x v="96"/>
    <d v="2023-07-22T00:00:00"/>
    <x v="1"/>
    <s v="BW-11110"/>
    <s v="Bart Watters"/>
    <x v="1"/>
    <s v="United States"/>
    <s v="Greensboro"/>
    <x v="3"/>
    <n v="27405"/>
    <x v="0"/>
    <s v="OFF-BI-10004209"/>
    <x v="1"/>
    <x v="8"/>
    <s v="Fellowes Twister Kit, Gray/Clear, 3/pkg"/>
    <n v="12.059999999999999"/>
    <n v="5"/>
    <n v="0.7"/>
    <n v="-10.050000000000001"/>
  </r>
  <r>
    <n v="9459"/>
    <s v="CA-2014-138240"/>
    <x v="1165"/>
    <d v="2023-09-27T00:00:00"/>
    <x v="1"/>
    <s v="SJ-20500"/>
    <s v="Shirley Jackson"/>
    <x v="0"/>
    <s v="United States"/>
    <s v="San Francisco"/>
    <x v="1"/>
    <n v="94122"/>
    <x v="1"/>
    <s v="OFF-AR-10002135"/>
    <x v="1"/>
    <x v="6"/>
    <s v="Boston Heavy-Duty Trimline Electric Pencil Sharpeners"/>
    <n v="144.60000000000002"/>
    <n v="3"/>
    <n v="0"/>
    <n v="41.933999999999983"/>
  </r>
  <r>
    <n v="9460"/>
    <s v="CA-2014-138240"/>
    <x v="80"/>
    <d v="2021-11-22T00:00:00"/>
    <x v="1"/>
    <s v="SJ-20500"/>
    <s v="Shirley Jackson"/>
    <x v="0"/>
    <s v="United States"/>
    <s v="San Francisco"/>
    <x v="1"/>
    <n v="94122"/>
    <x v="1"/>
    <s v="TEC-PH-10002583"/>
    <x v="2"/>
    <x v="7"/>
    <s v="iOttie HLCRIO102 Car Mount"/>
    <n v="15.991999999999999"/>
    <n v="1"/>
    <n v="0.2"/>
    <n v="-2.9985000000000022"/>
  </r>
  <r>
    <n v="9461"/>
    <s v="CA-2014-101833"/>
    <x v="561"/>
    <d v="2024-12-18T00:00:00"/>
    <x v="0"/>
    <s v="FG-14260"/>
    <s v="Frank Gastineau"/>
    <x v="2"/>
    <s v="United States"/>
    <s v="New York City"/>
    <x v="15"/>
    <n v="10024"/>
    <x v="3"/>
    <s v="OFF-PA-10003591"/>
    <x v="1"/>
    <x v="10"/>
    <s v="Southworth 100% Cotton The Best Paper"/>
    <n v="34.44"/>
    <n v="3"/>
    <n v="0"/>
    <n v="17.22"/>
  </r>
  <r>
    <n v="9462"/>
    <s v="CA-2014-100867"/>
    <x v="210"/>
    <d v="2020-05-22T00:00:00"/>
    <x v="1"/>
    <s v="EH-14125"/>
    <s v="Eugene Hildebrand"/>
    <x v="2"/>
    <s v="United States"/>
    <s v="Lakewood"/>
    <x v="1"/>
    <n v="90712"/>
    <x v="1"/>
    <s v="TEC-PH-10004922"/>
    <x v="2"/>
    <x v="7"/>
    <s v="RCA Visys Integrated PBX 8-Line Router"/>
    <n v="321.55200000000002"/>
    <n v="6"/>
    <n v="0.2"/>
    <n v="20.097000000000008"/>
  </r>
  <r>
    <n v="9463"/>
    <s v="US-2017-109610"/>
    <x v="560"/>
    <d v="2024-08-25T00:00:00"/>
    <x v="0"/>
    <s v="BS-11590"/>
    <s v="Brendan Sweed"/>
    <x v="1"/>
    <s v="United States"/>
    <s v="Louisville"/>
    <x v="0"/>
    <n v="40214"/>
    <x v="0"/>
    <s v="FUR-CH-10001854"/>
    <x v="0"/>
    <x v="1"/>
    <s v="Office Star - Professional Matrix Back Chair with 2-to-1 Synchro Tilt and Mesh Fabric Seat"/>
    <n v="701.96"/>
    <n v="2"/>
    <n v="0"/>
    <n v="168.47040000000004"/>
  </r>
  <r>
    <n v="9464"/>
    <s v="CA-2014-156545"/>
    <x v="1413"/>
    <d v="2022-09-11T00:00:00"/>
    <x v="2"/>
    <s v="JS-16030"/>
    <s v="Joy Smith"/>
    <x v="0"/>
    <s v="United States"/>
    <s v="Columbus"/>
    <x v="24"/>
    <n v="43229"/>
    <x v="3"/>
    <s v="OFF-AR-10003560"/>
    <x v="1"/>
    <x v="6"/>
    <s v="Zebra Zazzle Fluorescent Highlighters"/>
    <n v="19.456000000000003"/>
    <n v="4"/>
    <n v="0.2"/>
    <n v="3.4047999999999981"/>
  </r>
  <r>
    <n v="9465"/>
    <s v="CA-2014-109127"/>
    <x v="1305"/>
    <d v="2021-01-22T00:00:00"/>
    <x v="1"/>
    <s v="JC-15775"/>
    <s v="John Castell"/>
    <x v="0"/>
    <s v="United States"/>
    <s v="Newark"/>
    <x v="13"/>
    <n v="19711"/>
    <x v="3"/>
    <s v="OFF-LA-10004409"/>
    <x v="1"/>
    <x v="2"/>
    <s v="Avery 492"/>
    <n v="17.28"/>
    <n v="6"/>
    <n v="0"/>
    <n v="7.9487999999999985"/>
  </r>
  <r>
    <n v="9466"/>
    <s v="CA-2016-126858"/>
    <x v="944"/>
    <d v="2021-07-15T00:00:00"/>
    <x v="1"/>
    <s v="JM-15265"/>
    <s v="Janet Molinari"/>
    <x v="1"/>
    <s v="United States"/>
    <s v="Seattle"/>
    <x v="4"/>
    <n v="98115"/>
    <x v="1"/>
    <s v="FUR-FU-10000448"/>
    <x v="0"/>
    <x v="5"/>
    <s v="Tenex Chairmats For Use With Carpeted Floors"/>
    <n v="31.96"/>
    <n v="2"/>
    <n v="0"/>
    <n v="1.597999999999999"/>
  </r>
  <r>
    <n v="9467"/>
    <s v="CA-2017-102925"/>
    <x v="240"/>
    <d v="2020-10-21T00:00:00"/>
    <x v="0"/>
    <s v="CD-12280"/>
    <s v="Christina DeMoss"/>
    <x v="0"/>
    <s v="United States"/>
    <s v="New York City"/>
    <x v="15"/>
    <n v="10024"/>
    <x v="3"/>
    <s v="OFF-BI-10002735"/>
    <x v="1"/>
    <x v="8"/>
    <s v="GBC Prestige Therm-A-Bind Covers"/>
    <n v="164.68800000000002"/>
    <n v="6"/>
    <n v="0.2"/>
    <n v="55.582200000000007"/>
  </r>
  <r>
    <n v="9468"/>
    <s v="CA-2017-102925"/>
    <x v="92"/>
    <d v="2024-06-11T00:00:00"/>
    <x v="0"/>
    <s v="CD-12280"/>
    <s v="Christina DeMoss"/>
    <x v="0"/>
    <s v="United States"/>
    <s v="New York City"/>
    <x v="15"/>
    <n v="10024"/>
    <x v="3"/>
    <s v="FUR-TA-10003469"/>
    <x v="0"/>
    <x v="3"/>
    <s v="Balt Split Level Computer Training Table"/>
    <n v="166.5"/>
    <n v="2"/>
    <n v="0.4"/>
    <n v="-66.599999999999994"/>
  </r>
  <r>
    <n v="9469"/>
    <s v="CA-2017-102925"/>
    <x v="810"/>
    <d v="2024-08-04T00:00:00"/>
    <x v="0"/>
    <s v="CD-12280"/>
    <s v="Christina DeMoss"/>
    <x v="0"/>
    <s v="United States"/>
    <s v="New York City"/>
    <x v="15"/>
    <n v="10024"/>
    <x v="3"/>
    <s v="OFF-PA-10001870"/>
    <x v="1"/>
    <x v="10"/>
    <s v="Xerox 202"/>
    <n v="12.96"/>
    <n v="2"/>
    <n v="0"/>
    <n v="6.2208000000000006"/>
  </r>
  <r>
    <n v="9470"/>
    <s v="CA-2017-102925"/>
    <x v="1385"/>
    <d v="2023-03-23T00:00:00"/>
    <x v="0"/>
    <s v="CD-12280"/>
    <s v="Christina DeMoss"/>
    <x v="0"/>
    <s v="United States"/>
    <s v="New York City"/>
    <x v="15"/>
    <n v="10024"/>
    <x v="3"/>
    <s v="OFF-PA-10004071"/>
    <x v="1"/>
    <x v="10"/>
    <s v="Eaton Premium Continuous-Feed Paper, 25% Cotton, Letter Size, White, 1000 Shts/Box"/>
    <n v="110.96"/>
    <n v="2"/>
    <n v="0"/>
    <n v="53.260799999999996"/>
  </r>
  <r>
    <n v="9471"/>
    <s v="CA-2017-102925"/>
    <x v="921"/>
    <d v="2024-03-07T00:00:00"/>
    <x v="0"/>
    <s v="CD-12280"/>
    <s v="Christina DeMoss"/>
    <x v="0"/>
    <s v="United States"/>
    <s v="New York City"/>
    <x v="15"/>
    <n v="10024"/>
    <x v="3"/>
    <s v="TEC-PH-10001448"/>
    <x v="2"/>
    <x v="7"/>
    <s v="Anker Astro 15000mAh USB Portable Charger"/>
    <n v="99.98"/>
    <n v="2"/>
    <n v="0"/>
    <n v="3.9991999999999877"/>
  </r>
  <r>
    <n v="9472"/>
    <s v="CA-2017-102925"/>
    <x v="1331"/>
    <d v="2020-05-15T00:00:00"/>
    <x v="0"/>
    <s v="CD-12280"/>
    <s v="Christina DeMoss"/>
    <x v="0"/>
    <s v="United States"/>
    <s v="New York City"/>
    <x v="15"/>
    <n v="10024"/>
    <x v="3"/>
    <s v="OFF-BI-10002706"/>
    <x v="1"/>
    <x v="8"/>
    <s v="Avery Premier Heavy-Duty Binder with Round Locking Rings"/>
    <n v="11.423999999999999"/>
    <n v="1"/>
    <n v="0.2"/>
    <n v="3.7127999999999997"/>
  </r>
  <r>
    <n v="9473"/>
    <s v="CA-2017-102925"/>
    <x v="877"/>
    <d v="2020-04-26T00:00:00"/>
    <x v="0"/>
    <s v="CD-12280"/>
    <s v="Christina DeMoss"/>
    <x v="0"/>
    <s v="United States"/>
    <s v="New York City"/>
    <x v="15"/>
    <n v="10024"/>
    <x v="3"/>
    <s v="FUR-CH-10004875"/>
    <x v="0"/>
    <x v="1"/>
    <s v="Harbour Creations 67200 Series Stacking Chairs"/>
    <n v="128.12400000000002"/>
    <n v="2"/>
    <n v="0.1"/>
    <n v="24.2012"/>
  </r>
  <r>
    <n v="9474"/>
    <s v="CA-2017-102925"/>
    <x v="3"/>
    <d v="2021-11-26T00:00:00"/>
    <x v="0"/>
    <s v="CD-12280"/>
    <s v="Christina DeMoss"/>
    <x v="0"/>
    <s v="United States"/>
    <s v="New York City"/>
    <x v="15"/>
    <n v="10024"/>
    <x v="3"/>
    <s v="FUR-FU-10004245"/>
    <x v="0"/>
    <x v="5"/>
    <s v="Career Cubicle Clock, 8 1/4&quot;, Black"/>
    <n v="101.4"/>
    <n v="5"/>
    <n v="0"/>
    <n v="38.532000000000004"/>
  </r>
  <r>
    <n v="9475"/>
    <s v="CA-2015-100818"/>
    <x v="1110"/>
    <d v="2024-03-27T00:00:00"/>
    <x v="0"/>
    <s v="JM-15265"/>
    <s v="Janet Molinari"/>
    <x v="1"/>
    <s v="United States"/>
    <s v="Chicago"/>
    <x v="10"/>
    <n v="60653"/>
    <x v="2"/>
    <s v="OFF-LA-10000443"/>
    <x v="1"/>
    <x v="2"/>
    <s v="Avery 501"/>
    <n v="5.9039999999999999"/>
    <n v="2"/>
    <n v="0.2"/>
    <n v="1.9925999999999999"/>
  </r>
  <r>
    <n v="9476"/>
    <s v="CA-2015-100818"/>
    <x v="1376"/>
    <d v="2021-06-10T00:00:00"/>
    <x v="0"/>
    <s v="JM-15265"/>
    <s v="Janet Molinari"/>
    <x v="1"/>
    <s v="United States"/>
    <s v="Chicago"/>
    <x v="10"/>
    <n v="60653"/>
    <x v="2"/>
    <s v="OFF-PA-10001125"/>
    <x v="1"/>
    <x v="10"/>
    <s v="Xerox 1988"/>
    <n v="173.48800000000003"/>
    <n v="7"/>
    <n v="0.2"/>
    <n v="54.214999999999982"/>
  </r>
  <r>
    <n v="9477"/>
    <s v="CA-2015-100818"/>
    <x v="1468"/>
    <d v="2020-09-14T00:00:00"/>
    <x v="0"/>
    <s v="JM-15265"/>
    <s v="Janet Molinari"/>
    <x v="1"/>
    <s v="United States"/>
    <s v="Chicago"/>
    <x v="10"/>
    <n v="60653"/>
    <x v="2"/>
    <s v="FUR-FU-10002703"/>
    <x v="0"/>
    <x v="5"/>
    <s v="Tenex Traditional Chairmats for Hard Floors, Average Lip, 36&quot; x 48&quot;"/>
    <n v="51.56"/>
    <n v="2"/>
    <n v="0.6"/>
    <n v="-61.872"/>
  </r>
  <r>
    <n v="9478"/>
    <s v="CA-2015-100818"/>
    <x v="805"/>
    <d v="2021-09-24T00:00:00"/>
    <x v="0"/>
    <s v="JM-15265"/>
    <s v="Janet Molinari"/>
    <x v="1"/>
    <s v="United States"/>
    <s v="Chicago"/>
    <x v="10"/>
    <n v="60653"/>
    <x v="2"/>
    <s v="OFF-BI-10004364"/>
    <x v="1"/>
    <x v="8"/>
    <s v="Storex Dura Pro Binders"/>
    <n v="3.5639999999999992"/>
    <n v="3"/>
    <n v="0.8"/>
    <n v="-6.2370000000000019"/>
  </r>
  <r>
    <n v="9479"/>
    <s v="CA-2014-126193"/>
    <x v="695"/>
    <d v="2024-11-13T00:00:00"/>
    <x v="1"/>
    <s v="SS-20410"/>
    <s v="Shahid Shariari"/>
    <x v="0"/>
    <s v="United States"/>
    <s v="Oswego"/>
    <x v="10"/>
    <n v="60543"/>
    <x v="2"/>
    <s v="OFF-FA-10000936"/>
    <x v="1"/>
    <x v="13"/>
    <s v="Acco Hot Clips Clips to Go"/>
    <n v="13.16"/>
    <n v="5"/>
    <n v="0.2"/>
    <n v="4.1124999999999998"/>
  </r>
  <r>
    <n v="9480"/>
    <s v="CA-2014-126193"/>
    <x v="1450"/>
    <d v="2020-10-23T00:00:00"/>
    <x v="1"/>
    <s v="SS-20410"/>
    <s v="Shahid Shariari"/>
    <x v="0"/>
    <s v="United States"/>
    <s v="Oswego"/>
    <x v="10"/>
    <n v="60543"/>
    <x v="2"/>
    <s v="OFF-BI-10001249"/>
    <x v="1"/>
    <x v="8"/>
    <s v="Avery Heavy-Duty EZD View Binder with Locking Rings"/>
    <n v="3.8279999999999994"/>
    <n v="3"/>
    <n v="0.8"/>
    <n v="-6.5076000000000018"/>
  </r>
  <r>
    <n v="9481"/>
    <s v="CA-2014-126193"/>
    <x v="1200"/>
    <d v="2021-06-04T00:00:00"/>
    <x v="1"/>
    <s v="SS-20410"/>
    <s v="Shahid Shariari"/>
    <x v="0"/>
    <s v="United States"/>
    <s v="Oswego"/>
    <x v="10"/>
    <n v="60543"/>
    <x v="2"/>
    <s v="OFF-BI-10004632"/>
    <x v="1"/>
    <x v="8"/>
    <s v="Ibico Hi-Tech Manual Binding System"/>
    <n v="304.98999999999995"/>
    <n v="5"/>
    <n v="0.8"/>
    <n v="-533.73250000000007"/>
  </r>
  <r>
    <n v="9482"/>
    <s v="CA-2017-150504"/>
    <x v="757"/>
    <d v="2020-08-24T00:00:00"/>
    <x v="1"/>
    <s v="HG-14845"/>
    <s v="Harry Greene"/>
    <x v="0"/>
    <s v="United States"/>
    <s v="Dallas"/>
    <x v="5"/>
    <n v="75220"/>
    <x v="2"/>
    <s v="OFF-ST-10000615"/>
    <x v="1"/>
    <x v="4"/>
    <s v="SimpliFile Personal File, Black Granite, 15w x 6-15/16d x 11-1/4h"/>
    <n v="18.16"/>
    <n v="2"/>
    <n v="0.2"/>
    <n v="1.8160000000000016"/>
  </r>
  <r>
    <n v="9483"/>
    <s v="CA-2015-158351"/>
    <x v="887"/>
    <d v="2022-12-24T00:00:00"/>
    <x v="0"/>
    <s v="BC-11125"/>
    <s v="Becky Castell"/>
    <x v="2"/>
    <s v="United States"/>
    <s v="Philadelphia"/>
    <x v="9"/>
    <n v="19134"/>
    <x v="3"/>
    <s v="TEC-AC-10001838"/>
    <x v="2"/>
    <x v="11"/>
    <s v="Razer Tiamat Over Ear 7.1 Surround Sound PC Gaming Headset"/>
    <n v="319.98400000000004"/>
    <n v="2"/>
    <n v="0.2"/>
    <n v="91.995400000000018"/>
  </r>
  <r>
    <n v="9484"/>
    <s v="CA-2014-122679"/>
    <x v="1019"/>
    <d v="2022-05-11T00:00:00"/>
    <x v="1"/>
    <s v="AB-10255"/>
    <s v="Alejandro Ballentine"/>
    <x v="2"/>
    <s v="United States"/>
    <s v="Los Angeles"/>
    <x v="1"/>
    <n v="90008"/>
    <x v="1"/>
    <s v="OFF-AR-10004757"/>
    <x v="1"/>
    <x v="6"/>
    <s v="Crayola Colored Pencils"/>
    <n v="19.68"/>
    <n v="6"/>
    <n v="0"/>
    <n v="6.4943999999999988"/>
  </r>
  <r>
    <n v="9485"/>
    <s v="CA-2016-164770"/>
    <x v="717"/>
    <d v="2022-12-18T00:00:00"/>
    <x v="0"/>
    <s v="MY-18295"/>
    <s v="Muhammed Yedwab"/>
    <x v="1"/>
    <s v="United States"/>
    <s v="Houston"/>
    <x v="5"/>
    <n v="77036"/>
    <x v="2"/>
    <s v="FUR-BO-10003893"/>
    <x v="0"/>
    <x v="0"/>
    <s v="Sauder Camden County Collection Library"/>
    <n v="781.86399999999992"/>
    <n v="10"/>
    <n v="0.32"/>
    <n v="-137.97600000000008"/>
  </r>
  <r>
    <n v="9486"/>
    <s v="CA-2016-164770"/>
    <x v="1664"/>
    <d v="2025-01-05T00:00:00"/>
    <x v="0"/>
    <s v="MY-18295"/>
    <s v="Muhammed Yedwab"/>
    <x v="1"/>
    <s v="United States"/>
    <s v="Houston"/>
    <x v="5"/>
    <n v="77036"/>
    <x v="2"/>
    <s v="OFF-PA-10003893"/>
    <x v="1"/>
    <x v="10"/>
    <s v="Xerox 1962"/>
    <n v="30.816000000000003"/>
    <n v="9"/>
    <n v="0.2"/>
    <n v="9.6299999999999955"/>
  </r>
  <r>
    <n v="9487"/>
    <s v="CA-2017-130505"/>
    <x v="94"/>
    <d v="2022-09-16T00:00:00"/>
    <x v="3"/>
    <s v="NF-18385"/>
    <s v="Natalie Fritzler"/>
    <x v="0"/>
    <s v="United States"/>
    <s v="Wheeling"/>
    <x v="48"/>
    <n v="26003"/>
    <x v="3"/>
    <s v="FUR-TA-10001932"/>
    <x v="0"/>
    <x v="3"/>
    <s v="Chromcraft 48&quot; x 96&quot; Racetrack Double Pedestal Table"/>
    <n v="673.34399999999994"/>
    <n v="3"/>
    <n v="0.3"/>
    <n v="-76.953599999999994"/>
  </r>
  <r>
    <n v="9488"/>
    <s v="US-2017-125213"/>
    <x v="235"/>
    <d v="2024-06-02T00:00:00"/>
    <x v="2"/>
    <s v="NB-18655"/>
    <s v="Nona Balk"/>
    <x v="1"/>
    <s v="United States"/>
    <s v="Paterson"/>
    <x v="30"/>
    <n v="7501"/>
    <x v="3"/>
    <s v="OFF-FA-10001561"/>
    <x v="1"/>
    <x v="13"/>
    <s v="Stockwell Push Pins"/>
    <n v="6.5400000000000009"/>
    <n v="3"/>
    <n v="0"/>
    <n v="2.1581999999999999"/>
  </r>
  <r>
    <n v="9489"/>
    <s v="CA-2015-156566"/>
    <x v="587"/>
    <d v="2020-12-04T00:00:00"/>
    <x v="2"/>
    <s v="EM-13960"/>
    <s v="Eric Murdock"/>
    <x v="0"/>
    <s v="United States"/>
    <s v="Portland"/>
    <x v="21"/>
    <n v="97206"/>
    <x v="1"/>
    <s v="TEC-PH-10001817"/>
    <x v="2"/>
    <x v="7"/>
    <s v="Wilson Electronics DB Pro Signal Booster"/>
    <n v="572.80000000000007"/>
    <n v="2"/>
    <n v="0.2"/>
    <n v="50.120000000000033"/>
  </r>
  <r>
    <n v="9490"/>
    <s v="US-2016-102232"/>
    <x v="1161"/>
    <d v="2023-09-01T00:00:00"/>
    <x v="1"/>
    <s v="MF-17665"/>
    <s v="Maureen Fritzler"/>
    <x v="1"/>
    <s v="United States"/>
    <s v="Huntsville"/>
    <x v="19"/>
    <n v="35810"/>
    <x v="0"/>
    <s v="OFF-AR-10000538"/>
    <x v="1"/>
    <x v="6"/>
    <s v="Boston Model 1800 Electric Pencil Sharpener, Gray"/>
    <n v="197.04999999999998"/>
    <n v="7"/>
    <n v="0"/>
    <n v="59.114999999999981"/>
  </r>
  <r>
    <n v="9491"/>
    <s v="CA-2017-111738"/>
    <x v="729"/>
    <d v="2024-08-31T00:00:00"/>
    <x v="1"/>
    <s v="CM-12385"/>
    <s v="Christopher Martinez"/>
    <x v="0"/>
    <s v="United States"/>
    <s v="San Francisco"/>
    <x v="1"/>
    <n v="94110"/>
    <x v="1"/>
    <s v="OFF-BI-10004584"/>
    <x v="1"/>
    <x v="8"/>
    <s v="GBC ProClick 150 Presentation Binding System"/>
    <n v="2022.2720000000002"/>
    <n v="8"/>
    <n v="0.2"/>
    <n v="682.5168000000001"/>
  </r>
  <r>
    <n v="9492"/>
    <s v="CA-2017-111738"/>
    <x v="81"/>
    <d v="2020-04-24T00:00:00"/>
    <x v="1"/>
    <s v="CM-12385"/>
    <s v="Christopher Martinez"/>
    <x v="0"/>
    <s v="United States"/>
    <s v="San Francisco"/>
    <x v="1"/>
    <n v="94110"/>
    <x v="1"/>
    <s v="OFF-AR-10000817"/>
    <x v="1"/>
    <x v="6"/>
    <s v="Manco Dry-Lighter Erasable Highlighter"/>
    <n v="9.120000000000001"/>
    <n v="3"/>
    <n v="0"/>
    <n v="3.1007999999999996"/>
  </r>
  <r>
    <n v="9493"/>
    <s v="CA-2017-163188"/>
    <x v="1479"/>
    <d v="2021-09-26T00:00:00"/>
    <x v="3"/>
    <s v="EC-14050"/>
    <s v="Erin Creighton"/>
    <x v="0"/>
    <s v="United States"/>
    <s v="Oklahoma City"/>
    <x v="26"/>
    <n v="73120"/>
    <x v="2"/>
    <s v="OFF-BI-10000756"/>
    <x v="1"/>
    <x v="8"/>
    <s v="Storex DuraTech Recycled Plastic Frosted Binders"/>
    <n v="38.160000000000004"/>
    <n v="9"/>
    <n v="0"/>
    <n v="19.080000000000002"/>
  </r>
  <r>
    <n v="9494"/>
    <s v="CA-2016-105207"/>
    <x v="551"/>
    <d v="2023-02-20T00:00:00"/>
    <x v="1"/>
    <s v="BO-11350"/>
    <s v="Bill Overfelt"/>
    <x v="1"/>
    <s v="United States"/>
    <s v="Broken Arrow"/>
    <x v="26"/>
    <n v="74012"/>
    <x v="2"/>
    <s v="FUR-TA-10000617"/>
    <x v="0"/>
    <x v="3"/>
    <s v="Hon Practical Foundations 30 x 60 Training Table, Light Gray/Charcoal"/>
    <n v="1592.8500000000001"/>
    <n v="7"/>
    <n v="0"/>
    <n v="350.42700000000002"/>
  </r>
  <r>
    <n v="9495"/>
    <s v="CA-2016-105207"/>
    <x v="1673"/>
    <d v="2020-02-14T00:00:00"/>
    <x v="1"/>
    <s v="BO-11350"/>
    <s v="Bill Overfelt"/>
    <x v="1"/>
    <s v="United States"/>
    <s v="Broken Arrow"/>
    <x v="26"/>
    <n v="74012"/>
    <x v="2"/>
    <s v="OFF-BI-10004364"/>
    <x v="1"/>
    <x v="8"/>
    <s v="Storex Dura Pro Binders"/>
    <n v="11.88"/>
    <n v="2"/>
    <n v="0"/>
    <n v="5.3460000000000001"/>
  </r>
  <r>
    <n v="9496"/>
    <s v="US-2016-123610"/>
    <x v="792"/>
    <d v="2021-06-09T00:00:00"/>
    <x v="1"/>
    <s v="VM-21835"/>
    <s v="Vivian Mathis"/>
    <x v="0"/>
    <s v="United States"/>
    <s v="Mission Viejo"/>
    <x v="1"/>
    <n v="92691"/>
    <x v="1"/>
    <s v="TEC-AC-10004518"/>
    <x v="2"/>
    <x v="11"/>
    <s v="Memorex Mini Travel Drive 32 GB USB 2.0 Flash Drive"/>
    <n v="120"/>
    <n v="6"/>
    <n v="0"/>
    <n v="46.800000000000004"/>
  </r>
  <r>
    <n v="9497"/>
    <s v="US-2016-123610"/>
    <x v="1659"/>
    <d v="2022-09-21T00:00:00"/>
    <x v="1"/>
    <s v="VM-21835"/>
    <s v="Vivian Mathis"/>
    <x v="0"/>
    <s v="United States"/>
    <s v="Mission Viejo"/>
    <x v="1"/>
    <n v="92691"/>
    <x v="1"/>
    <s v="OFF-AP-10002222"/>
    <x v="1"/>
    <x v="9"/>
    <s v="Staple holder"/>
    <n v="8.67"/>
    <n v="1"/>
    <n v="0"/>
    <n v="2.3409000000000004"/>
  </r>
  <r>
    <n v="9498"/>
    <s v="CA-2017-118213"/>
    <x v="1483"/>
    <d v="2023-06-21T00:00:00"/>
    <x v="2"/>
    <s v="AB-10060"/>
    <s v="Adam Bellavance"/>
    <x v="2"/>
    <s v="United States"/>
    <s v="Greenwood"/>
    <x v="14"/>
    <n v="46142"/>
    <x v="2"/>
    <s v="OFF-PA-10002615"/>
    <x v="1"/>
    <x v="10"/>
    <s v="Ampad Gold Fibre Wirebound Steno Books, 6&quot; x 9&quot;, Gregg Ruled"/>
    <n v="4.41"/>
    <n v="1"/>
    <n v="0"/>
    <n v="2.0286"/>
  </r>
  <r>
    <n v="9499"/>
    <s v="CA-2017-118213"/>
    <x v="613"/>
    <d v="2020-11-14T00:00:00"/>
    <x v="2"/>
    <s v="AB-10060"/>
    <s v="Adam Bellavance"/>
    <x v="2"/>
    <s v="United States"/>
    <s v="Greenwood"/>
    <x v="14"/>
    <n v="46142"/>
    <x v="2"/>
    <s v="OFF-PA-10000565"/>
    <x v="1"/>
    <x v="10"/>
    <s v="Easy-staple paper"/>
    <n v="167.94"/>
    <n v="3"/>
    <n v="0"/>
    <n v="82.290599999999998"/>
  </r>
  <r>
    <n v="9500"/>
    <s v="CA-2017-118213"/>
    <x v="217"/>
    <d v="2024-11-06T00:00:00"/>
    <x v="2"/>
    <s v="AB-10060"/>
    <s v="Adam Bellavance"/>
    <x v="2"/>
    <s v="United States"/>
    <s v="Greenwood"/>
    <x v="14"/>
    <n v="46142"/>
    <x v="2"/>
    <s v="OFF-PA-10003673"/>
    <x v="1"/>
    <x v="10"/>
    <s v="Strathmore Photo Mount Cards"/>
    <n v="67.8"/>
    <n v="10"/>
    <n v="0"/>
    <n v="31.187999999999999"/>
  </r>
  <r>
    <n v="9501"/>
    <s v="CA-2016-149237"/>
    <x v="1045"/>
    <d v="2024-01-25T00:00:00"/>
    <x v="1"/>
    <s v="CM-12235"/>
    <s v="Chris McAfee"/>
    <x v="0"/>
    <s v="United States"/>
    <s v="Milwaukee"/>
    <x v="6"/>
    <n v="53209"/>
    <x v="2"/>
    <s v="FUR-FU-10002088"/>
    <x v="0"/>
    <x v="5"/>
    <s v="Nu-Dell Float Frame 11 x 14 1/2"/>
    <n v="26.94"/>
    <n v="3"/>
    <n v="0"/>
    <n v="11.314800000000002"/>
  </r>
  <r>
    <n v="9502"/>
    <s v="US-2015-158589"/>
    <x v="955"/>
    <d v="2023-08-04T00:00:00"/>
    <x v="1"/>
    <s v="KW-16570"/>
    <s v="Kelly Williams"/>
    <x v="0"/>
    <s v="United States"/>
    <s v="San Francisco"/>
    <x v="1"/>
    <n v="94109"/>
    <x v="1"/>
    <s v="FUR-FU-10001546"/>
    <x v="0"/>
    <x v="5"/>
    <s v="Dana Swing-Arm Lamps"/>
    <n v="32.04"/>
    <n v="3"/>
    <n v="0"/>
    <n v="8.01"/>
  </r>
  <r>
    <n v="9503"/>
    <s v="CA-2016-101329"/>
    <x v="1444"/>
    <d v="2021-07-05T00:00:00"/>
    <x v="1"/>
    <s v="MM-17920"/>
    <s v="Michael Moore"/>
    <x v="0"/>
    <s v="United States"/>
    <s v="Rome"/>
    <x v="15"/>
    <n v="13440"/>
    <x v="3"/>
    <s v="OFF-AR-10000614"/>
    <x v="1"/>
    <x v="6"/>
    <s v="Barrel Sharpener"/>
    <n v="32.129999999999995"/>
    <n v="9"/>
    <n v="0"/>
    <n v="8.3537999999999997"/>
  </r>
  <r>
    <n v="9504"/>
    <s v="CA-2016-101329"/>
    <x v="662"/>
    <d v="2020-08-21T00:00:00"/>
    <x v="1"/>
    <s v="MM-17920"/>
    <s v="Michael Moore"/>
    <x v="0"/>
    <s v="United States"/>
    <s v="Rome"/>
    <x v="15"/>
    <n v="13440"/>
    <x v="3"/>
    <s v="OFF-AR-10003190"/>
    <x v="1"/>
    <x v="6"/>
    <s v="Newell 32"/>
    <n v="2.88"/>
    <n v="1"/>
    <n v="0"/>
    <n v="0.80640000000000001"/>
  </r>
  <r>
    <n v="9505"/>
    <s v="CA-2016-113607"/>
    <x v="1479"/>
    <d v="2021-09-26T00:00:00"/>
    <x v="1"/>
    <s v="PW-19030"/>
    <s v="Pauline Webber"/>
    <x v="1"/>
    <s v="United States"/>
    <s v="New York City"/>
    <x v="15"/>
    <n v="10009"/>
    <x v="3"/>
    <s v="TEC-PH-10004094"/>
    <x v="2"/>
    <x v="7"/>
    <s v="Motorola L703CM"/>
    <n v="1091.93"/>
    <n v="7"/>
    <n v="0"/>
    <n v="272.98250000000002"/>
  </r>
  <r>
    <n v="9506"/>
    <s v="CA-2016-113607"/>
    <x v="1293"/>
    <d v="2022-08-22T00:00:00"/>
    <x v="1"/>
    <s v="PW-19030"/>
    <s v="Pauline Webber"/>
    <x v="1"/>
    <s v="United States"/>
    <s v="New York City"/>
    <x v="15"/>
    <n v="10009"/>
    <x v="3"/>
    <s v="OFF-PA-10001970"/>
    <x v="1"/>
    <x v="10"/>
    <s v="Xerox 1908"/>
    <n v="111.96"/>
    <n v="2"/>
    <n v="0"/>
    <n v="54.860399999999998"/>
  </r>
  <r>
    <n v="9507"/>
    <s v="CA-2014-149104"/>
    <x v="322"/>
    <d v="2021-02-14T00:00:00"/>
    <x v="0"/>
    <s v="RD-19900"/>
    <s v="Ruben Dartt"/>
    <x v="0"/>
    <s v="United States"/>
    <s v="Dearborn Heights"/>
    <x v="12"/>
    <n v="48127"/>
    <x v="2"/>
    <s v="OFF-AR-10002952"/>
    <x v="1"/>
    <x v="6"/>
    <s v="Stanley Contemporary Battery Pencil Sharpeners"/>
    <n v="26.7"/>
    <n v="2"/>
    <n v="0"/>
    <n v="7.4759999999999991"/>
  </r>
  <r>
    <n v="9508"/>
    <s v="CA-2014-149104"/>
    <x v="251"/>
    <d v="2020-01-10T00:00:00"/>
    <x v="0"/>
    <s v="RD-19900"/>
    <s v="Ruben Dartt"/>
    <x v="0"/>
    <s v="United States"/>
    <s v="Dearborn Heights"/>
    <x v="12"/>
    <n v="48127"/>
    <x v="2"/>
    <s v="OFF-BI-10004209"/>
    <x v="1"/>
    <x v="8"/>
    <s v="Fellowes Twister Kit, Gray/Clear, 3/pkg"/>
    <n v="40.199999999999996"/>
    <n v="5"/>
    <n v="0"/>
    <n v="18.089999999999996"/>
  </r>
  <r>
    <n v="9509"/>
    <s v="CA-2014-149104"/>
    <x v="1780"/>
    <d v="2022-04-03T00:00:00"/>
    <x v="0"/>
    <s v="RD-19900"/>
    <s v="Ruben Dartt"/>
    <x v="0"/>
    <s v="United States"/>
    <s v="Dearborn Heights"/>
    <x v="12"/>
    <n v="48127"/>
    <x v="2"/>
    <s v="OFF-AR-10004685"/>
    <x v="1"/>
    <x v="6"/>
    <s v="Binney &amp; Smith Crayola Metallic Colored Pencils, 8-Color Set"/>
    <n v="13.89"/>
    <n v="3"/>
    <n v="0"/>
    <n v="4.5836999999999994"/>
  </r>
  <r>
    <n v="9510"/>
    <s v="CA-2014-149104"/>
    <x v="885"/>
    <d v="2021-08-13T00:00:00"/>
    <x v="0"/>
    <s v="RD-19900"/>
    <s v="Ruben Dartt"/>
    <x v="0"/>
    <s v="United States"/>
    <s v="Dearborn Heights"/>
    <x v="12"/>
    <n v="48127"/>
    <x v="2"/>
    <s v="OFF-ST-10000991"/>
    <x v="1"/>
    <x v="4"/>
    <s v="Space Solutions HD Industrial Steel Shelving."/>
    <n v="689.81999999999994"/>
    <n v="6"/>
    <n v="0"/>
    <n v="20.694600000000008"/>
  </r>
  <r>
    <n v="9511"/>
    <s v="CA-2016-105263"/>
    <x v="803"/>
    <d v="2023-05-20T00:00:00"/>
    <x v="1"/>
    <s v="LM-17065"/>
    <s v="Liz MacKendrick"/>
    <x v="0"/>
    <s v="United States"/>
    <s v="New York City"/>
    <x v="15"/>
    <n v="10024"/>
    <x v="3"/>
    <s v="OFF-AR-10002399"/>
    <x v="1"/>
    <x v="6"/>
    <s v="Dixon Prang Watercolor Pencils, 10-Color Set with Brush"/>
    <n v="38.339999999999996"/>
    <n v="9"/>
    <n v="0"/>
    <n v="15.7194"/>
  </r>
  <r>
    <n v="9512"/>
    <s v="CA-2014-130575"/>
    <x v="619"/>
    <d v="2023-07-26T00:00:00"/>
    <x v="2"/>
    <s v="CS-11845"/>
    <s v="Cari Sayre"/>
    <x v="1"/>
    <s v="United States"/>
    <s v="Chicago"/>
    <x v="10"/>
    <n v="60623"/>
    <x v="2"/>
    <s v="OFF-BI-10002353"/>
    <x v="1"/>
    <x v="8"/>
    <s v="GBC VeloBind Cover Sets"/>
    <n v="9.2639999999999976"/>
    <n v="3"/>
    <n v="0.8"/>
    <n v="-13.895999999999997"/>
  </r>
  <r>
    <n v="9513"/>
    <s v="CA-2017-142461"/>
    <x v="443"/>
    <d v="2021-08-04T00:00:00"/>
    <x v="0"/>
    <s v="KT-16480"/>
    <s v="Kean Thornton"/>
    <x v="0"/>
    <s v="United States"/>
    <s v="Dallas"/>
    <x v="5"/>
    <n v="75217"/>
    <x v="2"/>
    <s v="FUR-BO-10001811"/>
    <x v="0"/>
    <x v="0"/>
    <s v="Atlantic Metals Mobile 5-Shelf Bookcases, Custom Colors"/>
    <n v="204.66639999999998"/>
    <n v="1"/>
    <n v="0.32"/>
    <n v="-6.0196000000000254"/>
  </r>
  <r>
    <n v="9514"/>
    <s v="CA-2016-125220"/>
    <x v="1105"/>
    <d v="2024-05-08T00:00:00"/>
    <x v="1"/>
    <s v="BE-11410"/>
    <s v="Bobby Elias"/>
    <x v="0"/>
    <s v="United States"/>
    <s v="Appleton"/>
    <x v="6"/>
    <n v="54915"/>
    <x v="2"/>
    <s v="TEC-AC-10003033"/>
    <x v="2"/>
    <x v="11"/>
    <s v="Plantronics CS510 - Over-the-Head monaural Wireless Headset System"/>
    <n v="1649.75"/>
    <n v="5"/>
    <n v="0"/>
    <n v="544.41749999999979"/>
  </r>
  <r>
    <n v="9515"/>
    <s v="CA-2014-100293"/>
    <x v="494"/>
    <d v="2023-11-13T00:00:00"/>
    <x v="1"/>
    <s v="NF-18475"/>
    <s v="Neil Französisch"/>
    <x v="2"/>
    <s v="United States"/>
    <s v="Jacksonville"/>
    <x v="2"/>
    <n v="32216"/>
    <x v="0"/>
    <s v="OFF-PA-10000176"/>
    <x v="1"/>
    <x v="10"/>
    <s v="Xerox 1887"/>
    <n v="91.055999999999997"/>
    <n v="6"/>
    <n v="0.2"/>
    <n v="31.869599999999995"/>
  </r>
  <r>
    <n v="9516"/>
    <s v="CA-2014-154165"/>
    <x v="4"/>
    <d v="2024-03-25T00:00:00"/>
    <x v="1"/>
    <s v="DL-13315"/>
    <s v="Delfina Latchford"/>
    <x v="0"/>
    <s v="United States"/>
    <s v="Chicago"/>
    <x v="10"/>
    <n v="60653"/>
    <x v="2"/>
    <s v="OFF-AR-10003631"/>
    <x v="1"/>
    <x v="6"/>
    <s v="Staples in misc. colors"/>
    <n v="54.207999999999998"/>
    <n v="14"/>
    <n v="0.2"/>
    <n v="8.808799999999998"/>
  </r>
  <r>
    <n v="9517"/>
    <s v="CA-2015-123939"/>
    <x v="1524"/>
    <d v="2023-08-01T00:00:00"/>
    <x v="0"/>
    <s v="MS-17710"/>
    <s v="Maurice Satty"/>
    <x v="0"/>
    <s v="United States"/>
    <s v="Bowling Green"/>
    <x v="24"/>
    <n v="43402"/>
    <x v="3"/>
    <s v="TEC-PH-10000923"/>
    <x v="2"/>
    <x v="7"/>
    <s v="Belkin SportFit Armband For iPhone 5s/5c, Fuchsia"/>
    <n v="26.981999999999999"/>
    <n v="3"/>
    <n v="0.4"/>
    <n v="4.0472999999999999"/>
  </r>
  <r>
    <n v="9518"/>
    <s v="CA-2015-123939"/>
    <x v="155"/>
    <d v="2022-06-27T00:00:00"/>
    <x v="0"/>
    <s v="MS-17710"/>
    <s v="Maurice Satty"/>
    <x v="0"/>
    <s v="United States"/>
    <s v="Bowling Green"/>
    <x v="24"/>
    <n v="43402"/>
    <x v="3"/>
    <s v="OFF-LA-10003190"/>
    <x v="1"/>
    <x v="2"/>
    <s v="Avery 474"/>
    <n v="6.911999999999999"/>
    <n v="3"/>
    <n v="0.2"/>
    <n v="2.5056000000000003"/>
  </r>
  <r>
    <n v="9519"/>
    <s v="CA-2015-123939"/>
    <x v="1518"/>
    <d v="2020-11-09T00:00:00"/>
    <x v="0"/>
    <s v="MS-17710"/>
    <s v="Maurice Satty"/>
    <x v="0"/>
    <s v="United States"/>
    <s v="Bowling Green"/>
    <x v="24"/>
    <n v="43402"/>
    <x v="3"/>
    <s v="OFF-ST-10003208"/>
    <x v="1"/>
    <x v="4"/>
    <s v="Adjustable Depth Letter/Legal Cart"/>
    <n v="435.50400000000002"/>
    <n v="3"/>
    <n v="0.2"/>
    <n v="48.994199999999921"/>
  </r>
  <r>
    <n v="9520"/>
    <s v="US-2017-104451"/>
    <x v="1418"/>
    <d v="2021-03-12T00:00:00"/>
    <x v="0"/>
    <s v="MM-18055"/>
    <s v="Michelle Moray"/>
    <x v="0"/>
    <s v="United States"/>
    <s v="San Francisco"/>
    <x v="1"/>
    <n v="94110"/>
    <x v="1"/>
    <s v="OFF-AP-10000692"/>
    <x v="1"/>
    <x v="9"/>
    <s v="Fellowes Mighty 8 Compact Surge Protector"/>
    <n v="81.08"/>
    <n v="4"/>
    <n v="0"/>
    <n v="22.702400000000004"/>
  </r>
  <r>
    <n v="9521"/>
    <s v="CA-2016-101189"/>
    <x v="852"/>
    <d v="2023-10-25T00:00:00"/>
    <x v="1"/>
    <s v="JB-15400"/>
    <s v="Jennifer Braxton"/>
    <x v="1"/>
    <s v="United States"/>
    <s v="Los Angeles"/>
    <x v="1"/>
    <n v="90049"/>
    <x v="1"/>
    <s v="OFF-ST-10004180"/>
    <x v="1"/>
    <x v="4"/>
    <s v="Safco Commercial Shelving"/>
    <n v="93.02"/>
    <n v="2"/>
    <n v="0"/>
    <n v="3.720799999999997"/>
  </r>
  <r>
    <n v="9522"/>
    <s v="CA-2014-169446"/>
    <x v="419"/>
    <d v="2022-05-03T00:00:00"/>
    <x v="1"/>
    <s v="SG-20605"/>
    <s v="Speros Goranitis"/>
    <x v="0"/>
    <s v="United States"/>
    <s v="Chicago"/>
    <x v="10"/>
    <n v="60623"/>
    <x v="2"/>
    <s v="TEC-PH-10002817"/>
    <x v="2"/>
    <x v="7"/>
    <s v="RCA ViSYS 25425RE1 Corded phone"/>
    <n v="323.97600000000006"/>
    <n v="3"/>
    <n v="0.2"/>
    <n v="36.44729999999997"/>
  </r>
  <r>
    <n v="9523"/>
    <s v="CA-2014-169446"/>
    <x v="933"/>
    <d v="2023-07-14T00:00:00"/>
    <x v="1"/>
    <s v="SG-20605"/>
    <s v="Speros Goranitis"/>
    <x v="0"/>
    <s v="United States"/>
    <s v="Chicago"/>
    <x v="10"/>
    <n v="60623"/>
    <x v="2"/>
    <s v="OFF-PA-10000295"/>
    <x v="1"/>
    <x v="10"/>
    <s v="Xerox 229"/>
    <n v="15.552000000000003"/>
    <n v="3"/>
    <n v="0.2"/>
    <n v="5.4432"/>
  </r>
  <r>
    <n v="9524"/>
    <s v="CA-2014-169446"/>
    <x v="78"/>
    <d v="2022-08-15T00:00:00"/>
    <x v="1"/>
    <s v="SG-20605"/>
    <s v="Speros Goranitis"/>
    <x v="0"/>
    <s v="United States"/>
    <s v="Chicago"/>
    <x v="10"/>
    <n v="60623"/>
    <x v="2"/>
    <s v="OFF-ST-10000419"/>
    <x v="1"/>
    <x v="4"/>
    <s v="Rogers Jumbo File, Granite"/>
    <n v="32.591999999999999"/>
    <n v="3"/>
    <n v="0.2"/>
    <n v="-7.7406000000000006"/>
  </r>
  <r>
    <n v="9525"/>
    <s v="CA-2017-156958"/>
    <x v="27"/>
    <d v="2024-01-28T00:00:00"/>
    <x v="2"/>
    <s v="PB-18805"/>
    <s v="Patrick Bzostek"/>
    <x v="2"/>
    <s v="United States"/>
    <s v="Seattle"/>
    <x v="4"/>
    <n v="98115"/>
    <x v="1"/>
    <s v="OFF-BI-10001524"/>
    <x v="1"/>
    <x v="8"/>
    <s v="GBC Premium Transparent Covers with Diagonal Lined Pattern"/>
    <n v="83.920000000000016"/>
    <n v="5"/>
    <n v="0.2"/>
    <n v="29.371999999999993"/>
  </r>
  <r>
    <n v="9526"/>
    <s v="CA-2017-156958"/>
    <x v="362"/>
    <d v="2023-08-23T00:00:00"/>
    <x v="2"/>
    <s v="PB-18805"/>
    <s v="Patrick Bzostek"/>
    <x v="2"/>
    <s v="United States"/>
    <s v="Seattle"/>
    <x v="4"/>
    <n v="98115"/>
    <x v="1"/>
    <s v="FUR-FU-10003268"/>
    <x v="0"/>
    <x v="5"/>
    <s v="Eldon Radial Chair Mat for Low to Medium Pile Carpets"/>
    <n v="199.89999999999998"/>
    <n v="5"/>
    <n v="0"/>
    <n v="39.97999999999999"/>
  </r>
  <r>
    <n v="9527"/>
    <s v="CA-2017-156958"/>
    <x v="1026"/>
    <d v="2022-06-03T00:00:00"/>
    <x v="2"/>
    <s v="PB-18805"/>
    <s v="Patrick Bzostek"/>
    <x v="2"/>
    <s v="United States"/>
    <s v="Seattle"/>
    <x v="4"/>
    <n v="98115"/>
    <x v="1"/>
    <s v="TEC-PH-10000148"/>
    <x v="2"/>
    <x v="7"/>
    <s v="Cyber Acoustics AC-202b Speech Recognition Stereo Headset"/>
    <n v="31.176000000000002"/>
    <n v="3"/>
    <n v="0.2"/>
    <n v="-7.0145999999999997"/>
  </r>
  <r>
    <n v="9528"/>
    <s v="CA-2017-156958"/>
    <x v="1389"/>
    <d v="2023-01-03T00:00:00"/>
    <x v="2"/>
    <s v="PB-18805"/>
    <s v="Patrick Bzostek"/>
    <x v="2"/>
    <s v="United States"/>
    <s v="Seattle"/>
    <x v="4"/>
    <n v="98115"/>
    <x v="1"/>
    <s v="OFF-BI-10001543"/>
    <x v="1"/>
    <x v="8"/>
    <s v="GBC VeloBinder Manual Binding System"/>
    <n v="172.75200000000001"/>
    <n v="6"/>
    <n v="0.2"/>
    <n v="60.463200000000015"/>
  </r>
  <r>
    <n v="9529"/>
    <s v="CA-2017-156958"/>
    <x v="197"/>
    <d v="2024-12-13T00:00:00"/>
    <x v="2"/>
    <s v="PB-18805"/>
    <s v="Patrick Bzostek"/>
    <x v="2"/>
    <s v="United States"/>
    <s v="Seattle"/>
    <x v="4"/>
    <n v="98115"/>
    <x v="1"/>
    <s v="OFF-BI-10002071"/>
    <x v="1"/>
    <x v="8"/>
    <s v="Fellowes Black Plastic Comb Bindings"/>
    <n v="9.2959999999999994"/>
    <n v="2"/>
    <n v="0.2"/>
    <n v="3.0211999999999994"/>
  </r>
  <r>
    <n v="9530"/>
    <s v="CA-2017-101637"/>
    <x v="428"/>
    <d v="2020-09-20T00:00:00"/>
    <x v="3"/>
    <s v="AC-10615"/>
    <s v="Ann Chong"/>
    <x v="1"/>
    <s v="United States"/>
    <s v="Beaumont"/>
    <x v="5"/>
    <n v="77705"/>
    <x v="2"/>
    <s v="OFF-ST-10002352"/>
    <x v="1"/>
    <x v="4"/>
    <s v="Iris Project Case"/>
    <n v="12.768000000000001"/>
    <n v="2"/>
    <n v="0.2"/>
    <n v="0.95759999999999934"/>
  </r>
  <r>
    <n v="9531"/>
    <s v="CA-2017-111759"/>
    <x v="64"/>
    <d v="2020-11-20T00:00:00"/>
    <x v="1"/>
    <s v="MR-17545"/>
    <s v="Mathew Reese"/>
    <x v="2"/>
    <s v="United States"/>
    <s v="Seattle"/>
    <x v="4"/>
    <n v="98103"/>
    <x v="1"/>
    <s v="OFF-PA-10003127"/>
    <x v="1"/>
    <x v="10"/>
    <s v="Easy-staple paper"/>
    <n v="52.76"/>
    <n v="2"/>
    <n v="0"/>
    <n v="24.269599999999997"/>
  </r>
  <r>
    <n v="9532"/>
    <s v="CA-2017-102729"/>
    <x v="77"/>
    <d v="2022-02-16T00:00:00"/>
    <x v="1"/>
    <s v="BF-11215"/>
    <s v="Benjamin Farhat"/>
    <x v="2"/>
    <s v="United States"/>
    <s v="Dallas"/>
    <x v="5"/>
    <n v="75217"/>
    <x v="2"/>
    <s v="OFF-ST-10000464"/>
    <x v="1"/>
    <x v="4"/>
    <s v="Multi-Use Personal File Cart and Caster Set, Three Stacking Bins"/>
    <n v="55.616"/>
    <n v="2"/>
    <n v="0.2"/>
    <n v="5.5616000000000021"/>
  </r>
  <r>
    <n v="9533"/>
    <s v="CA-2016-116596"/>
    <x v="975"/>
    <d v="2020-03-23T00:00:00"/>
    <x v="1"/>
    <s v="BW-11200"/>
    <s v="Ben Wallace"/>
    <x v="0"/>
    <s v="United States"/>
    <s v="New York City"/>
    <x v="15"/>
    <n v="10011"/>
    <x v="3"/>
    <s v="FUR-CH-10000553"/>
    <x v="0"/>
    <x v="1"/>
    <s v="Metal Folding Chairs, Beige, 4/Carton"/>
    <n v="427.64400000000001"/>
    <n v="14"/>
    <n v="0.1"/>
    <n v="80.777199999999979"/>
  </r>
  <r>
    <n v="9534"/>
    <s v="CA-2016-116596"/>
    <x v="1678"/>
    <d v="2021-02-10T00:00:00"/>
    <x v="1"/>
    <s v="BW-11200"/>
    <s v="Ben Wallace"/>
    <x v="0"/>
    <s v="United States"/>
    <s v="New York City"/>
    <x v="15"/>
    <n v="10011"/>
    <x v="3"/>
    <s v="OFF-FA-10000134"/>
    <x v="1"/>
    <x v="13"/>
    <s v="Advantus Push Pins, Aluminum Head"/>
    <n v="40.669999999999995"/>
    <n v="7"/>
    <n v="0"/>
    <n v="12.607699999999999"/>
  </r>
  <r>
    <n v="9535"/>
    <s v="CA-2016-116596"/>
    <x v="202"/>
    <d v="2020-02-13T00:00:00"/>
    <x v="1"/>
    <s v="BW-11200"/>
    <s v="Ben Wallace"/>
    <x v="0"/>
    <s v="United States"/>
    <s v="New York City"/>
    <x v="15"/>
    <n v="10011"/>
    <x v="3"/>
    <s v="OFF-ST-10000636"/>
    <x v="1"/>
    <x v="4"/>
    <s v="Rogers Profile Extra Capacity Storage Tub"/>
    <n v="33.479999999999997"/>
    <n v="2"/>
    <n v="0"/>
    <n v="1.3391999999999982"/>
  </r>
  <r>
    <n v="9536"/>
    <s v="CA-2016-116596"/>
    <x v="1381"/>
    <d v="2021-11-18T00:00:00"/>
    <x v="1"/>
    <s v="BW-11200"/>
    <s v="Ben Wallace"/>
    <x v="0"/>
    <s v="United States"/>
    <s v="New York City"/>
    <x v="15"/>
    <n v="10011"/>
    <x v="3"/>
    <s v="OFF-BI-10002949"/>
    <x v="1"/>
    <x v="8"/>
    <s v="Prestige Round Ring Binders"/>
    <n v="9.7280000000000015"/>
    <n v="2"/>
    <n v="0.2"/>
    <n v="3.283199999999999"/>
  </r>
  <r>
    <n v="9537"/>
    <s v="CA-2017-124191"/>
    <x v="1302"/>
    <d v="2024-05-12T00:00:00"/>
    <x v="0"/>
    <s v="TS-21610"/>
    <s v="Troy Staebel"/>
    <x v="0"/>
    <s v="United States"/>
    <s v="Chicago"/>
    <x v="10"/>
    <n v="60610"/>
    <x v="2"/>
    <s v="FUR-FU-10002364"/>
    <x v="0"/>
    <x v="5"/>
    <s v="Eldon Expressions Wood Desk Accessories, Oak"/>
    <n v="8.8559999999999999"/>
    <n v="3"/>
    <n v="0.6"/>
    <n v="-6.8634000000000013"/>
  </r>
  <r>
    <n v="9538"/>
    <s v="CA-2016-148747"/>
    <x v="559"/>
    <d v="2024-02-23T00:00:00"/>
    <x v="2"/>
    <s v="AS-10045"/>
    <s v="Aaron Smayling"/>
    <x v="1"/>
    <s v="United States"/>
    <s v="San Francisco"/>
    <x v="1"/>
    <n v="94110"/>
    <x v="1"/>
    <s v="FUR-BO-10002613"/>
    <x v="0"/>
    <x v="0"/>
    <s v="Atlantic Metals Mobile 4-Shelf Bookcases, Custom Colors"/>
    <n v="477.666"/>
    <n v="2"/>
    <n v="0.15"/>
    <n v="84.293999999999969"/>
  </r>
  <r>
    <n v="9539"/>
    <s v="US-2017-169488"/>
    <x v="584"/>
    <d v="2023-01-02T00:00:00"/>
    <x v="2"/>
    <s v="AA-10375"/>
    <s v="Allen Armold"/>
    <x v="0"/>
    <s v="United States"/>
    <s v="Providence"/>
    <x v="34"/>
    <n v="2908"/>
    <x v="3"/>
    <s v="OFF-PA-10002659"/>
    <x v="1"/>
    <x v="10"/>
    <s v="Avoid Verbal Orders Carbonless Minifold Book"/>
    <n v="16.899999999999999"/>
    <n v="5"/>
    <n v="0"/>
    <n v="7.7739999999999991"/>
  </r>
  <r>
    <n v="9540"/>
    <s v="US-2017-169488"/>
    <x v="1201"/>
    <d v="2024-09-19T00:00:00"/>
    <x v="2"/>
    <s v="AA-10375"/>
    <s v="Allen Armold"/>
    <x v="0"/>
    <s v="United States"/>
    <s v="Providence"/>
    <x v="34"/>
    <n v="2908"/>
    <x v="3"/>
    <s v="OFF-PA-10000157"/>
    <x v="1"/>
    <x v="10"/>
    <s v="Xerox 191"/>
    <n v="39.96"/>
    <n v="2"/>
    <n v="0"/>
    <n v="18.781199999999998"/>
  </r>
  <r>
    <n v="9541"/>
    <s v="CA-2015-135727"/>
    <x v="499"/>
    <d v="2022-08-01T00:00:00"/>
    <x v="0"/>
    <s v="PS-18970"/>
    <s v="Paul Stevenson"/>
    <x v="2"/>
    <s v="United States"/>
    <s v="Phoenix"/>
    <x v="16"/>
    <n v="85023"/>
    <x v="1"/>
    <s v="FUR-CH-10004540"/>
    <x v="0"/>
    <x v="1"/>
    <s v="Global Chrome Stack Chair"/>
    <n v="191.96800000000002"/>
    <n v="7"/>
    <n v="0.2"/>
    <n v="16.797200000000004"/>
  </r>
  <r>
    <n v="9542"/>
    <s v="CA-2015-135251"/>
    <x v="1600"/>
    <d v="2023-03-27T00:00:00"/>
    <x v="1"/>
    <s v="RP-19270"/>
    <s v="Rachel Payne"/>
    <x v="1"/>
    <s v="United States"/>
    <s v="Houston"/>
    <x v="5"/>
    <n v="77095"/>
    <x v="2"/>
    <s v="OFF-LA-10004544"/>
    <x v="1"/>
    <x v="2"/>
    <s v="Avery 505"/>
    <n v="35.520000000000003"/>
    <n v="3"/>
    <n v="0.2"/>
    <n v="13.320000000000002"/>
  </r>
  <r>
    <n v="9543"/>
    <s v="CA-2015-135251"/>
    <x v="868"/>
    <d v="2021-05-01T00:00:00"/>
    <x v="1"/>
    <s v="RP-19270"/>
    <s v="Rachel Payne"/>
    <x v="1"/>
    <s v="United States"/>
    <s v="Houston"/>
    <x v="5"/>
    <n v="77095"/>
    <x v="2"/>
    <s v="OFF-BI-10001097"/>
    <x v="1"/>
    <x v="8"/>
    <s v="Avery Hole Reinforcements"/>
    <n v="6.2299999999999986"/>
    <n v="5"/>
    <n v="0.8"/>
    <n v="-9.6565000000000047"/>
  </r>
  <r>
    <n v="9544"/>
    <s v="CA-2015-135251"/>
    <x v="959"/>
    <d v="2021-11-01T00:00:00"/>
    <x v="1"/>
    <s v="RP-19270"/>
    <s v="Rachel Payne"/>
    <x v="1"/>
    <s v="United States"/>
    <s v="Houston"/>
    <x v="5"/>
    <n v="77095"/>
    <x v="2"/>
    <s v="OFF-PA-10003302"/>
    <x v="1"/>
    <x v="10"/>
    <s v="Xerox 1906"/>
    <n v="56.704000000000001"/>
    <n v="2"/>
    <n v="0.2"/>
    <n v="19.137599999999992"/>
  </r>
  <r>
    <n v="9545"/>
    <s v="CA-2015-135251"/>
    <x v="355"/>
    <d v="2023-10-08T00:00:00"/>
    <x v="1"/>
    <s v="RP-19270"/>
    <s v="Rachel Payne"/>
    <x v="1"/>
    <s v="United States"/>
    <s v="Houston"/>
    <x v="5"/>
    <n v="77095"/>
    <x v="2"/>
    <s v="FUR-BO-10003965"/>
    <x v="0"/>
    <x v="0"/>
    <s v="O'Sullivan Manor Hill 2-Door Library in Brianna Oak"/>
    <n v="369.19919999999996"/>
    <n v="3"/>
    <n v="0.32"/>
    <n v="-114.01739999999995"/>
  </r>
  <r>
    <n v="9546"/>
    <s v="CA-2014-166590"/>
    <x v="1303"/>
    <d v="2021-06-27T00:00:00"/>
    <x v="1"/>
    <s v="NC-18625"/>
    <s v="Noah Childs"/>
    <x v="1"/>
    <s v="United States"/>
    <s v="Columbus"/>
    <x v="14"/>
    <n v="47201"/>
    <x v="2"/>
    <s v="TEC-AC-10003433"/>
    <x v="2"/>
    <x v="11"/>
    <s v="Maxell 4.7GB DVD+R 5/Pack"/>
    <n v="1.98"/>
    <n v="2"/>
    <n v="0"/>
    <n v="0.89100000000000001"/>
  </r>
  <r>
    <n v="9547"/>
    <s v="CA-2014-166590"/>
    <x v="1116"/>
    <d v="2021-02-17T00:00:00"/>
    <x v="1"/>
    <s v="NC-18625"/>
    <s v="Noah Childs"/>
    <x v="1"/>
    <s v="United States"/>
    <s v="Columbus"/>
    <x v="14"/>
    <n v="47201"/>
    <x v="2"/>
    <s v="OFF-PA-10000482"/>
    <x v="1"/>
    <x v="10"/>
    <s v="Snap-A-Way Black Print Carbonless Ruled Speed Letter, Triplicate"/>
    <n v="75.88"/>
    <n v="2"/>
    <n v="0"/>
    <n v="35.663599999999995"/>
  </r>
  <r>
    <n v="9548"/>
    <s v="CA-2016-131744"/>
    <x v="1209"/>
    <d v="2023-08-22T00:00:00"/>
    <x v="0"/>
    <s v="SC-20770"/>
    <s v="Stewart Carmichael"/>
    <x v="1"/>
    <s v="United States"/>
    <s v="Philadelphia"/>
    <x v="9"/>
    <n v="19134"/>
    <x v="3"/>
    <s v="OFF-PA-10004610"/>
    <x v="1"/>
    <x v="10"/>
    <s v="Xerox 1900"/>
    <n v="6.8480000000000008"/>
    <n v="2"/>
    <n v="0.2"/>
    <n v="2.1399999999999992"/>
  </r>
  <r>
    <n v="9549"/>
    <s v="CA-2016-131744"/>
    <x v="286"/>
    <d v="2020-12-10T00:00:00"/>
    <x v="0"/>
    <s v="SC-20770"/>
    <s v="Stewart Carmichael"/>
    <x v="1"/>
    <s v="United States"/>
    <s v="Philadelphia"/>
    <x v="9"/>
    <n v="19134"/>
    <x v="3"/>
    <s v="OFF-BI-10003910"/>
    <x v="1"/>
    <x v="8"/>
    <s v="DXL Angle-View Binders with Locking Rings by Samsill"/>
    <n v="4.6260000000000003"/>
    <n v="2"/>
    <n v="0.7"/>
    <n v="-3.8549999999999986"/>
  </r>
  <r>
    <n v="9550"/>
    <s v="CA-2016-131744"/>
    <x v="323"/>
    <d v="2024-09-16T00:00:00"/>
    <x v="0"/>
    <s v="SC-20770"/>
    <s v="Stewart Carmichael"/>
    <x v="1"/>
    <s v="United States"/>
    <s v="Philadelphia"/>
    <x v="9"/>
    <n v="19134"/>
    <x v="3"/>
    <s v="OFF-AP-10001394"/>
    <x v="1"/>
    <x v="9"/>
    <s v="Harmony Air Purifier"/>
    <n v="453.6"/>
    <n v="3"/>
    <n v="0.2"/>
    <n v="90.71999999999997"/>
  </r>
  <r>
    <n v="9551"/>
    <s v="CA-2015-160864"/>
    <x v="348"/>
    <d v="2020-12-01T00:00:00"/>
    <x v="2"/>
    <s v="NF-18595"/>
    <s v="Nicole Fjeld"/>
    <x v="2"/>
    <s v="United States"/>
    <s v="San Jose"/>
    <x v="1"/>
    <n v="95123"/>
    <x v="1"/>
    <s v="OFF-BI-10004654"/>
    <x v="1"/>
    <x v="8"/>
    <s v="Avery Binding System Hidden Tab Executive Style Index Sets"/>
    <n v="13.847999999999999"/>
    <n v="3"/>
    <n v="0.2"/>
    <n v="5.1929999999999996"/>
  </r>
  <r>
    <n v="9552"/>
    <s v="CA-2015-147690"/>
    <x v="1141"/>
    <d v="2023-03-10T00:00:00"/>
    <x v="1"/>
    <s v="SC-20020"/>
    <s v="Sam Craven"/>
    <x v="0"/>
    <s v="United States"/>
    <s v="Philadelphia"/>
    <x v="9"/>
    <n v="19140"/>
    <x v="3"/>
    <s v="OFF-ST-10001526"/>
    <x v="1"/>
    <x v="4"/>
    <s v="Iceberg Mobile Mega Data/Printer Cart "/>
    <n v="577.58400000000006"/>
    <n v="6"/>
    <n v="0.2"/>
    <n v="43.318799999999953"/>
  </r>
  <r>
    <n v="9553"/>
    <s v="CA-2015-163923"/>
    <x v="1781"/>
    <d v="2021-06-19T00:00:00"/>
    <x v="1"/>
    <s v="BD-11560"/>
    <s v="Brendan Dodson"/>
    <x v="2"/>
    <s v="United States"/>
    <s v="Springfield"/>
    <x v="17"/>
    <n v="22153"/>
    <x v="0"/>
    <s v="TEC-AC-10000358"/>
    <x v="2"/>
    <x v="11"/>
    <s v="Imation Secure Drive + Hardware Encrypted USB flash drive - 16 GB"/>
    <n v="151.96"/>
    <n v="4"/>
    <n v="0"/>
    <n v="36.470399999999998"/>
  </r>
  <r>
    <n v="9554"/>
    <s v="CA-2016-125724"/>
    <x v="1166"/>
    <d v="2024-04-10T00:00:00"/>
    <x v="1"/>
    <s v="SM-20950"/>
    <s v="Suzanne McNair"/>
    <x v="1"/>
    <s v="United States"/>
    <s v="Broomfield"/>
    <x v="22"/>
    <n v="80020"/>
    <x v="1"/>
    <s v="FUR-FU-10000246"/>
    <x v="0"/>
    <x v="5"/>
    <s v="Aluminum Document Frame"/>
    <n v="68.432000000000016"/>
    <n v="7"/>
    <n v="0.2"/>
    <n v="8.5539999999999878"/>
  </r>
  <r>
    <n v="9555"/>
    <s v="CA-2015-111612"/>
    <x v="134"/>
    <d v="2020-10-17T00:00:00"/>
    <x v="1"/>
    <s v="EB-14110"/>
    <s v="Eugene Barchas"/>
    <x v="0"/>
    <s v="United States"/>
    <s v="Columbus"/>
    <x v="24"/>
    <n v="43229"/>
    <x v="3"/>
    <s v="FUR-FU-10003799"/>
    <x v="0"/>
    <x v="5"/>
    <s v="Seth Thomas 13 1/2&quot; Wall Clock"/>
    <n v="71.12"/>
    <n v="5"/>
    <n v="0.2"/>
    <n v="9.7789999999999964"/>
  </r>
  <r>
    <n v="9556"/>
    <s v="CA-2015-111612"/>
    <x v="241"/>
    <d v="2020-07-09T00:00:00"/>
    <x v="1"/>
    <s v="EB-14110"/>
    <s v="Eugene Barchas"/>
    <x v="0"/>
    <s v="United States"/>
    <s v="Columbus"/>
    <x v="24"/>
    <n v="43229"/>
    <x v="3"/>
    <s v="OFF-FA-10003021"/>
    <x v="1"/>
    <x v="13"/>
    <s v="Staples"/>
    <n v="3.008"/>
    <n v="2"/>
    <n v="0.2"/>
    <n v="0.56399999999999983"/>
  </r>
  <r>
    <n v="9557"/>
    <s v="CA-2015-156853"/>
    <x v="1304"/>
    <d v="2020-06-03T00:00:00"/>
    <x v="0"/>
    <s v="HP-14815"/>
    <s v="Harold Pawlan"/>
    <x v="2"/>
    <s v="United States"/>
    <s v="Concord"/>
    <x v="38"/>
    <n v="3301"/>
    <x v="3"/>
    <s v="OFF-PA-10003656"/>
    <x v="1"/>
    <x v="10"/>
    <s v="Xerox 1935"/>
    <n v="184.66"/>
    <n v="7"/>
    <n v="0"/>
    <n v="84.943599999999989"/>
  </r>
  <r>
    <n v="9558"/>
    <s v="CA-2014-103086"/>
    <x v="204"/>
    <d v="2023-07-02T00:00:00"/>
    <x v="0"/>
    <s v="EB-14170"/>
    <s v="Evan Bailliet"/>
    <x v="0"/>
    <s v="United States"/>
    <s v="Houston"/>
    <x v="5"/>
    <n v="77095"/>
    <x v="2"/>
    <s v="FUR-FU-10004586"/>
    <x v="0"/>
    <x v="5"/>
    <s v="G.E. Longer-Life Indoor Recessed Floodlight Bulbs"/>
    <n v="5.3120000000000003"/>
    <n v="2"/>
    <n v="0.6"/>
    <n v="-1.5935999999999995"/>
  </r>
  <r>
    <n v="9559"/>
    <s v="CA-2016-129280"/>
    <x v="1298"/>
    <d v="2023-04-11T00:00:00"/>
    <x v="2"/>
    <s v="SM-20905"/>
    <s v="Susan MacKendrick"/>
    <x v="0"/>
    <s v="United States"/>
    <s v="Newark"/>
    <x v="24"/>
    <n v="43055"/>
    <x v="3"/>
    <s v="TEC-AC-10003832"/>
    <x v="2"/>
    <x v="11"/>
    <s v="Imation 16GB Mini TravelDrive USB 2.0 Flash Drive"/>
    <n v="132.52000000000004"/>
    <n v="5"/>
    <n v="0.2"/>
    <n v="34.786500000000004"/>
  </r>
  <r>
    <n v="9560"/>
    <s v="CA-2016-129280"/>
    <x v="708"/>
    <d v="2023-07-05T00:00:00"/>
    <x v="2"/>
    <s v="SM-20905"/>
    <s v="Susan MacKendrick"/>
    <x v="0"/>
    <s v="United States"/>
    <s v="Newark"/>
    <x v="24"/>
    <n v="43055"/>
    <x v="3"/>
    <s v="OFF-ST-10002554"/>
    <x v="1"/>
    <x v="4"/>
    <s v="Tennsco Industrial Shelving"/>
    <n v="195.64"/>
    <n v="5"/>
    <n v="0.2"/>
    <n v="-44.018999999999991"/>
  </r>
  <r>
    <n v="9561"/>
    <s v="CA-2016-129280"/>
    <x v="526"/>
    <d v="2020-05-18T00:00:00"/>
    <x v="2"/>
    <s v="SM-20905"/>
    <s v="Susan MacKendrick"/>
    <x v="0"/>
    <s v="United States"/>
    <s v="Newark"/>
    <x v="24"/>
    <n v="43055"/>
    <x v="3"/>
    <s v="FUR-FU-10001876"/>
    <x v="0"/>
    <x v="5"/>
    <s v="Computer Room Manger, 14&quot;"/>
    <n v="51.967999999999996"/>
    <n v="2"/>
    <n v="0.2"/>
    <n v="10.393599999999998"/>
  </r>
  <r>
    <n v="9562"/>
    <s v="CA-2016-129280"/>
    <x v="862"/>
    <d v="2024-01-14T00:00:00"/>
    <x v="2"/>
    <s v="SM-20905"/>
    <s v="Susan MacKendrick"/>
    <x v="0"/>
    <s v="United States"/>
    <s v="Newark"/>
    <x v="24"/>
    <n v="43055"/>
    <x v="3"/>
    <s v="TEC-AC-10002637"/>
    <x v="2"/>
    <x v="11"/>
    <s v="Logitech VX Revolution Cordless Laser Mouse for Notebooks (Black)"/>
    <n v="431.97600000000006"/>
    <n v="3"/>
    <n v="0.2"/>
    <n v="-75.59580000000004"/>
  </r>
  <r>
    <n v="9563"/>
    <s v="CA-2016-129280"/>
    <x v="1419"/>
    <d v="2021-01-06T00:00:00"/>
    <x v="2"/>
    <s v="SM-20905"/>
    <s v="Susan MacKendrick"/>
    <x v="0"/>
    <s v="United States"/>
    <s v="Newark"/>
    <x v="24"/>
    <n v="43055"/>
    <x v="3"/>
    <s v="TEC-MA-10003589"/>
    <x v="2"/>
    <x v="15"/>
    <s v="Cisco 8961 IP Phone Charcoal"/>
    <n v="224.93700000000004"/>
    <n v="3"/>
    <n v="0.7"/>
    <n v="-164.9538"/>
  </r>
  <r>
    <n v="9564"/>
    <s v="CA-2016-129280"/>
    <x v="1531"/>
    <d v="2020-04-27T00:00:00"/>
    <x v="2"/>
    <s v="SM-20905"/>
    <s v="Susan MacKendrick"/>
    <x v="0"/>
    <s v="United States"/>
    <s v="Newark"/>
    <x v="24"/>
    <n v="43055"/>
    <x v="3"/>
    <s v="OFF-LA-10000081"/>
    <x v="1"/>
    <x v="2"/>
    <s v="Avery 496"/>
    <n v="6"/>
    <n v="2"/>
    <n v="0.2"/>
    <n v="2.0999999999999996"/>
  </r>
  <r>
    <n v="9565"/>
    <s v="CA-2015-161242"/>
    <x v="949"/>
    <d v="2021-12-25T00:00:00"/>
    <x v="1"/>
    <s v="CG-12040"/>
    <s v="Catherine Glotzbach"/>
    <x v="2"/>
    <s v="United States"/>
    <s v="Los Angeles"/>
    <x v="1"/>
    <n v="90045"/>
    <x v="1"/>
    <s v="OFF-PA-10001838"/>
    <x v="1"/>
    <x v="10"/>
    <s v="Adams Telephone Message Book W/Dividers/Space For Phone Numbers, 5 1/4&quot;X8 1/2&quot;, 300/Messages"/>
    <n v="11.76"/>
    <n v="2"/>
    <n v="0"/>
    <n v="5.7623999999999995"/>
  </r>
  <r>
    <n v="9566"/>
    <s v="CA-2014-130428"/>
    <x v="1490"/>
    <d v="2023-01-20T00:00:00"/>
    <x v="3"/>
    <s v="TG-21640"/>
    <s v="Trudy Glocke"/>
    <x v="0"/>
    <s v="United States"/>
    <s v="Tampa"/>
    <x v="2"/>
    <n v="33614"/>
    <x v="0"/>
    <s v="FUR-CH-10002965"/>
    <x v="0"/>
    <x v="1"/>
    <s v="Global Leather Highback Executive Chair with Pneumatic Height Adjustment, Black"/>
    <n v="1125.4879999999998"/>
    <n v="7"/>
    <n v="0.2"/>
    <n v="98.480200000000082"/>
  </r>
  <r>
    <n v="9567"/>
    <s v="CA-2014-130428"/>
    <x v="1074"/>
    <d v="2024-08-09T00:00:00"/>
    <x v="3"/>
    <s v="TG-21640"/>
    <s v="Trudy Glocke"/>
    <x v="0"/>
    <s v="United States"/>
    <s v="Tampa"/>
    <x v="2"/>
    <n v="33614"/>
    <x v="0"/>
    <s v="OFF-BI-10001636"/>
    <x v="1"/>
    <x v="8"/>
    <s v="Ibico Plastic and Wire Spiral Binding Combs"/>
    <n v="12.645000000000001"/>
    <n v="5"/>
    <n v="0.7"/>
    <n v="-10.116"/>
  </r>
  <r>
    <n v="9568"/>
    <s v="CA-2014-130428"/>
    <x v="1446"/>
    <d v="2022-07-28T00:00:00"/>
    <x v="3"/>
    <s v="TG-21640"/>
    <s v="Trudy Glocke"/>
    <x v="0"/>
    <s v="United States"/>
    <s v="Tampa"/>
    <x v="2"/>
    <n v="33614"/>
    <x v="0"/>
    <s v="OFF-AR-10004027"/>
    <x v="1"/>
    <x v="6"/>
    <s v="Binney &amp; Smith inkTank Erasable Desk Highlighter, Chisel Tip, Yellow, 12/Box"/>
    <n v="4.032"/>
    <n v="2"/>
    <n v="0.2"/>
    <n v="1.0584000000000002"/>
  </r>
  <r>
    <n v="9569"/>
    <s v="CA-2017-104388"/>
    <x v="1471"/>
    <d v="2023-10-12T00:00:00"/>
    <x v="2"/>
    <s v="DK-12835"/>
    <s v="Damala Kotsonis"/>
    <x v="1"/>
    <s v="United States"/>
    <s v="Fremont"/>
    <x v="8"/>
    <n v="68025"/>
    <x v="2"/>
    <s v="TEC-PH-10002293"/>
    <x v="2"/>
    <x v="7"/>
    <s v="Anker 36W 4-Port USB Wall Charger Travel Power Adapter for iPhone 5s 5c 5"/>
    <n v="79.959999999999994"/>
    <n v="4"/>
    <n v="0"/>
    <n v="22.388800000000003"/>
  </r>
  <r>
    <n v="9570"/>
    <s v="CA-2015-113131"/>
    <x v="559"/>
    <d v="2024-02-23T00:00:00"/>
    <x v="3"/>
    <s v="MB-17305"/>
    <s v="Maria Bertelson"/>
    <x v="0"/>
    <s v="United States"/>
    <s v="Columbus"/>
    <x v="24"/>
    <n v="43229"/>
    <x v="3"/>
    <s v="OFF-BI-10003196"/>
    <x v="1"/>
    <x v="8"/>
    <s v="Accohide Poly Flexible Ring Binders"/>
    <n v="6.732000000000002"/>
    <n v="6"/>
    <n v="0.7"/>
    <n v="-4.4879999999999978"/>
  </r>
  <r>
    <n v="9571"/>
    <s v="CA-2015-113131"/>
    <x v="1532"/>
    <d v="2024-07-10T00:00:00"/>
    <x v="3"/>
    <s v="MB-17305"/>
    <s v="Maria Bertelson"/>
    <x v="0"/>
    <s v="United States"/>
    <s v="Columbus"/>
    <x v="24"/>
    <n v="43229"/>
    <x v="3"/>
    <s v="OFF-ST-10001172"/>
    <x v="1"/>
    <x v="4"/>
    <s v="Tennsco Lockers, Sand"/>
    <n v="33.568000000000005"/>
    <n v="2"/>
    <n v="0.2"/>
    <n v="1.6783999999999981"/>
  </r>
  <r>
    <n v="9572"/>
    <s v="CA-2015-113131"/>
    <x v="1171"/>
    <d v="2022-10-09T00:00:00"/>
    <x v="3"/>
    <s v="MB-17305"/>
    <s v="Maria Bertelson"/>
    <x v="0"/>
    <s v="United States"/>
    <s v="Columbus"/>
    <x v="24"/>
    <n v="43229"/>
    <x v="3"/>
    <s v="OFF-EN-10003068"/>
    <x v="1"/>
    <x v="12"/>
    <s v="#6 3/4 Gummed Flap White Envelopes"/>
    <n v="15.840000000000002"/>
    <n v="2"/>
    <n v="0.2"/>
    <n v="5.5439999999999987"/>
  </r>
  <r>
    <n v="9573"/>
    <s v="CA-2015-113131"/>
    <x v="1776"/>
    <d v="2020-07-13T00:00:00"/>
    <x v="3"/>
    <s v="MB-17305"/>
    <s v="Maria Bertelson"/>
    <x v="0"/>
    <s v="United States"/>
    <s v="Columbus"/>
    <x v="24"/>
    <n v="43229"/>
    <x v="3"/>
    <s v="OFF-LA-10003510"/>
    <x v="1"/>
    <x v="2"/>
    <s v="Avery 4027 File Folder Labels for Dot Matrix Printers, 5000 Labels per Box, White"/>
    <n v="24.424000000000003"/>
    <n v="1"/>
    <n v="0.2"/>
    <n v="7.9378000000000002"/>
  </r>
  <r>
    <n v="9574"/>
    <s v="CA-2015-113131"/>
    <x v="1761"/>
    <d v="2023-10-03T00:00:00"/>
    <x v="3"/>
    <s v="MB-17305"/>
    <s v="Maria Bertelson"/>
    <x v="0"/>
    <s v="United States"/>
    <s v="Columbus"/>
    <x v="24"/>
    <n v="43229"/>
    <x v="3"/>
    <s v="OFF-AR-10003504"/>
    <x v="1"/>
    <x v="6"/>
    <s v="Newell 347"/>
    <n v="17.12"/>
    <n v="5"/>
    <n v="0.2"/>
    <n v="1.9259999999999975"/>
  </r>
  <r>
    <n v="9575"/>
    <s v="CA-2015-148495"/>
    <x v="299"/>
    <d v="2023-07-15T00:00:00"/>
    <x v="3"/>
    <s v="SF-20065"/>
    <s v="Sandra Flanagan"/>
    <x v="0"/>
    <s v="United States"/>
    <s v="Pomona"/>
    <x v="1"/>
    <n v="91767"/>
    <x v="1"/>
    <s v="FUR-FU-10001889"/>
    <x v="0"/>
    <x v="5"/>
    <s v="Ultra Door Pull Handle"/>
    <n v="31.56"/>
    <n v="3"/>
    <n v="0"/>
    <n v="10.4148"/>
  </r>
  <r>
    <n v="9576"/>
    <s v="CA-2015-143147"/>
    <x v="1239"/>
    <d v="2024-05-22T00:00:00"/>
    <x v="0"/>
    <s v="PS-18760"/>
    <s v="Pamela Stobb"/>
    <x v="0"/>
    <s v="United States"/>
    <s v="San Antonio"/>
    <x v="5"/>
    <n v="78207"/>
    <x v="2"/>
    <s v="FUR-CH-10000863"/>
    <x v="0"/>
    <x v="1"/>
    <s v="Novimex Swivel Fabric Task Chair"/>
    <n v="105.68599999999999"/>
    <n v="1"/>
    <n v="0.3"/>
    <n v="-28.686199999999999"/>
  </r>
  <r>
    <n v="9577"/>
    <s v="CA-2015-143147"/>
    <x v="1142"/>
    <d v="2021-04-28T00:00:00"/>
    <x v="0"/>
    <s v="PS-18760"/>
    <s v="Pamela Stobb"/>
    <x v="0"/>
    <s v="United States"/>
    <s v="San Antonio"/>
    <x v="5"/>
    <n v="78207"/>
    <x v="2"/>
    <s v="TEC-MA-10004679"/>
    <x v="2"/>
    <x v="15"/>
    <s v="StarTech.com 10/100 VDSL2 Ethernet Extender Kit"/>
    <n v="399.53999999999996"/>
    <n v="2"/>
    <n v="0.4"/>
    <n v="-79.908000000000015"/>
  </r>
  <r>
    <n v="9578"/>
    <s v="CA-2015-143147"/>
    <x v="1388"/>
    <d v="2021-05-05T00:00:00"/>
    <x v="0"/>
    <s v="PS-18760"/>
    <s v="Pamela Stobb"/>
    <x v="0"/>
    <s v="United States"/>
    <s v="San Antonio"/>
    <x v="5"/>
    <n v="78207"/>
    <x v="2"/>
    <s v="FUR-CH-10004754"/>
    <x v="0"/>
    <x v="1"/>
    <s v="Global Stack Chair with Arms, Black"/>
    <n v="104.93"/>
    <n v="5"/>
    <n v="0.3"/>
    <n v="-4.4969999999999999"/>
  </r>
  <r>
    <n v="9579"/>
    <s v="CA-2017-152975"/>
    <x v="992"/>
    <d v="2022-01-14T00:00:00"/>
    <x v="2"/>
    <s v="RB-19705"/>
    <s v="Roger Barcio"/>
    <x v="2"/>
    <s v="United States"/>
    <s v="New York City"/>
    <x v="15"/>
    <n v="10035"/>
    <x v="3"/>
    <s v="TEC-PH-10004586"/>
    <x v="2"/>
    <x v="7"/>
    <s v="Wilson SignalBoost 841262 DB PRO Amplifier Kit"/>
    <n v="1079.8499999999999"/>
    <n v="3"/>
    <n v="0"/>
    <n v="323.95499999999993"/>
  </r>
  <r>
    <n v="9580"/>
    <s v="CA-2017-152975"/>
    <x v="674"/>
    <d v="2022-03-21T00:00:00"/>
    <x v="2"/>
    <s v="RB-19705"/>
    <s v="Roger Barcio"/>
    <x v="2"/>
    <s v="United States"/>
    <s v="New York City"/>
    <x v="15"/>
    <n v="10035"/>
    <x v="3"/>
    <s v="OFF-ST-10001370"/>
    <x v="1"/>
    <x v="4"/>
    <s v="Sensible Storage WireTech Storage Systems"/>
    <n v="70.98"/>
    <n v="1"/>
    <n v="0"/>
    <n v="3.5489999999999924"/>
  </r>
  <r>
    <n v="9581"/>
    <s v="CA-2017-152975"/>
    <x v="528"/>
    <d v="2020-11-28T00:00:00"/>
    <x v="2"/>
    <s v="RB-19705"/>
    <s v="Roger Barcio"/>
    <x v="2"/>
    <s v="United States"/>
    <s v="New York City"/>
    <x v="15"/>
    <n v="10035"/>
    <x v="3"/>
    <s v="OFF-AR-10001988"/>
    <x v="1"/>
    <x v="6"/>
    <s v="Bulldog Table or Wall-Mount Pencil Sharpener"/>
    <n v="29.950000000000003"/>
    <n v="5"/>
    <n v="0"/>
    <n v="8.6854999999999993"/>
  </r>
  <r>
    <n v="9582"/>
    <s v="CA-2017-152975"/>
    <x v="1346"/>
    <d v="2020-09-10T00:00:00"/>
    <x v="2"/>
    <s v="RB-19705"/>
    <s v="Roger Barcio"/>
    <x v="2"/>
    <s v="United States"/>
    <s v="New York City"/>
    <x v="15"/>
    <n v="10035"/>
    <x v="3"/>
    <s v="FUR-CH-10003298"/>
    <x v="0"/>
    <x v="1"/>
    <s v="Office Star - Contemporary Task Swivel chair with Loop Arms, Charcoal"/>
    <n v="589.41"/>
    <n v="5"/>
    <n v="0.1"/>
    <n v="-6.5490000000000492"/>
  </r>
  <r>
    <n v="9583"/>
    <s v="CA-2016-107475"/>
    <x v="1075"/>
    <d v="2024-03-26T00:00:00"/>
    <x v="1"/>
    <s v="RS-19870"/>
    <s v="Roy Skaria"/>
    <x v="2"/>
    <s v="United States"/>
    <s v="Philadelphia"/>
    <x v="9"/>
    <n v="19120"/>
    <x v="3"/>
    <s v="OFF-FA-10002988"/>
    <x v="1"/>
    <x v="13"/>
    <s v="Ideal Clamps"/>
    <n v="9.6479999999999997"/>
    <n v="6"/>
    <n v="0.2"/>
    <n v="3.4973999999999998"/>
  </r>
  <r>
    <n v="9584"/>
    <s v="CA-2017-116127"/>
    <x v="1610"/>
    <d v="2021-10-31T00:00:00"/>
    <x v="0"/>
    <s v="SB-20185"/>
    <s v="Sarah Brown"/>
    <x v="0"/>
    <s v="United States"/>
    <s v="New York City"/>
    <x v="15"/>
    <n v="10024"/>
    <x v="3"/>
    <s v="FUR-BO-10002213"/>
    <x v="0"/>
    <x v="0"/>
    <s v="DMI Eclipse Executive Suite Bookcases"/>
    <n v="400.78400000000005"/>
    <n v="1"/>
    <n v="0.2"/>
    <n v="-5.0098000000000269"/>
  </r>
  <r>
    <n v="9585"/>
    <s v="CA-2017-132584"/>
    <x v="84"/>
    <d v="2020-05-13T00:00:00"/>
    <x v="2"/>
    <s v="HJ-14875"/>
    <s v="Heather Jas"/>
    <x v="2"/>
    <s v="United States"/>
    <s v="Detroit"/>
    <x v="12"/>
    <n v="48234"/>
    <x v="2"/>
    <s v="OFF-ST-10000344"/>
    <x v="1"/>
    <x v="4"/>
    <s v="Neat Ideas Personal Hanging Folder Files, Black"/>
    <n v="53.72"/>
    <n v="4"/>
    <n v="0"/>
    <n v="13.967199999999998"/>
  </r>
  <r>
    <n v="9586"/>
    <s v="CA-2016-160598"/>
    <x v="634"/>
    <d v="2022-03-14T00:00:00"/>
    <x v="2"/>
    <s v="SV-20815"/>
    <s v="Stuart Van"/>
    <x v="1"/>
    <s v="United States"/>
    <s v="Miami"/>
    <x v="2"/>
    <n v="33142"/>
    <x v="0"/>
    <s v="OFF-PA-10002319"/>
    <x v="1"/>
    <x v="10"/>
    <s v="Xerox 1944"/>
    <n v="31.007999999999999"/>
    <n v="1"/>
    <n v="0.2"/>
    <n v="11.240400000000001"/>
  </r>
  <r>
    <n v="9587"/>
    <s v="CA-2016-108630"/>
    <x v="1611"/>
    <d v="2022-04-04T00:00:00"/>
    <x v="3"/>
    <s v="BE-11410"/>
    <s v="Bobby Elias"/>
    <x v="0"/>
    <s v="United States"/>
    <s v="Concord"/>
    <x v="1"/>
    <n v="94521"/>
    <x v="1"/>
    <s v="OFF-BI-10002437"/>
    <x v="1"/>
    <x v="8"/>
    <s v="Recycled Premium Regency Composition Covers"/>
    <n v="61.120000000000005"/>
    <n v="5"/>
    <n v="0.2"/>
    <n v="22.155999999999999"/>
  </r>
  <r>
    <n v="9588"/>
    <s v="US-2017-129203"/>
    <x v="1760"/>
    <d v="2022-06-07T00:00:00"/>
    <x v="1"/>
    <s v="BM-11575"/>
    <s v="Brendan Murry"/>
    <x v="1"/>
    <s v="United States"/>
    <s v="Chicago"/>
    <x v="10"/>
    <n v="60653"/>
    <x v="2"/>
    <s v="OFF-ST-10001418"/>
    <x v="1"/>
    <x v="4"/>
    <s v="Carina Media Storage Towers in Natural &amp; Black"/>
    <n v="195.136"/>
    <n v="4"/>
    <n v="0.2"/>
    <n v="-43.9056"/>
  </r>
  <r>
    <n v="9589"/>
    <s v="CA-2017-110940"/>
    <x v="1080"/>
    <d v="2020-01-08T00:00:00"/>
    <x v="1"/>
    <s v="AZ-10750"/>
    <s v="Annie Zypern"/>
    <x v="0"/>
    <s v="United States"/>
    <s v="Wheeling"/>
    <x v="10"/>
    <n v="60090"/>
    <x v="2"/>
    <s v="OFF-AR-10000380"/>
    <x v="1"/>
    <x v="6"/>
    <s v="Hunt PowerHouse Electric Pencil Sharpener, Blue"/>
    <n v="121.536"/>
    <n v="4"/>
    <n v="0.2"/>
    <n v="15.191999999999979"/>
  </r>
  <r>
    <n v="9590"/>
    <s v="CA-2014-119172"/>
    <x v="73"/>
    <d v="2024-12-28T00:00:00"/>
    <x v="1"/>
    <s v="HD-14785"/>
    <s v="Harold Dahlen"/>
    <x v="2"/>
    <s v="United States"/>
    <s v="Chicago"/>
    <x v="10"/>
    <n v="60610"/>
    <x v="2"/>
    <s v="OFF-PA-10003036"/>
    <x v="1"/>
    <x v="10"/>
    <s v="Black Print Carbonless 8 1/2&quot; x 8 1/4&quot; Rapid Memo Book"/>
    <n v="17.472000000000001"/>
    <n v="3"/>
    <n v="0.2"/>
    <n v="5.6783999999999981"/>
  </r>
  <r>
    <n v="9591"/>
    <s v="CA-2014-119172"/>
    <x v="480"/>
    <d v="2021-09-25T00:00:00"/>
    <x v="1"/>
    <s v="HD-14785"/>
    <s v="Harold Dahlen"/>
    <x v="2"/>
    <s v="United States"/>
    <s v="Chicago"/>
    <x v="10"/>
    <n v="60610"/>
    <x v="2"/>
    <s v="OFF-BI-10002026"/>
    <x v="1"/>
    <x v="8"/>
    <s v="Avery Arch Ring Binders"/>
    <n v="104.57999999999998"/>
    <n v="9"/>
    <n v="0.8"/>
    <n v="-172.55700000000007"/>
  </r>
  <r>
    <n v="9592"/>
    <s v="US-2016-105452"/>
    <x v="1278"/>
    <d v="2022-08-16T00:00:00"/>
    <x v="1"/>
    <s v="BF-11005"/>
    <s v="Barry Franz"/>
    <x v="2"/>
    <s v="United States"/>
    <s v="Pasadena"/>
    <x v="5"/>
    <n v="77506"/>
    <x v="2"/>
    <s v="FUR-FU-10003691"/>
    <x v="0"/>
    <x v="5"/>
    <s v="Eldon Image Series Desk Accessories, Ebony"/>
    <n v="24.700000000000003"/>
    <n v="5"/>
    <n v="0.6"/>
    <n v="-9.8799999999999955"/>
  </r>
  <r>
    <n v="9593"/>
    <s v="US-2016-105452"/>
    <x v="46"/>
    <d v="2024-11-23T00:00:00"/>
    <x v="1"/>
    <s v="BF-11005"/>
    <s v="Barry Franz"/>
    <x v="2"/>
    <s v="United States"/>
    <s v="Pasadena"/>
    <x v="5"/>
    <n v="77506"/>
    <x v="2"/>
    <s v="FUR-FU-10003806"/>
    <x v="0"/>
    <x v="5"/>
    <s v="Tenex Chairmat w/ Average Lip, 45&quot; x 53&quot;"/>
    <n v="302.72000000000003"/>
    <n v="5"/>
    <n v="0.6"/>
    <n v="-378.40000000000009"/>
  </r>
  <r>
    <n v="9594"/>
    <s v="CA-2017-108931"/>
    <x v="1149"/>
    <d v="2021-09-21T00:00:00"/>
    <x v="1"/>
    <s v="HZ-14950"/>
    <s v="Henia Zydlo"/>
    <x v="0"/>
    <s v="United States"/>
    <s v="New York City"/>
    <x v="15"/>
    <n v="10024"/>
    <x v="3"/>
    <s v="OFF-PA-10002741"/>
    <x v="1"/>
    <x v="10"/>
    <s v="Xerox 1980"/>
    <n v="8.56"/>
    <n v="2"/>
    <n v="0"/>
    <n v="3.8519999999999994"/>
  </r>
  <r>
    <n v="9595"/>
    <s v="CA-2017-108931"/>
    <x v="17"/>
    <d v="2021-01-19T00:00:00"/>
    <x v="1"/>
    <s v="HZ-14950"/>
    <s v="Henia Zydlo"/>
    <x v="0"/>
    <s v="United States"/>
    <s v="New York City"/>
    <x v="15"/>
    <n v="10024"/>
    <x v="3"/>
    <s v="OFF-PA-10003845"/>
    <x v="1"/>
    <x v="10"/>
    <s v="Xerox 1987"/>
    <n v="11.56"/>
    <n v="2"/>
    <n v="0"/>
    <n v="5.6644000000000005"/>
  </r>
  <r>
    <n v="9596"/>
    <s v="CA-2017-104619"/>
    <x v="1240"/>
    <d v="2020-09-02T00:00:00"/>
    <x v="1"/>
    <s v="KD-16495"/>
    <s v="Keith Dawkins"/>
    <x v="1"/>
    <s v="United States"/>
    <s v="San Jose"/>
    <x v="1"/>
    <n v="95123"/>
    <x v="1"/>
    <s v="OFF-AP-10001492"/>
    <x v="1"/>
    <x v="9"/>
    <s v="Acco Six-Outlet Power Strip, 4' Cord Length"/>
    <n v="25.86"/>
    <n v="3"/>
    <n v="0"/>
    <n v="6.7236000000000002"/>
  </r>
  <r>
    <n v="9597"/>
    <s v="CA-2017-104619"/>
    <x v="451"/>
    <d v="2023-03-03T00:00:00"/>
    <x v="1"/>
    <s v="KD-16495"/>
    <s v="Keith Dawkins"/>
    <x v="1"/>
    <s v="United States"/>
    <s v="San Jose"/>
    <x v="1"/>
    <n v="95123"/>
    <x v="1"/>
    <s v="OFF-BI-10004318"/>
    <x v="1"/>
    <x v="8"/>
    <s v="Ibico EB-19 Dual Function Manual Binding System"/>
    <n v="276.78400000000005"/>
    <n v="2"/>
    <n v="0.2"/>
    <n v="89.954799999999992"/>
  </r>
  <r>
    <n v="9598"/>
    <s v="CA-2017-104619"/>
    <x v="731"/>
    <d v="2021-03-22T00:00:00"/>
    <x v="1"/>
    <s v="KD-16495"/>
    <s v="Keith Dawkins"/>
    <x v="1"/>
    <s v="United States"/>
    <s v="San Jose"/>
    <x v="1"/>
    <n v="95123"/>
    <x v="1"/>
    <s v="TEC-PH-10000193"/>
    <x v="2"/>
    <x v="7"/>
    <s v="Jensen SMPS-640 - speaker phone"/>
    <n v="110.352"/>
    <n v="3"/>
    <n v="0.2"/>
    <n v="8.2763999999999953"/>
  </r>
  <r>
    <n v="9599"/>
    <s v="CA-2015-149517"/>
    <x v="859"/>
    <d v="2020-12-15T00:00:00"/>
    <x v="1"/>
    <s v="FC-14245"/>
    <s v="Frank Carlisle"/>
    <x v="2"/>
    <s v="United States"/>
    <s v="Sacramento"/>
    <x v="1"/>
    <n v="95823"/>
    <x v="1"/>
    <s v="FUR-FU-10003464"/>
    <x v="0"/>
    <x v="5"/>
    <s v="Seth Thomas 8 1/2&quot; Cubicle Clock"/>
    <n v="60.84"/>
    <n v="3"/>
    <n v="0"/>
    <n v="19.468799999999998"/>
  </r>
  <r>
    <n v="9600"/>
    <s v="CA-2015-116841"/>
    <x v="1518"/>
    <d v="2020-11-09T00:00:00"/>
    <x v="1"/>
    <s v="TP-21130"/>
    <s v="Theone Pippenger"/>
    <x v="0"/>
    <s v="United States"/>
    <s v="Springfield"/>
    <x v="21"/>
    <n v="97477"/>
    <x v="1"/>
    <s v="OFF-AP-10002403"/>
    <x v="1"/>
    <x v="9"/>
    <s v="Acco Smartsocket Color-Coded Six-Outlet AC Adapter Model Surge Protectors"/>
    <n v="35.207999999999998"/>
    <n v="1"/>
    <n v="0.2"/>
    <n v="2.6405999999999992"/>
  </r>
  <r>
    <n v="9601"/>
    <s v="CA-2017-107797"/>
    <x v="378"/>
    <d v="2023-02-02T00:00:00"/>
    <x v="0"/>
    <s v="EB-13705"/>
    <s v="Ed Braxton"/>
    <x v="1"/>
    <s v="United States"/>
    <s v="Mansfield"/>
    <x v="5"/>
    <n v="76063"/>
    <x v="2"/>
    <s v="OFF-PA-10003848"/>
    <x v="1"/>
    <x v="10"/>
    <s v="Xerox 1997"/>
    <n v="41.472000000000008"/>
    <n v="8"/>
    <n v="0.2"/>
    <n v="14.5152"/>
  </r>
  <r>
    <n v="9602"/>
    <s v="CA-2016-117604"/>
    <x v="180"/>
    <d v="2020-11-01T00:00:00"/>
    <x v="1"/>
    <s v="JP-15520"/>
    <s v="Jeremy Pistek"/>
    <x v="0"/>
    <s v="United States"/>
    <s v="Jonesboro"/>
    <x v="36"/>
    <n v="72401"/>
    <x v="0"/>
    <s v="OFF-PA-10001357"/>
    <x v="1"/>
    <x v="10"/>
    <s v="Xerox 1886"/>
    <n v="239.5"/>
    <n v="5"/>
    <n v="0"/>
    <n v="114.95999999999998"/>
  </r>
  <r>
    <n v="9603"/>
    <s v="CA-2014-130155"/>
    <x v="177"/>
    <d v="2024-05-07T00:00:00"/>
    <x v="2"/>
    <s v="TD-20995"/>
    <s v="Tamara Dahlen"/>
    <x v="0"/>
    <s v="United States"/>
    <s v="Virginia Beach"/>
    <x v="17"/>
    <n v="23464"/>
    <x v="0"/>
    <s v="OFF-SU-10004737"/>
    <x v="1"/>
    <x v="14"/>
    <s v="Acme Design Stainless Steel Bent Scissors"/>
    <n v="34.200000000000003"/>
    <n v="5"/>
    <n v="0"/>
    <n v="9.234"/>
  </r>
  <r>
    <n v="9604"/>
    <s v="CA-2016-129861"/>
    <x v="454"/>
    <d v="2021-06-20T00:00:00"/>
    <x v="1"/>
    <s v="DM-13345"/>
    <s v="Denise Monton"/>
    <x v="1"/>
    <s v="United States"/>
    <s v="Rochester"/>
    <x v="15"/>
    <n v="14609"/>
    <x v="3"/>
    <s v="FUR-TA-10003715"/>
    <x v="0"/>
    <x v="3"/>
    <s v="Hon 2111 Invitation Series Corner Table"/>
    <n v="376.86599999999999"/>
    <n v="3"/>
    <n v="0.4"/>
    <n v="-213.55740000000006"/>
  </r>
  <r>
    <n v="9605"/>
    <s v="CA-2015-138625"/>
    <x v="1744"/>
    <d v="2022-11-18T00:00:00"/>
    <x v="2"/>
    <s v="EG-13900"/>
    <s v="Emily Grady"/>
    <x v="0"/>
    <s v="United States"/>
    <s v="Chesapeake"/>
    <x v="17"/>
    <n v="23320"/>
    <x v="0"/>
    <s v="OFF-AP-10003099"/>
    <x v="1"/>
    <x v="9"/>
    <s v="Eureka Hand Vacuum, Bagless"/>
    <n v="197.72"/>
    <n v="4"/>
    <n v="0"/>
    <n v="55.36160000000001"/>
  </r>
  <r>
    <n v="9606"/>
    <s v="US-2017-122672"/>
    <x v="1427"/>
    <d v="2023-09-12T00:00:00"/>
    <x v="1"/>
    <s v="HG-14965"/>
    <s v="Henry Goldwyn"/>
    <x v="1"/>
    <s v="United States"/>
    <s v="Lancaster"/>
    <x v="24"/>
    <n v="43130"/>
    <x v="3"/>
    <s v="TEC-AC-10002323"/>
    <x v="2"/>
    <x v="11"/>
    <s v="SanDisk Ultra 32 GB MicroSDHC Class 10 Memory Card"/>
    <n v="70.720000000000013"/>
    <n v="4"/>
    <n v="0.2"/>
    <n v="-6.1879999999999988"/>
  </r>
  <r>
    <n v="9607"/>
    <s v="US-2017-122672"/>
    <x v="645"/>
    <d v="2024-04-08T00:00:00"/>
    <x v="1"/>
    <s v="HG-14965"/>
    <s v="Henry Goldwyn"/>
    <x v="1"/>
    <s v="United States"/>
    <s v="Lancaster"/>
    <x v="24"/>
    <n v="43130"/>
    <x v="3"/>
    <s v="OFF-ST-10002344"/>
    <x v="1"/>
    <x v="4"/>
    <s v="Carina 42&quot;Hx23 3/4&quot;W Media Storage Unit"/>
    <n v="194.35200000000003"/>
    <n v="3"/>
    <n v="0.2"/>
    <n v="-43.729199999999992"/>
  </r>
  <r>
    <n v="9608"/>
    <s v="CA-2017-117128"/>
    <x v="1492"/>
    <d v="2021-10-17T00:00:00"/>
    <x v="0"/>
    <s v="BF-11080"/>
    <s v="Bart Folk"/>
    <x v="0"/>
    <s v="United States"/>
    <s v="New York City"/>
    <x v="15"/>
    <n v="10024"/>
    <x v="3"/>
    <s v="OFF-PA-10000007"/>
    <x v="1"/>
    <x v="10"/>
    <s v="Telephone Message Books with Fax/Mobile Section, 4 1/4&quot; x 6&quot;"/>
    <n v="21.6"/>
    <n v="6"/>
    <n v="0"/>
    <n v="9.9359999999999999"/>
  </r>
  <r>
    <n v="9609"/>
    <s v="CA-2017-117128"/>
    <x v="1758"/>
    <d v="2020-11-17T00:00:00"/>
    <x v="0"/>
    <s v="BF-11080"/>
    <s v="Bart Folk"/>
    <x v="0"/>
    <s v="United States"/>
    <s v="New York City"/>
    <x v="15"/>
    <n v="10024"/>
    <x v="3"/>
    <s v="OFF-LA-10000248"/>
    <x v="1"/>
    <x v="2"/>
    <s v="Avery 52"/>
    <n v="11.07"/>
    <n v="3"/>
    <n v="0"/>
    <n v="5.2028999999999996"/>
  </r>
  <r>
    <n v="9610"/>
    <s v="CA-2016-130638"/>
    <x v="165"/>
    <d v="2022-12-03T00:00:00"/>
    <x v="0"/>
    <s v="SC-20095"/>
    <s v="Sanjit Chand"/>
    <x v="0"/>
    <s v="United States"/>
    <s v="Los Angeles"/>
    <x v="1"/>
    <n v="90045"/>
    <x v="1"/>
    <s v="FUR-FU-10002116"/>
    <x v="0"/>
    <x v="5"/>
    <s v="Tenex Carpeted, Granite-Look or Clear Contemporary Contour Shape Chair Mats"/>
    <n v="282.83999999999997"/>
    <n v="4"/>
    <n v="0"/>
    <n v="19.798799999999972"/>
  </r>
  <r>
    <n v="9611"/>
    <s v="CA-2016-130638"/>
    <x v="649"/>
    <d v="2020-04-07T00:00:00"/>
    <x v="0"/>
    <s v="SC-20095"/>
    <s v="Sanjit Chand"/>
    <x v="0"/>
    <s v="United States"/>
    <s v="Los Angeles"/>
    <x v="1"/>
    <n v="90045"/>
    <x v="1"/>
    <s v="OFF-LA-10002195"/>
    <x v="1"/>
    <x v="2"/>
    <s v="Avery 481"/>
    <n v="27.72"/>
    <n v="9"/>
    <n v="0"/>
    <n v="13.3056"/>
  </r>
  <r>
    <n v="9612"/>
    <s v="CA-2017-144365"/>
    <x v="444"/>
    <d v="2023-03-16T00:00:00"/>
    <x v="1"/>
    <s v="CS-11950"/>
    <s v="Carlos Soltero"/>
    <x v="0"/>
    <s v="United States"/>
    <s v="Jackson"/>
    <x v="35"/>
    <n v="39212"/>
    <x v="0"/>
    <s v="OFF-FA-10000735"/>
    <x v="1"/>
    <x v="13"/>
    <s v="Staples"/>
    <n v="11.68"/>
    <n v="4"/>
    <n v="0"/>
    <n v="5.2559999999999993"/>
  </r>
  <r>
    <n v="9613"/>
    <s v="CA-2016-110086"/>
    <x v="796"/>
    <d v="2024-05-02T00:00:00"/>
    <x v="1"/>
    <s v="BD-11320"/>
    <s v="Bill Donatelli"/>
    <x v="0"/>
    <s v="United States"/>
    <s v="Woodland"/>
    <x v="1"/>
    <n v="95695"/>
    <x v="1"/>
    <s v="TEC-PH-10001299"/>
    <x v="2"/>
    <x v="7"/>
    <s v="Polycom CX300 Desktop Phone USB VoIP phone"/>
    <n v="239.98400000000004"/>
    <n v="2"/>
    <n v="0.2"/>
    <n v="23.998400000000004"/>
  </r>
  <r>
    <n v="9614"/>
    <s v="CA-2014-128524"/>
    <x v="46"/>
    <d v="2024-11-23T00:00:00"/>
    <x v="2"/>
    <s v="MZ-17515"/>
    <s v="Mary Zewe"/>
    <x v="1"/>
    <s v="United States"/>
    <s v="Seattle"/>
    <x v="4"/>
    <n v="98115"/>
    <x v="1"/>
    <s v="OFF-AP-10002892"/>
    <x v="1"/>
    <x v="9"/>
    <s v="Belkin F5C206VTEL 6 Outlet Surge"/>
    <n v="22.98"/>
    <n v="1"/>
    <n v="0"/>
    <n v="6.8939999999999984"/>
  </r>
  <r>
    <n v="9615"/>
    <s v="CA-2014-128524"/>
    <x v="161"/>
    <d v="2021-05-26T00:00:00"/>
    <x v="2"/>
    <s v="MZ-17515"/>
    <s v="Mary Zewe"/>
    <x v="1"/>
    <s v="United States"/>
    <s v="Seattle"/>
    <x v="4"/>
    <n v="98115"/>
    <x v="1"/>
    <s v="TEC-AC-10002718"/>
    <x v="2"/>
    <x v="11"/>
    <s v="Belkin Standard 104 key USB Keyboard"/>
    <n v="102.13"/>
    <n v="7"/>
    <n v="0"/>
    <n v="15.319499999999996"/>
  </r>
  <r>
    <n v="9616"/>
    <s v="CA-2014-128524"/>
    <x v="513"/>
    <d v="2020-10-31T00:00:00"/>
    <x v="2"/>
    <s v="MZ-17515"/>
    <s v="Mary Zewe"/>
    <x v="1"/>
    <s v="United States"/>
    <s v="Seattle"/>
    <x v="4"/>
    <n v="98115"/>
    <x v="1"/>
    <s v="OFF-BI-10003527"/>
    <x v="1"/>
    <x v="8"/>
    <s v="Fellowes PB500 Electric Punch Plastic Comb Binding Machine with Manual Bind"/>
    <n v="2033.5840000000001"/>
    <n v="2"/>
    <n v="0.2"/>
    <n v="762.59400000000005"/>
  </r>
  <r>
    <n v="9617"/>
    <s v="CA-2016-140256"/>
    <x v="144"/>
    <d v="2022-01-11T00:00:00"/>
    <x v="1"/>
    <s v="PW-19030"/>
    <s v="Pauline Webber"/>
    <x v="1"/>
    <s v="United States"/>
    <s v="Los Angeles"/>
    <x v="1"/>
    <n v="90049"/>
    <x v="1"/>
    <s v="OFF-AR-10002255"/>
    <x v="1"/>
    <x v="6"/>
    <s v="Newell 346"/>
    <n v="5.76"/>
    <n v="2"/>
    <n v="0"/>
    <n v="1.6703999999999999"/>
  </r>
  <r>
    <n v="9618"/>
    <s v="CA-2017-160633"/>
    <x v="980"/>
    <d v="2022-12-22T00:00:00"/>
    <x v="1"/>
    <s v="BS-11380"/>
    <s v="Bill Stewart"/>
    <x v="1"/>
    <s v="United States"/>
    <s v="Bowling Green"/>
    <x v="24"/>
    <n v="43402"/>
    <x v="3"/>
    <s v="TEC-CO-10002095"/>
    <x v="2"/>
    <x v="16"/>
    <s v="Hewlett Packard 610 Color Digital Copier / Printer"/>
    <n v="899.98199999999997"/>
    <n v="3"/>
    <n v="0.4"/>
    <n v="74.998499999999922"/>
  </r>
  <r>
    <n v="9619"/>
    <s v="CA-2017-160633"/>
    <x v="1232"/>
    <d v="2021-09-12T00:00:00"/>
    <x v="1"/>
    <s v="BS-11380"/>
    <s v="Bill Stewart"/>
    <x v="1"/>
    <s v="United States"/>
    <s v="Bowling Green"/>
    <x v="24"/>
    <n v="43402"/>
    <x v="3"/>
    <s v="OFF-AR-10004022"/>
    <x v="1"/>
    <x v="6"/>
    <s v="Panasonic KP-380BK Classic Electric Pencil Sharpener"/>
    <n v="86.352000000000004"/>
    <n v="3"/>
    <n v="0.2"/>
    <n v="5.3969999999999914"/>
  </r>
  <r>
    <n v="9620"/>
    <s v="CA-2017-160633"/>
    <x v="698"/>
    <d v="2024-01-07T00:00:00"/>
    <x v="1"/>
    <s v="BS-11380"/>
    <s v="Bill Stewart"/>
    <x v="1"/>
    <s v="United States"/>
    <s v="Bowling Green"/>
    <x v="24"/>
    <n v="43402"/>
    <x v="3"/>
    <s v="TEC-AC-10002335"/>
    <x v="2"/>
    <x v="11"/>
    <s v="Logitech Media Keyboard K200"/>
    <n v="139.96000000000004"/>
    <n v="5"/>
    <n v="0.2"/>
    <n v="-1.7495000000000118"/>
  </r>
  <r>
    <n v="9621"/>
    <s v="CA-2014-115133"/>
    <x v="260"/>
    <d v="2020-06-23T00:00:00"/>
    <x v="1"/>
    <s v="DA-13450"/>
    <s v="Dianna Arnett"/>
    <x v="2"/>
    <s v="United States"/>
    <s v="Lancaster"/>
    <x v="24"/>
    <n v="43130"/>
    <x v="3"/>
    <s v="OFF-AP-10001634"/>
    <x v="1"/>
    <x v="9"/>
    <s v="Hoover Commercial Lightweight Upright Vacuum"/>
    <n v="16.704000000000001"/>
    <n v="6"/>
    <n v="0.2"/>
    <n v="1.2527999999999988"/>
  </r>
  <r>
    <n v="9622"/>
    <s v="CA-2014-115133"/>
    <x v="22"/>
    <d v="2022-08-19T00:00:00"/>
    <x v="1"/>
    <s v="DA-13450"/>
    <s v="Dianna Arnett"/>
    <x v="2"/>
    <s v="United States"/>
    <s v="Lancaster"/>
    <x v="24"/>
    <n v="43130"/>
    <x v="3"/>
    <s v="TEC-AC-10002370"/>
    <x v="2"/>
    <x v="11"/>
    <s v="Maxell CD-R Discs"/>
    <n v="3.1520000000000001"/>
    <n v="2"/>
    <n v="0.2"/>
    <n v="0.47279999999999966"/>
  </r>
  <r>
    <n v="9623"/>
    <s v="CA-2014-115133"/>
    <x v="28"/>
    <d v="2024-06-01T00:00:00"/>
    <x v="1"/>
    <s v="DA-13450"/>
    <s v="Dianna Arnett"/>
    <x v="2"/>
    <s v="United States"/>
    <s v="Lancaster"/>
    <x v="24"/>
    <n v="43130"/>
    <x v="3"/>
    <s v="OFF-PA-10000174"/>
    <x v="1"/>
    <x v="10"/>
    <s v="Message Book, Wirebound, Four 5 1/2&quot; X 4&quot; Forms/Pg., 200 Dupl. Sets/Book"/>
    <n v="32.896000000000001"/>
    <n v="4"/>
    <n v="0.2"/>
    <n v="11.102399999999996"/>
  </r>
  <r>
    <n v="9624"/>
    <s v="CA-2017-137449"/>
    <x v="1390"/>
    <d v="2023-10-20T00:00:00"/>
    <x v="2"/>
    <s v="ME-17725"/>
    <s v="Max Engle"/>
    <x v="0"/>
    <s v="United States"/>
    <s v="Dallas"/>
    <x v="5"/>
    <n v="75220"/>
    <x v="2"/>
    <s v="OFF-AP-10000240"/>
    <x v="1"/>
    <x v="9"/>
    <s v="Belkin F9G930V10-GRY 9 Outlet Surge"/>
    <n v="21.391999999999992"/>
    <n v="2"/>
    <n v="0.8"/>
    <n v="-54.549600000000012"/>
  </r>
  <r>
    <n v="9625"/>
    <s v="CA-2017-137449"/>
    <x v="330"/>
    <d v="2020-06-09T00:00:00"/>
    <x v="2"/>
    <s v="ME-17725"/>
    <s v="Max Engle"/>
    <x v="0"/>
    <s v="United States"/>
    <s v="Dallas"/>
    <x v="5"/>
    <n v="75220"/>
    <x v="2"/>
    <s v="FUR-TA-10002855"/>
    <x v="0"/>
    <x v="3"/>
    <s v="Bevis Round Conference Table Top &amp; Single Column Base"/>
    <n v="307.31400000000002"/>
    <n v="3"/>
    <n v="0.3"/>
    <n v="-39.511800000000036"/>
  </r>
  <r>
    <n v="9626"/>
    <s v="CA-2017-137449"/>
    <x v="1196"/>
    <d v="2023-11-14T00:00:00"/>
    <x v="2"/>
    <s v="ME-17725"/>
    <s v="Max Engle"/>
    <x v="0"/>
    <s v="United States"/>
    <s v="Dallas"/>
    <x v="5"/>
    <n v="75220"/>
    <x v="2"/>
    <s v="FUR-BO-10000780"/>
    <x v="0"/>
    <x v="0"/>
    <s v="O'Sullivan Plantations 2-Door Library in Landvery Oak"/>
    <n v="409.99919999999997"/>
    <n v="3"/>
    <n v="0.32"/>
    <n v="-96.470399999999955"/>
  </r>
  <r>
    <n v="9627"/>
    <s v="CA-2017-103520"/>
    <x v="113"/>
    <d v="2023-04-06T00:00:00"/>
    <x v="2"/>
    <s v="MH-17785"/>
    <s v="Maya Herman"/>
    <x v="1"/>
    <s v="United States"/>
    <s v="Lubbock"/>
    <x v="5"/>
    <n v="79424"/>
    <x v="2"/>
    <s v="OFF-PA-10001846"/>
    <x v="1"/>
    <x v="10"/>
    <s v="Xerox 1899"/>
    <n v="9.2480000000000011"/>
    <n v="2"/>
    <n v="0.2"/>
    <n v="3.3524000000000003"/>
  </r>
  <r>
    <n v="9628"/>
    <s v="CA-2014-139283"/>
    <x v="839"/>
    <d v="2020-02-16T00:00:00"/>
    <x v="1"/>
    <s v="BT-11440"/>
    <s v="Bobby Trafton"/>
    <x v="0"/>
    <s v="United States"/>
    <s v="Detroit"/>
    <x v="12"/>
    <n v="48227"/>
    <x v="2"/>
    <s v="OFF-BI-10002049"/>
    <x v="1"/>
    <x v="8"/>
    <s v="UniKeep View Case Binders"/>
    <n v="14.669999999999998"/>
    <n v="3"/>
    <n v="0"/>
    <n v="6.7481999999999989"/>
  </r>
  <r>
    <n v="9629"/>
    <s v="CA-2014-118192"/>
    <x v="806"/>
    <d v="2024-03-16T00:00:00"/>
    <x v="1"/>
    <s v="MM-17920"/>
    <s v="Michael Moore"/>
    <x v="0"/>
    <s v="United States"/>
    <s v="Newark"/>
    <x v="24"/>
    <n v="43055"/>
    <x v="3"/>
    <s v="OFF-PA-10002947"/>
    <x v="1"/>
    <x v="10"/>
    <s v="Xerox 1923"/>
    <n v="37.408000000000001"/>
    <n v="7"/>
    <n v="0.2"/>
    <n v="13.0928"/>
  </r>
  <r>
    <n v="9630"/>
    <s v="CA-2014-118192"/>
    <x v="467"/>
    <d v="2022-01-25T00:00:00"/>
    <x v="1"/>
    <s v="MM-17920"/>
    <s v="Michael Moore"/>
    <x v="0"/>
    <s v="United States"/>
    <s v="Newark"/>
    <x v="24"/>
    <n v="43055"/>
    <x v="3"/>
    <s v="OFF-BI-10003476"/>
    <x v="1"/>
    <x v="8"/>
    <s v="Avery Metallic Poly Binders"/>
    <n v="3.4380000000000006"/>
    <n v="2"/>
    <n v="0.7"/>
    <n v="-2.5212000000000003"/>
  </r>
  <r>
    <n v="9631"/>
    <s v="CA-2016-168844"/>
    <x v="1211"/>
    <d v="2022-06-12T00:00:00"/>
    <x v="1"/>
    <s v="NM-18520"/>
    <s v="Neoma Murray"/>
    <x v="0"/>
    <s v="United States"/>
    <s v="New York City"/>
    <x v="15"/>
    <n v="10011"/>
    <x v="3"/>
    <s v="OFF-BI-10002609"/>
    <x v="1"/>
    <x v="8"/>
    <s v="Avery Hidden Tab Dividers for Binding Systems"/>
    <n v="7.1519999999999992"/>
    <n v="3"/>
    <n v="0.2"/>
    <n v="2.3243999999999994"/>
  </r>
  <r>
    <n v="9632"/>
    <s v="CA-2016-168844"/>
    <x v="1778"/>
    <d v="2024-12-30T00:00:00"/>
    <x v="1"/>
    <s v="NM-18520"/>
    <s v="Neoma Murray"/>
    <x v="0"/>
    <s v="United States"/>
    <s v="New York City"/>
    <x v="15"/>
    <n v="10011"/>
    <x v="3"/>
    <s v="TEC-PH-10003215"/>
    <x v="2"/>
    <x v="7"/>
    <s v="Jackery Bar Premium Fast-charging Portable Charger"/>
    <n v="179.7"/>
    <n v="6"/>
    <n v="0"/>
    <n v="88.052999999999997"/>
  </r>
  <r>
    <n v="9633"/>
    <s v="CA-2017-154809"/>
    <x v="17"/>
    <d v="2021-01-19T00:00:00"/>
    <x v="1"/>
    <s v="MH-17455"/>
    <s v="Mark Hamilton"/>
    <x v="0"/>
    <s v="United States"/>
    <s v="Minneapolis"/>
    <x v="11"/>
    <n v="55407"/>
    <x v="2"/>
    <s v="OFF-AP-10004785"/>
    <x v="1"/>
    <x v="9"/>
    <s v="Holmes Replacement Filter for HEPA Air Cleaner, Medium Room"/>
    <n v="90.64"/>
    <n v="8"/>
    <n v="0"/>
    <n v="38.975200000000008"/>
  </r>
  <r>
    <n v="9634"/>
    <s v="CA-2014-151330"/>
    <x v="1392"/>
    <d v="2020-05-23T00:00:00"/>
    <x v="2"/>
    <s v="TC-21295"/>
    <s v="Toby Carlisle"/>
    <x v="0"/>
    <s v="United States"/>
    <s v="Everett"/>
    <x v="31"/>
    <n v="2149"/>
    <x v="3"/>
    <s v="TEC-AC-10000865"/>
    <x v="2"/>
    <x v="11"/>
    <s v="WD My Passport Ultra 500GB Portable External Hard Drive"/>
    <n v="177"/>
    <n v="3"/>
    <n v="0"/>
    <n v="30.089999999999982"/>
  </r>
  <r>
    <n v="9635"/>
    <s v="CA-2014-151330"/>
    <x v="969"/>
    <d v="2021-06-23T00:00:00"/>
    <x v="2"/>
    <s v="TC-21295"/>
    <s v="Toby Carlisle"/>
    <x v="0"/>
    <s v="United States"/>
    <s v="Everett"/>
    <x v="31"/>
    <n v="2149"/>
    <x v="3"/>
    <s v="OFF-ST-10000615"/>
    <x v="1"/>
    <x v="4"/>
    <s v="SimpliFile Personal File, Black Granite, 15w x 6-15/16d x 11-1/4h"/>
    <n v="79.45"/>
    <n v="7"/>
    <n v="0"/>
    <n v="22.246000000000006"/>
  </r>
  <r>
    <n v="9636"/>
    <s v="CA-2014-151330"/>
    <x v="1255"/>
    <d v="2023-12-22T00:00:00"/>
    <x v="2"/>
    <s v="TC-21295"/>
    <s v="Toby Carlisle"/>
    <x v="0"/>
    <s v="United States"/>
    <s v="Everett"/>
    <x v="31"/>
    <n v="2149"/>
    <x v="3"/>
    <s v="FUR-CH-10000749"/>
    <x v="0"/>
    <x v="1"/>
    <s v="Office Star - Ergonomic Mid Back Chair with 2-Way Adjustable Arms"/>
    <n v="1628.82"/>
    <n v="9"/>
    <n v="0"/>
    <n v="260.61120000000017"/>
  </r>
  <r>
    <n v="9637"/>
    <s v="CA-2014-124702"/>
    <x v="310"/>
    <d v="2021-04-09T00:00:00"/>
    <x v="1"/>
    <s v="MH-17785"/>
    <s v="Maya Herman"/>
    <x v="1"/>
    <s v="United States"/>
    <s v="Seattle"/>
    <x v="4"/>
    <n v="98105"/>
    <x v="1"/>
    <s v="FUR-FU-10003553"/>
    <x v="0"/>
    <x v="5"/>
    <s v="Howard Miller 13-1/2&quot; Diameter Rosebrook Wall Clock"/>
    <n v="137.54"/>
    <n v="2"/>
    <n v="0"/>
    <n v="55.016000000000005"/>
  </r>
  <r>
    <n v="9638"/>
    <s v="CA-2014-124702"/>
    <x v="719"/>
    <d v="2023-12-29T00:00:00"/>
    <x v="1"/>
    <s v="MH-17785"/>
    <s v="Maya Herman"/>
    <x v="1"/>
    <s v="United States"/>
    <s v="Seattle"/>
    <x v="4"/>
    <n v="98105"/>
    <x v="1"/>
    <s v="FUR-TA-10003008"/>
    <x v="0"/>
    <x v="3"/>
    <s v="Lesro Round Back Collection Coffee Table, End Table"/>
    <n v="730.2"/>
    <n v="4"/>
    <n v="0"/>
    <n v="94.926000000000045"/>
  </r>
  <r>
    <n v="9639"/>
    <s v="US-2017-125808"/>
    <x v="1549"/>
    <d v="2020-04-06T00:00:00"/>
    <x v="0"/>
    <s v="EP-13915"/>
    <s v="Emily Phan"/>
    <x v="0"/>
    <s v="United States"/>
    <s v="Los Angeles"/>
    <x v="1"/>
    <n v="90032"/>
    <x v="1"/>
    <s v="OFF-PA-10001846"/>
    <x v="1"/>
    <x v="10"/>
    <s v="Xerox 1899"/>
    <n v="11.56"/>
    <n v="2"/>
    <n v="0"/>
    <n v="5.6644000000000005"/>
  </r>
  <r>
    <n v="9640"/>
    <s v="CA-2015-116638"/>
    <x v="318"/>
    <d v="2022-10-17T00:00:00"/>
    <x v="0"/>
    <s v="JH-15985"/>
    <s v="Joseph Holt"/>
    <x v="0"/>
    <s v="United States"/>
    <s v="Concord"/>
    <x v="3"/>
    <n v="28027"/>
    <x v="0"/>
    <s v="FUR-TA-10000198"/>
    <x v="0"/>
    <x v="3"/>
    <s v="Chromcraft Bull-Nose Wood Oval Conference Tables &amp; Bases"/>
    <n v="4297.6440000000002"/>
    <n v="13"/>
    <n v="0.4"/>
    <n v="-1862.3124000000003"/>
  </r>
  <r>
    <n v="9641"/>
    <s v="CA-2014-104563"/>
    <x v="248"/>
    <d v="2024-01-15T00:00:00"/>
    <x v="1"/>
    <s v="CM-12715"/>
    <s v="Craig Molinari"/>
    <x v="1"/>
    <s v="United States"/>
    <s v="Seattle"/>
    <x v="4"/>
    <n v="98103"/>
    <x v="1"/>
    <s v="OFF-AR-10000390"/>
    <x v="1"/>
    <x v="6"/>
    <s v="Newell Chalk Holder"/>
    <n v="20.65"/>
    <n v="5"/>
    <n v="0"/>
    <n v="9.4989999999999988"/>
  </r>
  <r>
    <n v="9642"/>
    <s v="CA-2014-104563"/>
    <x v="274"/>
    <d v="2022-06-20T00:00:00"/>
    <x v="1"/>
    <s v="CM-12715"/>
    <s v="Craig Molinari"/>
    <x v="1"/>
    <s v="United States"/>
    <s v="Seattle"/>
    <x v="4"/>
    <n v="98103"/>
    <x v="1"/>
    <s v="OFF-ST-10000934"/>
    <x v="1"/>
    <x v="4"/>
    <s v="Contico 72&quot;H Heavy-Duty Storage System"/>
    <n v="204.89999999999998"/>
    <n v="5"/>
    <n v="0"/>
    <n v="0"/>
  </r>
  <r>
    <n v="9643"/>
    <s v="CA-2014-104563"/>
    <x v="343"/>
    <d v="2024-02-27T00:00:00"/>
    <x v="1"/>
    <s v="CM-12715"/>
    <s v="Craig Molinari"/>
    <x v="1"/>
    <s v="United States"/>
    <s v="Seattle"/>
    <x v="4"/>
    <n v="98103"/>
    <x v="1"/>
    <s v="FUR-CH-10002780"/>
    <x v="0"/>
    <x v="1"/>
    <s v="Office Star - Task Chair with Contemporary Loop Arms"/>
    <n v="436.70400000000006"/>
    <n v="6"/>
    <n v="0.2"/>
    <n v="21.835199999999986"/>
  </r>
  <r>
    <n v="9644"/>
    <s v="CA-2014-104563"/>
    <x v="12"/>
    <d v="2020-06-28T00:00:00"/>
    <x v="1"/>
    <s v="CM-12715"/>
    <s v="Craig Molinari"/>
    <x v="1"/>
    <s v="United States"/>
    <s v="Seattle"/>
    <x v="4"/>
    <n v="98103"/>
    <x v="1"/>
    <s v="FUR-CH-10004495"/>
    <x v="0"/>
    <x v="1"/>
    <s v="Global Leather and Oak Executive Chair, Black"/>
    <n v="481.56800000000004"/>
    <n v="2"/>
    <n v="0.2"/>
    <n v="54.17639999999993"/>
  </r>
  <r>
    <n v="9645"/>
    <s v="US-2017-107979"/>
    <x v="1738"/>
    <d v="2022-09-07T00:00:00"/>
    <x v="1"/>
    <s v="FO-14305"/>
    <s v="Frank Olsen"/>
    <x v="0"/>
    <s v="United States"/>
    <s v="Glendale"/>
    <x v="16"/>
    <n v="85301"/>
    <x v="1"/>
    <s v="TEC-AC-10002006"/>
    <x v="2"/>
    <x v="11"/>
    <s v="Memorex Micro Travel Drive 16 GB"/>
    <n v="89.544000000000011"/>
    <n v="7"/>
    <n v="0.2"/>
    <n v="12.312299999999993"/>
  </r>
  <r>
    <n v="9646"/>
    <s v="US-2017-107979"/>
    <x v="344"/>
    <d v="2024-09-22T00:00:00"/>
    <x v="1"/>
    <s v="FO-14305"/>
    <s v="Frank Olsen"/>
    <x v="0"/>
    <s v="United States"/>
    <s v="Glendale"/>
    <x v="16"/>
    <n v="85301"/>
    <x v="1"/>
    <s v="OFF-ST-10002485"/>
    <x v="1"/>
    <x v="4"/>
    <s v="Rogers Deluxe File Chest"/>
    <n v="35.167999999999999"/>
    <n v="2"/>
    <n v="0.2"/>
    <n v="-8.3524000000000012"/>
  </r>
  <r>
    <n v="9647"/>
    <s v="US-2017-107979"/>
    <x v="1106"/>
    <d v="2020-08-25T00:00:00"/>
    <x v="1"/>
    <s v="FO-14305"/>
    <s v="Frank Olsen"/>
    <x v="0"/>
    <s v="United States"/>
    <s v="Glendale"/>
    <x v="16"/>
    <n v="85301"/>
    <x v="1"/>
    <s v="OFF-BI-10000778"/>
    <x v="1"/>
    <x v="8"/>
    <s v="GBC VeloBinder Electric Binding Machine"/>
    <n v="72.588000000000008"/>
    <n v="2"/>
    <n v="0.7"/>
    <n v="-48.391999999999982"/>
  </r>
  <r>
    <n v="9648"/>
    <s v="CA-2014-150518"/>
    <x v="1556"/>
    <d v="2020-06-26T00:00:00"/>
    <x v="1"/>
    <s v="MW-18220"/>
    <s v="Mitch Webber"/>
    <x v="0"/>
    <s v="United States"/>
    <s v="Coon Rapids"/>
    <x v="11"/>
    <n v="55433"/>
    <x v="2"/>
    <s v="OFF-ST-10000877"/>
    <x v="1"/>
    <x v="4"/>
    <s v="Recycled Steel Personal File for Standard File Folders"/>
    <n v="221.16"/>
    <n v="4"/>
    <n v="0"/>
    <n v="57.501599999999996"/>
  </r>
  <r>
    <n v="9649"/>
    <s v="CA-2014-150518"/>
    <x v="840"/>
    <d v="2020-10-03T00:00:00"/>
    <x v="1"/>
    <s v="MW-18220"/>
    <s v="Mitch Webber"/>
    <x v="0"/>
    <s v="United States"/>
    <s v="Coon Rapids"/>
    <x v="11"/>
    <n v="55433"/>
    <x v="2"/>
    <s v="TEC-PH-10002103"/>
    <x v="2"/>
    <x v="7"/>
    <s v="Jabra SPEAK 410"/>
    <n v="281.96999999999997"/>
    <n v="3"/>
    <n v="0"/>
    <n v="78.951599999999999"/>
  </r>
  <r>
    <n v="9650"/>
    <s v="CA-2016-107104"/>
    <x v="130"/>
    <d v="2020-10-26T00:00:00"/>
    <x v="1"/>
    <s v="MS-17365"/>
    <s v="Maribeth Schnelling"/>
    <x v="0"/>
    <s v="United States"/>
    <s v="Los Angeles"/>
    <x v="1"/>
    <n v="90045"/>
    <x v="1"/>
    <s v="FUR-BO-10002213"/>
    <x v="0"/>
    <x v="0"/>
    <s v="DMI Eclipse Executive Suite Bookcases"/>
    <n v="3406.6640000000002"/>
    <n v="8"/>
    <n v="0.15"/>
    <n v="160.31359999999984"/>
  </r>
  <r>
    <n v="9651"/>
    <s v="CA-2016-107104"/>
    <x v="1538"/>
    <d v="2021-10-03T00:00:00"/>
    <x v="1"/>
    <s v="MS-17365"/>
    <s v="Maribeth Schnelling"/>
    <x v="0"/>
    <s v="United States"/>
    <s v="Los Angeles"/>
    <x v="1"/>
    <n v="90045"/>
    <x v="1"/>
    <s v="OFF-AR-10004269"/>
    <x v="1"/>
    <x v="6"/>
    <s v="Newell 31"/>
    <n v="37.17"/>
    <n v="9"/>
    <n v="0"/>
    <n v="10.4076"/>
  </r>
  <r>
    <n v="9652"/>
    <s v="CA-2016-107104"/>
    <x v="1365"/>
    <d v="2022-05-25T00:00:00"/>
    <x v="1"/>
    <s v="MS-17365"/>
    <s v="Maribeth Schnelling"/>
    <x v="0"/>
    <s v="United States"/>
    <s v="Los Angeles"/>
    <x v="1"/>
    <n v="90045"/>
    <x v="1"/>
    <s v="OFF-AP-10000055"/>
    <x v="1"/>
    <x v="9"/>
    <s v="Belkin F9S820V06 8 Outlet Surge"/>
    <n v="64.959999999999994"/>
    <n v="2"/>
    <n v="0"/>
    <n v="19.487999999999992"/>
  </r>
  <r>
    <n v="9653"/>
    <s v="CA-2016-107104"/>
    <x v="300"/>
    <d v="2022-10-28T00:00:00"/>
    <x v="1"/>
    <s v="MS-17365"/>
    <s v="Maribeth Schnelling"/>
    <x v="0"/>
    <s v="United States"/>
    <s v="Los Angeles"/>
    <x v="1"/>
    <n v="90045"/>
    <x v="1"/>
    <s v="FUR-FU-10002937"/>
    <x v="0"/>
    <x v="5"/>
    <s v="GE 48&quot; Fluorescent Tube, Cool White Energy Saver, 34 Watts, 30/Box"/>
    <n v="595.38"/>
    <n v="6"/>
    <n v="0"/>
    <n v="297.69"/>
  </r>
  <r>
    <n v="9654"/>
    <s v="CA-2017-161893"/>
    <x v="1552"/>
    <d v="2020-08-30T00:00:00"/>
    <x v="1"/>
    <s v="HP-14815"/>
    <s v="Harold Pawlan"/>
    <x v="2"/>
    <s v="United States"/>
    <s v="Tucson"/>
    <x v="16"/>
    <n v="85705"/>
    <x v="1"/>
    <s v="TEC-AC-10001874"/>
    <x v="2"/>
    <x v="11"/>
    <s v="Logitech Wireless Anywhere Mouse MX for PC and Mac"/>
    <n v="95.984000000000009"/>
    <n v="2"/>
    <n v="0.2"/>
    <n v="11.997999999999998"/>
  </r>
  <r>
    <n v="9655"/>
    <s v="CA-2017-161893"/>
    <x v="893"/>
    <d v="2021-04-07T00:00:00"/>
    <x v="1"/>
    <s v="HP-14815"/>
    <s v="Harold Pawlan"/>
    <x v="2"/>
    <s v="United States"/>
    <s v="Tucson"/>
    <x v="16"/>
    <n v="85705"/>
    <x v="1"/>
    <s v="OFF-BI-10004506"/>
    <x v="1"/>
    <x v="8"/>
    <s v="Wilson Jones data.warehouse D-Ring Binders with DublLock"/>
    <n v="4.9380000000000006"/>
    <n v="2"/>
    <n v="0.7"/>
    <n v="-3.6212"/>
  </r>
  <r>
    <n v="9656"/>
    <s v="CA-2014-156160"/>
    <x v="1120"/>
    <d v="2021-05-23T00:00:00"/>
    <x v="1"/>
    <s v="AS-10090"/>
    <s v="Adam Shillingsburg"/>
    <x v="0"/>
    <s v="United States"/>
    <s v="New York City"/>
    <x v="15"/>
    <n v="10035"/>
    <x v="3"/>
    <s v="FUR-FU-10001876"/>
    <x v="0"/>
    <x v="5"/>
    <s v="Computer Room Manger, 14&quot;"/>
    <n v="97.44"/>
    <n v="3"/>
    <n v="0"/>
    <n v="35.078399999999995"/>
  </r>
  <r>
    <n v="9657"/>
    <s v="CA-2014-156160"/>
    <x v="572"/>
    <d v="2021-11-16T00:00:00"/>
    <x v="1"/>
    <s v="AS-10090"/>
    <s v="Adam Shillingsburg"/>
    <x v="0"/>
    <s v="United States"/>
    <s v="New York City"/>
    <x v="15"/>
    <n v="10035"/>
    <x v="3"/>
    <s v="OFF-BI-10003355"/>
    <x v="1"/>
    <x v="8"/>
    <s v="Cardinal Holdit Business Card Pockets"/>
    <n v="3.9840000000000004"/>
    <n v="1"/>
    <n v="0.2"/>
    <n v="1.3944000000000001"/>
  </r>
  <r>
    <n v="9658"/>
    <s v="CA-2014-156160"/>
    <x v="1814"/>
    <d v="2022-07-20T00:00:00"/>
    <x v="1"/>
    <s v="AS-10090"/>
    <s v="Adam Shillingsburg"/>
    <x v="0"/>
    <s v="United States"/>
    <s v="New York City"/>
    <x v="15"/>
    <n v="10035"/>
    <x v="3"/>
    <s v="OFF-AR-10003876"/>
    <x v="1"/>
    <x v="6"/>
    <s v="Avery Hi-Liter GlideStik Fluorescent Highlighter, Yellow Ink"/>
    <n v="13.04"/>
    <n v="4"/>
    <n v="0"/>
    <n v="5.7376000000000005"/>
  </r>
  <r>
    <n v="9659"/>
    <s v="CA-2014-156160"/>
    <x v="1814"/>
    <d v="2022-07-20T00:00:00"/>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4-100860"/>
    <x v="737"/>
    <d v="2024-02-21T00:00:00"/>
    <x v="0"/>
    <s v="CS-12505"/>
    <s v="Cindy Stewart"/>
    <x v="0"/>
    <s v="United States"/>
    <s v="Pomona"/>
    <x v="1"/>
    <n v="91767"/>
    <x v="1"/>
    <s v="OFF-LA-10001982"/>
    <x v="1"/>
    <x v="2"/>
    <s v="Smead Alpha-Z Color-Coded Name Labels First Letter Starter Set"/>
    <n v="18.75"/>
    <n v="5"/>
    <n v="0"/>
    <n v="9"/>
  </r>
  <r>
    <n v="9661"/>
    <s v="CA-2016-160717"/>
    <x v="408"/>
    <d v="2024-04-26T00:00:00"/>
    <x v="1"/>
    <s v="ME-17320"/>
    <s v="Maria Etezadi"/>
    <x v="2"/>
    <s v="United States"/>
    <s v="Santa Barbara"/>
    <x v="1"/>
    <n v="93101"/>
    <x v="1"/>
    <s v="TEC-PH-10001459"/>
    <x v="2"/>
    <x v="7"/>
    <s v="Samsung Galaxy Mega 6.3"/>
    <n v="3023.9280000000003"/>
    <n v="9"/>
    <n v="0.2"/>
    <n v="226.79460000000006"/>
  </r>
  <r>
    <n v="9662"/>
    <s v="CA-2016-160717"/>
    <x v="1700"/>
    <d v="2022-06-25T00:00:00"/>
    <x v="1"/>
    <s v="ME-17320"/>
    <s v="Maria Etezadi"/>
    <x v="2"/>
    <s v="United States"/>
    <s v="Santa Barbara"/>
    <x v="1"/>
    <n v="93101"/>
    <x v="1"/>
    <s v="TEC-AC-10002134"/>
    <x v="2"/>
    <x v="11"/>
    <s v="Rosewill 107 Normal Keys USB Wired Standard Keyboard"/>
    <n v="26.96"/>
    <n v="2"/>
    <n v="0"/>
    <n v="3.7744"/>
  </r>
  <r>
    <n v="9663"/>
    <s v="CA-2016-160717"/>
    <x v="906"/>
    <d v="2022-03-26T00:00:00"/>
    <x v="1"/>
    <s v="ME-17320"/>
    <s v="Maria Etezadi"/>
    <x v="2"/>
    <s v="United States"/>
    <s v="Santa Barbara"/>
    <x v="1"/>
    <n v="93101"/>
    <x v="1"/>
    <s v="TEC-PH-10001760"/>
    <x v="2"/>
    <x v="7"/>
    <s v="Bose SoundLink Bluetooth Speaker"/>
    <n v="477.6"/>
    <n v="3"/>
    <n v="0.2"/>
    <n v="161.19000000000003"/>
  </r>
  <r>
    <n v="9664"/>
    <s v="CA-2017-132619"/>
    <x v="1234"/>
    <d v="2021-09-05T00:00:00"/>
    <x v="1"/>
    <s v="MS-17770"/>
    <s v="Maxwell Schwartz"/>
    <x v="0"/>
    <s v="United States"/>
    <s v="San Francisco"/>
    <x v="1"/>
    <n v="94109"/>
    <x v="1"/>
    <s v="OFF-ST-10001511"/>
    <x v="1"/>
    <x v="4"/>
    <s v="Space Solutions Commercial Steel Shelving"/>
    <n v="193.95000000000002"/>
    <n v="3"/>
    <n v="0"/>
    <n v="9.6974999999999838"/>
  </r>
  <r>
    <n v="9665"/>
    <s v="US-2015-120957"/>
    <x v="959"/>
    <d v="2021-11-01T00:00:00"/>
    <x v="3"/>
    <s v="KH-16690"/>
    <s v="Kristen Hastings"/>
    <x v="1"/>
    <s v="United States"/>
    <s v="Riverside"/>
    <x v="1"/>
    <n v="92503"/>
    <x v="1"/>
    <s v="OFF-PA-10003953"/>
    <x v="1"/>
    <x v="10"/>
    <s v="Xerox 218"/>
    <n v="12.96"/>
    <n v="2"/>
    <n v="0"/>
    <n v="6.2208000000000006"/>
  </r>
  <r>
    <n v="9666"/>
    <s v="CA-2017-157448"/>
    <x v="767"/>
    <d v="2023-05-10T00:00:00"/>
    <x v="1"/>
    <s v="LC-16885"/>
    <s v="Lena Creighton"/>
    <x v="0"/>
    <s v="United States"/>
    <s v="Los Angeles"/>
    <x v="1"/>
    <n v="90049"/>
    <x v="1"/>
    <s v="FUR-FU-10003268"/>
    <x v="0"/>
    <x v="5"/>
    <s v="Eldon Radial Chair Mat for Low to Medium Pile Carpets"/>
    <n v="119.94"/>
    <n v="3"/>
    <n v="0"/>
    <n v="23.987999999999996"/>
  </r>
  <r>
    <n v="9667"/>
    <s v="CA-2017-157448"/>
    <x v="1167"/>
    <d v="2024-08-28T00:00:00"/>
    <x v="1"/>
    <s v="LC-16885"/>
    <s v="Lena Creighton"/>
    <x v="0"/>
    <s v="United States"/>
    <s v="Los Angeles"/>
    <x v="1"/>
    <n v="90049"/>
    <x v="1"/>
    <s v="FUR-FU-10001847"/>
    <x v="0"/>
    <x v="5"/>
    <s v="Eldon Image Series Black Desk Accessories"/>
    <n v="12.419999999999998"/>
    <n v="3"/>
    <n v="0"/>
    <n v="4.4711999999999996"/>
  </r>
  <r>
    <n v="9668"/>
    <s v="CA-2016-126270"/>
    <x v="1097"/>
    <d v="2022-03-02T00:00:00"/>
    <x v="1"/>
    <s v="AF-10870"/>
    <s v="Art Ferguson"/>
    <x v="0"/>
    <s v="United States"/>
    <s v="San Clemente"/>
    <x v="1"/>
    <n v="92672"/>
    <x v="1"/>
    <s v="OFF-BI-10002764"/>
    <x v="1"/>
    <x v="8"/>
    <s v="Recycled Pressboard Report Cover with Reinforced Top Hinge"/>
    <n v="18.088000000000001"/>
    <n v="7"/>
    <n v="0.2"/>
    <n v="6.5569000000000006"/>
  </r>
  <r>
    <n v="9669"/>
    <s v="CA-2016-126270"/>
    <x v="666"/>
    <d v="2020-01-06T00:00:00"/>
    <x v="1"/>
    <s v="AF-10870"/>
    <s v="Art Ferguson"/>
    <x v="0"/>
    <s v="United States"/>
    <s v="San Clemente"/>
    <x v="1"/>
    <n v="92672"/>
    <x v="1"/>
    <s v="OFF-EN-10004386"/>
    <x v="1"/>
    <x v="12"/>
    <s v="Recycled Interoffice Envelopes with String and Button Closure, 10 x 13"/>
    <n v="71.97"/>
    <n v="3"/>
    <n v="0"/>
    <n v="35.984999999999999"/>
  </r>
  <r>
    <n v="9670"/>
    <s v="CA-2017-145275"/>
    <x v="1579"/>
    <d v="2021-03-25T00:00:00"/>
    <x v="1"/>
    <s v="AH-10465"/>
    <s v="Amy Hunt"/>
    <x v="0"/>
    <s v="United States"/>
    <s v="Decatur"/>
    <x v="19"/>
    <n v="35601"/>
    <x v="0"/>
    <s v="OFF-LA-10001569"/>
    <x v="1"/>
    <x v="2"/>
    <s v="Avery 499"/>
    <n v="14.940000000000001"/>
    <n v="3"/>
    <n v="0"/>
    <n v="6.8723999999999998"/>
  </r>
  <r>
    <n v="9671"/>
    <s v="CA-2015-133396"/>
    <x v="241"/>
    <d v="2020-07-09T00:00:00"/>
    <x v="2"/>
    <s v="GK-14620"/>
    <s v="Grace Kelly"/>
    <x v="1"/>
    <s v="United States"/>
    <s v="Greensboro"/>
    <x v="3"/>
    <n v="27405"/>
    <x v="0"/>
    <s v="OFF-AR-10001446"/>
    <x v="1"/>
    <x v="6"/>
    <s v="Newell 309"/>
    <n v="64.680000000000007"/>
    <n v="7"/>
    <n v="0.2"/>
    <n v="8.0849999999999973"/>
  </r>
  <r>
    <n v="9672"/>
    <s v="US-2017-140312"/>
    <x v="1296"/>
    <d v="2024-11-01T00:00:00"/>
    <x v="1"/>
    <s v="KL-16645"/>
    <s v="Ken Lonsdale"/>
    <x v="0"/>
    <s v="United States"/>
    <s v="Dublin"/>
    <x v="1"/>
    <n v="94568"/>
    <x v="1"/>
    <s v="TEC-PH-10003442"/>
    <x v="2"/>
    <x v="7"/>
    <s v="Samsung Replacement EH64AVFWE Premium Headset"/>
    <n v="22"/>
    <n v="5"/>
    <n v="0.2"/>
    <n v="1.375"/>
  </r>
  <r>
    <n v="9673"/>
    <s v="CA-2016-114867"/>
    <x v="1167"/>
    <d v="2024-08-28T00:00:00"/>
    <x v="1"/>
    <s v="FM-14290"/>
    <s v="Frank Merwin"/>
    <x v="2"/>
    <s v="United States"/>
    <s v="Philadelphia"/>
    <x v="9"/>
    <n v="19143"/>
    <x v="3"/>
    <s v="OFF-PA-10000477"/>
    <x v="1"/>
    <x v="10"/>
    <s v="Xerox 1952"/>
    <n v="7.9680000000000009"/>
    <n v="2"/>
    <n v="0.2"/>
    <n v="2.6892000000000005"/>
  </r>
  <r>
    <n v="9674"/>
    <s v="CA-2016-114867"/>
    <x v="34"/>
    <d v="2021-09-17T00:00:00"/>
    <x v="1"/>
    <s v="FM-14290"/>
    <s v="Frank Merwin"/>
    <x v="2"/>
    <s v="United States"/>
    <s v="Philadelphia"/>
    <x v="9"/>
    <n v="19143"/>
    <x v="3"/>
    <s v="TEC-PH-10002645"/>
    <x v="2"/>
    <x v="7"/>
    <s v="LG G2"/>
    <n v="1499.9699999999998"/>
    <n v="5"/>
    <n v="0.4"/>
    <n v="-374.99250000000006"/>
  </r>
  <r>
    <n v="9675"/>
    <s v="US-2014-164644"/>
    <x v="1122"/>
    <d v="2020-07-31T00:00:00"/>
    <x v="0"/>
    <s v="JL-15850"/>
    <s v="John Lucas"/>
    <x v="0"/>
    <s v="United States"/>
    <s v="Houston"/>
    <x v="5"/>
    <n v="77095"/>
    <x v="2"/>
    <s v="OFF-ST-10003123"/>
    <x v="1"/>
    <x v="4"/>
    <s v="Fellowes Bases and Tops For Staxonsteel/High-Stak Systems"/>
    <n v="26.632000000000001"/>
    <n v="1"/>
    <n v="0.2"/>
    <n v="1.331599999999999"/>
  </r>
  <r>
    <n v="9676"/>
    <s v="CA-2016-137393"/>
    <x v="430"/>
    <d v="2023-10-11T00:00:00"/>
    <x v="1"/>
    <s v="GM-14500"/>
    <s v="Gene McClure"/>
    <x v="0"/>
    <s v="United States"/>
    <s v="Bakersfield"/>
    <x v="1"/>
    <n v="93309"/>
    <x v="1"/>
    <s v="FUR-FU-10001617"/>
    <x v="0"/>
    <x v="5"/>
    <s v="Executive Impressions 8-1/2&quot; Career Panel/Partition Cubicle Clock"/>
    <n v="41.6"/>
    <n v="4"/>
    <n v="0"/>
    <n v="14.143999999999998"/>
  </r>
  <r>
    <n v="9677"/>
    <s v="US-2014-120175"/>
    <x v="1791"/>
    <d v="2021-08-09T00:00:00"/>
    <x v="1"/>
    <s v="MC-17635"/>
    <s v="Matthew Clasen"/>
    <x v="1"/>
    <s v="United States"/>
    <s v="Richmond"/>
    <x v="14"/>
    <n v="47374"/>
    <x v="2"/>
    <s v="OFF-EN-10003862"/>
    <x v="1"/>
    <x v="12"/>
    <s v="Laser &amp; Ink Jet Business Envelopes"/>
    <n v="64.02"/>
    <n v="6"/>
    <n v="0"/>
    <n v="29.449199999999998"/>
  </r>
  <r>
    <n v="9678"/>
    <s v="CA-2016-144785"/>
    <x v="368"/>
    <d v="2020-11-10T00:00:00"/>
    <x v="1"/>
    <s v="CS-12490"/>
    <s v="Cindy Schnelling"/>
    <x v="1"/>
    <s v="United States"/>
    <s v="New York City"/>
    <x v="15"/>
    <n v="10009"/>
    <x v="3"/>
    <s v="OFF-AR-10001573"/>
    <x v="1"/>
    <x v="6"/>
    <s v="American Pencil"/>
    <n v="6.99"/>
    <n v="3"/>
    <n v="0"/>
    <n v="2.027099999999999"/>
  </r>
  <r>
    <n v="9679"/>
    <s v="CA-2016-144785"/>
    <x v="708"/>
    <d v="2023-07-05T00:00:00"/>
    <x v="1"/>
    <s v="CS-12490"/>
    <s v="Cindy Schnelling"/>
    <x v="1"/>
    <s v="United States"/>
    <s v="New York City"/>
    <x v="15"/>
    <n v="10009"/>
    <x v="3"/>
    <s v="OFF-SU-10004290"/>
    <x v="1"/>
    <x v="14"/>
    <s v="Acme Design Line 8&quot; Stainless Steel Bent Scissors w/Champagne Handles, 3-1/8&quot; Cut"/>
    <n v="6.84"/>
    <n v="1"/>
    <n v="0"/>
    <n v="1.8468"/>
  </r>
  <r>
    <n v="9680"/>
    <s v="CA-2015-130113"/>
    <x v="533"/>
    <d v="2021-12-10T00:00:00"/>
    <x v="1"/>
    <s v="AH-10030"/>
    <s v="Aaron Hawkins"/>
    <x v="1"/>
    <s v="United States"/>
    <s v="San Francisco"/>
    <x v="1"/>
    <n v="94122"/>
    <x v="1"/>
    <s v="OFF-ST-10000046"/>
    <x v="1"/>
    <x v="4"/>
    <s v="Fellowes Super Stor/Drawer Files"/>
    <n v="323.10000000000002"/>
    <n v="2"/>
    <n v="0"/>
    <n v="61.38900000000001"/>
  </r>
  <r>
    <n v="9681"/>
    <s v="CA-2015-130113"/>
    <x v="1764"/>
    <d v="2020-05-08T00:00:00"/>
    <x v="1"/>
    <s v="AH-10030"/>
    <s v="Aaron Hawkins"/>
    <x v="1"/>
    <s v="United States"/>
    <s v="San Francisco"/>
    <x v="1"/>
    <n v="94122"/>
    <x v="1"/>
    <s v="TEC-PH-10003505"/>
    <x v="2"/>
    <x v="7"/>
    <s v="Geemarc AmpliPOWER60"/>
    <n v="668.16"/>
    <n v="9"/>
    <n v="0.2"/>
    <n v="75.167999999999921"/>
  </r>
  <r>
    <n v="9682"/>
    <s v="CA-2017-122770"/>
    <x v="1783"/>
    <d v="2022-03-20T00:00:00"/>
    <x v="1"/>
    <s v="EP-13915"/>
    <s v="Emily Phan"/>
    <x v="0"/>
    <s v="United States"/>
    <s v="San Francisco"/>
    <x v="1"/>
    <n v="94122"/>
    <x v="1"/>
    <s v="OFF-LA-10004559"/>
    <x v="1"/>
    <x v="2"/>
    <s v="Avery 49"/>
    <n v="8.64"/>
    <n v="3"/>
    <n v="0"/>
    <n v="4.2336"/>
  </r>
  <r>
    <n v="9683"/>
    <s v="CA-2017-122770"/>
    <x v="1538"/>
    <d v="2021-10-03T00:00:00"/>
    <x v="1"/>
    <s v="EP-13915"/>
    <s v="Emily Phan"/>
    <x v="0"/>
    <s v="United States"/>
    <s v="San Francisco"/>
    <x v="1"/>
    <n v="94122"/>
    <x v="1"/>
    <s v="OFF-PA-10003172"/>
    <x v="1"/>
    <x v="10"/>
    <s v="Xerox 1996"/>
    <n v="38.880000000000003"/>
    <n v="6"/>
    <n v="0"/>
    <n v="18.662400000000002"/>
  </r>
  <r>
    <n v="9684"/>
    <s v="CA-2017-122770"/>
    <x v="586"/>
    <d v="2022-07-29T00:00:00"/>
    <x v="1"/>
    <s v="EP-13915"/>
    <s v="Emily Phan"/>
    <x v="0"/>
    <s v="United States"/>
    <s v="San Francisco"/>
    <x v="1"/>
    <n v="94122"/>
    <x v="1"/>
    <s v="FUR-FU-10001473"/>
    <x v="0"/>
    <x v="5"/>
    <s v="Eldon Executive Woodline II Desk Accessories, Mahogany"/>
    <n v="201.04"/>
    <n v="8"/>
    <n v="0"/>
    <n v="54.280799999999999"/>
  </r>
  <r>
    <n v="9685"/>
    <s v="CA-2017-122770"/>
    <x v="288"/>
    <d v="2020-04-13T00:00:00"/>
    <x v="1"/>
    <s v="EP-13915"/>
    <s v="Emily Phan"/>
    <x v="0"/>
    <s v="United States"/>
    <s v="San Francisco"/>
    <x v="1"/>
    <n v="94122"/>
    <x v="1"/>
    <s v="OFF-PA-10000232"/>
    <x v="1"/>
    <x v="10"/>
    <s v="Xerox 1975"/>
    <n v="12.96"/>
    <n v="2"/>
    <n v="0"/>
    <n v="6.3504000000000005"/>
  </r>
  <r>
    <n v="9686"/>
    <s v="CA-2017-118668"/>
    <x v="295"/>
    <d v="2023-09-24T00:00:00"/>
    <x v="0"/>
    <s v="FW-14395"/>
    <s v="Fred Wasserman"/>
    <x v="1"/>
    <s v="United States"/>
    <s v="Los Angeles"/>
    <x v="1"/>
    <n v="90032"/>
    <x v="1"/>
    <s v="TEC-AC-10000682"/>
    <x v="2"/>
    <x v="11"/>
    <s v="Kensington K72356US Mouse-in-a-Box USB Desktop Mouse"/>
    <n v="16.59"/>
    <n v="1"/>
    <n v="0"/>
    <n v="5.8064999999999998"/>
  </r>
  <r>
    <n v="9687"/>
    <s v="CA-2017-116498"/>
    <x v="1772"/>
    <d v="2024-12-16T00:00:00"/>
    <x v="1"/>
    <s v="KA-16525"/>
    <s v="Kelly Andreada"/>
    <x v="0"/>
    <s v="United States"/>
    <s v="San Diego"/>
    <x v="1"/>
    <n v="92037"/>
    <x v="1"/>
    <s v="OFF-AR-10003405"/>
    <x v="1"/>
    <x v="6"/>
    <s v="Dixon My First Ticonderoga Pencil, #2"/>
    <n v="35.099999999999994"/>
    <n v="6"/>
    <n v="0"/>
    <n v="10.178999999999997"/>
  </r>
  <r>
    <n v="9688"/>
    <s v="US-2017-130603"/>
    <x v="28"/>
    <d v="2024-06-01T00:00:00"/>
    <x v="1"/>
    <s v="SC-20050"/>
    <s v="Sample Company A"/>
    <x v="2"/>
    <s v="United States"/>
    <s v="Arlington"/>
    <x v="5"/>
    <n v="76017"/>
    <x v="2"/>
    <s v="OFF-BI-10000301"/>
    <x v="1"/>
    <x v="8"/>
    <s v="GBC Instant Report Kit"/>
    <n v="11.645999999999997"/>
    <n v="9"/>
    <n v="0.8"/>
    <n v="-17.469000000000005"/>
  </r>
  <r>
    <n v="9689"/>
    <s v="US-2017-135986"/>
    <x v="1303"/>
    <d v="2021-06-27T00:00:00"/>
    <x v="1"/>
    <s v="PG-18895"/>
    <s v="Paul Gonzalez"/>
    <x v="0"/>
    <s v="United States"/>
    <s v="Richmond"/>
    <x v="17"/>
    <n v="23223"/>
    <x v="0"/>
    <s v="OFF-PA-10001534"/>
    <x v="1"/>
    <x v="10"/>
    <s v="Xerox 230"/>
    <n v="32.400000000000006"/>
    <n v="5"/>
    <n v="0"/>
    <n v="15.552000000000001"/>
  </r>
  <r>
    <n v="9690"/>
    <s v="US-2017-135986"/>
    <x v="1527"/>
    <d v="2024-10-29T00:00:00"/>
    <x v="1"/>
    <s v="PG-18895"/>
    <s v="Paul Gonzalez"/>
    <x v="0"/>
    <s v="United States"/>
    <s v="Richmond"/>
    <x v="17"/>
    <n v="23223"/>
    <x v="0"/>
    <s v="TEC-PH-10003691"/>
    <x v="2"/>
    <x v="7"/>
    <s v="BlackBerry Q10"/>
    <n v="503.96"/>
    <n v="4"/>
    <n v="0"/>
    <n v="125.99000000000001"/>
  </r>
  <r>
    <n v="9691"/>
    <s v="CA-2017-140536"/>
    <x v="1532"/>
    <d v="2024-07-10T00:00:00"/>
    <x v="2"/>
    <s v="TA-21385"/>
    <s v="Tom Ashbrook"/>
    <x v="2"/>
    <s v="United States"/>
    <s v="New York City"/>
    <x v="15"/>
    <n v="10035"/>
    <x v="3"/>
    <s v="OFF-AR-10001545"/>
    <x v="1"/>
    <x v="6"/>
    <s v="Newell 326"/>
    <n v="7.04"/>
    <n v="4"/>
    <n v="0"/>
    <n v="2.0415999999999999"/>
  </r>
  <r>
    <n v="9692"/>
    <s v="CA-2015-130183"/>
    <x v="1108"/>
    <d v="2021-04-18T00:00:00"/>
    <x v="1"/>
    <s v="PO-18850"/>
    <s v="Patrick O'Brill"/>
    <x v="0"/>
    <s v="United States"/>
    <s v="Houston"/>
    <x v="5"/>
    <n v="77041"/>
    <x v="2"/>
    <s v="FUR-BO-10001811"/>
    <x v="0"/>
    <x v="0"/>
    <s v="Atlantic Metals Mobile 5-Shelf Bookcases, Custom Colors"/>
    <n v="613.99919999999997"/>
    <n v="3"/>
    <n v="0.32"/>
    <n v="-18.058800000000076"/>
  </r>
  <r>
    <n v="9693"/>
    <s v="CA-2015-107902"/>
    <x v="1537"/>
    <d v="2021-03-04T00:00:00"/>
    <x v="1"/>
    <s v="SM-20950"/>
    <s v="Suzanne McNair"/>
    <x v="1"/>
    <s v="United States"/>
    <s v="Fairfield"/>
    <x v="29"/>
    <n v="6824"/>
    <x v="3"/>
    <s v="OFF-ST-10001837"/>
    <x v="1"/>
    <x v="4"/>
    <s v="SAFCO Mobile Desk Side File, Wire Frame"/>
    <n v="470.35999999999996"/>
    <n v="11"/>
    <n v="0"/>
    <n v="122.2936"/>
  </r>
  <r>
    <n v="9694"/>
    <s v="CA-2017-130148"/>
    <x v="521"/>
    <d v="2022-08-29T00:00:00"/>
    <x v="0"/>
    <s v="NK-18490"/>
    <s v="Neil Knudson"/>
    <x v="2"/>
    <s v="United States"/>
    <s v="San Francisco"/>
    <x v="1"/>
    <n v="94110"/>
    <x v="1"/>
    <s v="OFF-PA-10000551"/>
    <x v="1"/>
    <x v="10"/>
    <s v="Array Memo Cubes"/>
    <n v="31.08"/>
    <n v="6"/>
    <n v="0"/>
    <n v="15.229199999999999"/>
  </r>
  <r>
    <n v="9695"/>
    <s v="CA-2017-130148"/>
    <x v="672"/>
    <d v="2021-03-13T00:00:00"/>
    <x v="0"/>
    <s v="NK-18490"/>
    <s v="Neil Knudson"/>
    <x v="2"/>
    <s v="United States"/>
    <s v="San Francisco"/>
    <x v="1"/>
    <n v="94110"/>
    <x v="1"/>
    <s v="OFF-SU-10001574"/>
    <x v="1"/>
    <x v="14"/>
    <s v="Acme Value Line Scissors"/>
    <n v="7.3"/>
    <n v="2"/>
    <n v="0"/>
    <n v="2.1899999999999995"/>
  </r>
  <r>
    <n v="9696"/>
    <s v="US-2016-151260"/>
    <x v="1742"/>
    <d v="2020-07-16T00:00:00"/>
    <x v="2"/>
    <s v="SC-20695"/>
    <s v="Steve Chapman"/>
    <x v="1"/>
    <s v="United States"/>
    <s v="Springfield"/>
    <x v="24"/>
    <n v="45503"/>
    <x v="3"/>
    <s v="OFF-AP-10002892"/>
    <x v="1"/>
    <x v="9"/>
    <s v="Belkin F5C206VTEL 6 Outlet Surge"/>
    <n v="73.536000000000001"/>
    <n v="4"/>
    <n v="0.2"/>
    <n v="9.1919999999999931"/>
  </r>
  <r>
    <n v="9697"/>
    <s v="CA-2014-144281"/>
    <x v="337"/>
    <d v="2024-10-10T00:00:00"/>
    <x v="0"/>
    <s v="HK-14890"/>
    <s v="Heather Kirkland"/>
    <x v="1"/>
    <s v="United States"/>
    <s v="Detroit"/>
    <x v="12"/>
    <n v="48234"/>
    <x v="2"/>
    <s v="OFF-LA-10003930"/>
    <x v="1"/>
    <x v="2"/>
    <s v="Dot Matrix Printer Tape Reel Labels, White, 5000/Box"/>
    <n v="491.55"/>
    <n v="5"/>
    <n v="0"/>
    <n v="240.8595"/>
  </r>
  <r>
    <n v="9698"/>
    <s v="CA-2016-122511"/>
    <x v="598"/>
    <d v="2021-12-24T00:00:00"/>
    <x v="3"/>
    <s v="BT-11485"/>
    <s v="Brad Thomas"/>
    <x v="2"/>
    <s v="United States"/>
    <s v="Philadelphia"/>
    <x v="9"/>
    <n v="19140"/>
    <x v="3"/>
    <s v="FUR-FU-10001037"/>
    <x v="0"/>
    <x v="5"/>
    <s v="DAX Charcoal/Nickel-Tone Document Frame, 5 x 7"/>
    <n v="30.336000000000002"/>
    <n v="4"/>
    <n v="0.2"/>
    <n v="9.48"/>
  </r>
  <r>
    <n v="9699"/>
    <s v="CA-2017-154116"/>
    <x v="298"/>
    <d v="2020-07-25T00:00:00"/>
    <x v="1"/>
    <s v="KM-16660"/>
    <s v="Khloe Miller"/>
    <x v="0"/>
    <s v="United States"/>
    <s v="Inglewood"/>
    <x v="1"/>
    <n v="90301"/>
    <x v="1"/>
    <s v="OFF-PA-10004569"/>
    <x v="1"/>
    <x v="10"/>
    <s v="Wirebound Message Books, Two 4 1/4&quot; x 5&quot; Forms per Page"/>
    <n v="22.830000000000002"/>
    <n v="3"/>
    <n v="0"/>
    <n v="10.7301"/>
  </r>
  <r>
    <n v="9700"/>
    <s v="CA-2017-154116"/>
    <x v="813"/>
    <d v="2024-03-31T00:00:00"/>
    <x v="1"/>
    <s v="KM-16660"/>
    <s v="Khloe Miller"/>
    <x v="0"/>
    <s v="United States"/>
    <s v="Inglewood"/>
    <x v="1"/>
    <n v="90301"/>
    <x v="1"/>
    <s v="OFF-AP-10000027"/>
    <x v="1"/>
    <x v="9"/>
    <s v="Hoover Commercial SteamVac"/>
    <n v="54.32"/>
    <n v="4"/>
    <n v="0"/>
    <n v="16.295999999999999"/>
  </r>
  <r>
    <n v="9701"/>
    <s v="CA-2017-154116"/>
    <x v="713"/>
    <d v="2023-03-17T00:00:00"/>
    <x v="1"/>
    <s v="KM-16660"/>
    <s v="Khloe Miller"/>
    <x v="0"/>
    <s v="United States"/>
    <s v="Inglewood"/>
    <x v="1"/>
    <n v="90301"/>
    <x v="1"/>
    <s v="TEC-PH-10000675"/>
    <x v="2"/>
    <x v="7"/>
    <s v="Panasonic KX TS3282B Corded phone"/>
    <n v="196.77600000000001"/>
    <n v="3"/>
    <n v="0.2"/>
    <n v="14.758199999999995"/>
  </r>
  <r>
    <n v="9702"/>
    <s v="CA-2016-105291"/>
    <x v="861"/>
    <d v="2023-11-17T00:00:00"/>
    <x v="1"/>
    <s v="SP-20920"/>
    <s v="Susan Pistek"/>
    <x v="0"/>
    <s v="United States"/>
    <s v="San Luis Obispo"/>
    <x v="1"/>
    <n v="93405"/>
    <x v="1"/>
    <s v="OFF-FA-10003059"/>
    <x v="1"/>
    <x v="13"/>
    <s v="Assorted Color Push Pins"/>
    <n v="3.62"/>
    <n v="2"/>
    <n v="0"/>
    <n v="1.1945999999999999"/>
  </r>
  <r>
    <n v="9703"/>
    <s v="CA-2017-147032"/>
    <x v="1211"/>
    <d v="2022-06-12T00:00:00"/>
    <x v="1"/>
    <s v="LB-16795"/>
    <s v="Laurel Beltran"/>
    <x v="2"/>
    <s v="United States"/>
    <s v="Wilmington"/>
    <x v="13"/>
    <n v="19805"/>
    <x v="3"/>
    <s v="OFF-PA-10003256"/>
    <x v="1"/>
    <x v="10"/>
    <s v="Avery Personal Creations Heavyweight Cards"/>
    <n v="11.54"/>
    <n v="1"/>
    <n v="0"/>
    <n v="5.5391999999999992"/>
  </r>
  <r>
    <n v="9704"/>
    <s v="CA-2017-147032"/>
    <x v="1525"/>
    <d v="2022-04-18T00:00:00"/>
    <x v="1"/>
    <s v="LB-16795"/>
    <s v="Laurel Beltran"/>
    <x v="2"/>
    <s v="United States"/>
    <s v="Wilmington"/>
    <x v="13"/>
    <n v="19805"/>
    <x v="3"/>
    <s v="OFF-BI-10003656"/>
    <x v="1"/>
    <x v="8"/>
    <s v="Fellowes PB200 Plastic Comb Binding Machine"/>
    <n v="849.95"/>
    <n v="5"/>
    <n v="0"/>
    <n v="390.97699999999998"/>
  </r>
  <r>
    <n v="9705"/>
    <s v="CA-2017-147032"/>
    <x v="70"/>
    <d v="2024-08-19T00:00:00"/>
    <x v="1"/>
    <s v="LB-16795"/>
    <s v="Laurel Beltran"/>
    <x v="2"/>
    <s v="United States"/>
    <s v="Wilmington"/>
    <x v="13"/>
    <n v="19805"/>
    <x v="3"/>
    <s v="OFF-BI-10002897"/>
    <x v="1"/>
    <x v="8"/>
    <s v="Black Avery Memo-Size 3-Ring Binder, 5 1/2&quot; x 8 1/2&quot;"/>
    <n v="11.01"/>
    <n v="3"/>
    <n v="0"/>
    <n v="5.3948999999999998"/>
  </r>
  <r>
    <n v="9706"/>
    <s v="CA-2017-125990"/>
    <x v="1613"/>
    <d v="2022-07-12T00:00:00"/>
    <x v="1"/>
    <s v="JS-16030"/>
    <s v="Joy Smith"/>
    <x v="0"/>
    <s v="United States"/>
    <s v="San Francisco"/>
    <x v="1"/>
    <n v="94122"/>
    <x v="1"/>
    <s v="OFF-BI-10004826"/>
    <x v="1"/>
    <x v="8"/>
    <s v="JM Magazine Binder"/>
    <n v="39.624000000000009"/>
    <n v="3"/>
    <n v="0.2"/>
    <n v="13.868400000000001"/>
  </r>
  <r>
    <n v="9707"/>
    <s v="CA-2016-161746"/>
    <x v="1127"/>
    <d v="2024-02-06T00:00:00"/>
    <x v="1"/>
    <s v="CS-11950"/>
    <s v="Carlos Soltero"/>
    <x v="0"/>
    <s v="United States"/>
    <s v="Los Angeles"/>
    <x v="1"/>
    <n v="90045"/>
    <x v="1"/>
    <s v="FUR-CH-10004626"/>
    <x v="0"/>
    <x v="1"/>
    <s v="Office Star Flex Back Scooter Chair with Aluminum Finish Frame"/>
    <n v="242.13600000000002"/>
    <n v="3"/>
    <n v="0.2"/>
    <n v="12.106799999999993"/>
  </r>
  <r>
    <n v="9708"/>
    <s v="CA-2016-161746"/>
    <x v="1754"/>
    <d v="2024-01-19T00:00:00"/>
    <x v="1"/>
    <s v="CS-11950"/>
    <s v="Carlos Soltero"/>
    <x v="0"/>
    <s v="United States"/>
    <s v="Los Angeles"/>
    <x v="1"/>
    <n v="90045"/>
    <x v="1"/>
    <s v="OFF-AR-10000390"/>
    <x v="1"/>
    <x v="6"/>
    <s v="Newell Chalk Holder"/>
    <n v="12.39"/>
    <n v="3"/>
    <n v="0"/>
    <n v="5.6993999999999998"/>
  </r>
  <r>
    <n v="9709"/>
    <s v="CA-2016-161746"/>
    <x v="1410"/>
    <d v="2023-11-16T00:00:00"/>
    <x v="1"/>
    <s v="CS-11950"/>
    <s v="Carlos Soltero"/>
    <x v="0"/>
    <s v="United States"/>
    <s v="Los Angeles"/>
    <x v="1"/>
    <n v="90045"/>
    <x v="1"/>
    <s v="FUR-FU-10003731"/>
    <x v="0"/>
    <x v="5"/>
    <s v="Eldon Expressions Wood and Plastic Desk Accessories, Oak"/>
    <n v="19.96"/>
    <n v="2"/>
    <n v="0"/>
    <n v="5.5888000000000009"/>
  </r>
  <r>
    <n v="9710"/>
    <s v="CA-2016-161746"/>
    <x v="13"/>
    <d v="2023-09-16T00:00:00"/>
    <x v="1"/>
    <s v="CS-11950"/>
    <s v="Carlos Soltero"/>
    <x v="0"/>
    <s v="United States"/>
    <s v="Los Angeles"/>
    <x v="1"/>
    <n v="90045"/>
    <x v="1"/>
    <s v="OFF-ST-10002743"/>
    <x v="1"/>
    <x v="4"/>
    <s v="SAFCO Boltless Steel Shelving"/>
    <n v="340.92"/>
    <n v="3"/>
    <n v="0"/>
    <n v="3.4091999999999842"/>
  </r>
  <r>
    <n v="9711"/>
    <s v="CA-2014-114251"/>
    <x v="869"/>
    <d v="2022-02-23T00:00:00"/>
    <x v="1"/>
    <s v="MD-17350"/>
    <s v="Maribeth Dona"/>
    <x v="0"/>
    <s v="United States"/>
    <s v="Philadelphia"/>
    <x v="9"/>
    <n v="19143"/>
    <x v="3"/>
    <s v="FUR-FU-10001468"/>
    <x v="0"/>
    <x v="5"/>
    <s v="Tenex Antistatic Computer Chair Mats"/>
    <n v="273.56799999999998"/>
    <n v="2"/>
    <n v="0.2"/>
    <n v="-34.196000000000026"/>
  </r>
  <r>
    <n v="9712"/>
    <s v="CA-2014-114251"/>
    <x v="294"/>
    <d v="2020-05-26T00:00:00"/>
    <x v="1"/>
    <s v="MD-17350"/>
    <s v="Maribeth Dona"/>
    <x v="0"/>
    <s v="United States"/>
    <s v="Philadelphia"/>
    <x v="9"/>
    <n v="19143"/>
    <x v="3"/>
    <s v="OFF-BI-10003684"/>
    <x v="1"/>
    <x v="8"/>
    <s v="Wilson Jones Legal Size Ring Binders"/>
    <n v="13.194000000000001"/>
    <n v="2"/>
    <n v="0.7"/>
    <n v="-8.7959999999999958"/>
  </r>
  <r>
    <n v="9713"/>
    <s v="CA-2014-114251"/>
    <x v="1558"/>
    <d v="2020-10-04T00:00:00"/>
    <x v="1"/>
    <s v="MD-17350"/>
    <s v="Maribeth Dona"/>
    <x v="0"/>
    <s v="United States"/>
    <s v="Philadelphia"/>
    <x v="9"/>
    <n v="19143"/>
    <x v="3"/>
    <s v="OFF-ST-10003716"/>
    <x v="1"/>
    <x v="4"/>
    <s v="Tennsco Double-Tier Lockers"/>
    <n v="1080.096"/>
    <n v="6"/>
    <n v="0.2"/>
    <n v="-94.508399999999995"/>
  </r>
  <r>
    <n v="9714"/>
    <s v="CA-2014-114251"/>
    <x v="1544"/>
    <d v="2023-05-19T00:00:00"/>
    <x v="1"/>
    <s v="MD-17350"/>
    <s v="Maribeth Dona"/>
    <x v="0"/>
    <s v="United States"/>
    <s v="Philadelphia"/>
    <x v="9"/>
    <n v="19143"/>
    <x v="3"/>
    <s v="TEC-AC-10001101"/>
    <x v="2"/>
    <x v="11"/>
    <s v="Sony 16GB Class 10 Micro SDHC R40 Memory Card"/>
    <n v="51.56"/>
    <n v="5"/>
    <n v="0.2"/>
    <n v="-6.4450000000000021"/>
  </r>
  <r>
    <n v="9715"/>
    <s v="CA-2014-114251"/>
    <x v="581"/>
    <d v="2023-06-19T00:00:00"/>
    <x v="1"/>
    <s v="MD-17350"/>
    <s v="Maribeth Dona"/>
    <x v="0"/>
    <s v="United States"/>
    <s v="Philadelphia"/>
    <x v="9"/>
    <n v="19143"/>
    <x v="3"/>
    <s v="TEC-AC-10004864"/>
    <x v="2"/>
    <x v="11"/>
    <s v="Memorex Micro Travel Drive 32 GB"/>
    <n v="58.415999999999997"/>
    <n v="2"/>
    <n v="0.2"/>
    <n v="16.794600000000003"/>
  </r>
  <r>
    <n v="9716"/>
    <s v="CA-2016-116379"/>
    <x v="1803"/>
    <d v="2024-02-01T00:00:00"/>
    <x v="1"/>
    <s v="LD-17005"/>
    <s v="Lisa DeCherney"/>
    <x v="0"/>
    <s v="United States"/>
    <s v="San Francisco"/>
    <x v="1"/>
    <n v="94122"/>
    <x v="1"/>
    <s v="OFF-BI-10001543"/>
    <x v="1"/>
    <x v="8"/>
    <s v="GBC VeloBinder Manual Binding System"/>
    <n v="57.584000000000003"/>
    <n v="2"/>
    <n v="0.2"/>
    <n v="20.154400000000003"/>
  </r>
  <r>
    <n v="9717"/>
    <s v="US-2016-144477"/>
    <x v="934"/>
    <d v="2021-05-20T00:00:00"/>
    <x v="0"/>
    <s v="DB-13270"/>
    <s v="Deborah Brumfield"/>
    <x v="2"/>
    <s v="United States"/>
    <s v="Philadelphia"/>
    <x v="9"/>
    <n v="19134"/>
    <x v="3"/>
    <s v="OFF-AR-10000914"/>
    <x v="1"/>
    <x v="6"/>
    <s v="Boston 16765 Mini Stand Up Battery Pencil Sharpener"/>
    <n v="37.312000000000005"/>
    <n v="4"/>
    <n v="0.2"/>
    <n v="2.7984000000000027"/>
  </r>
  <r>
    <n v="9718"/>
    <s v="CA-2016-108210"/>
    <x v="1668"/>
    <d v="2022-03-29T00:00:00"/>
    <x v="3"/>
    <s v="AT-10735"/>
    <s v="Annie Thurman"/>
    <x v="0"/>
    <s v="United States"/>
    <s v="Houston"/>
    <x v="5"/>
    <n v="77041"/>
    <x v="2"/>
    <s v="TEC-PH-10002293"/>
    <x v="2"/>
    <x v="7"/>
    <s v="Anker 36W 4-Port USB Wall Charger Travel Power Adapter for iPhone 5s 5c 5"/>
    <n v="79.959999999999994"/>
    <n v="5"/>
    <n v="0.2"/>
    <n v="7.9960000000000058"/>
  </r>
  <r>
    <n v="9719"/>
    <s v="CA-2016-108210"/>
    <x v="1294"/>
    <d v="2023-08-28T00:00:00"/>
    <x v="3"/>
    <s v="AT-10735"/>
    <s v="Annie Thurman"/>
    <x v="0"/>
    <s v="United States"/>
    <s v="Houston"/>
    <x v="5"/>
    <n v="77041"/>
    <x v="2"/>
    <s v="TEC-AC-10000109"/>
    <x v="2"/>
    <x v="11"/>
    <s v="Sony Micro Vault Click 16 GB USB 2.0 Flash Drive"/>
    <n v="223.96"/>
    <n v="5"/>
    <n v="0.2"/>
    <n v="11.198000000000015"/>
  </r>
  <r>
    <n v="9720"/>
    <s v="CA-2017-166835"/>
    <x v="655"/>
    <d v="2022-01-17T00:00:00"/>
    <x v="0"/>
    <s v="DK-13375"/>
    <s v="Dennis Kane"/>
    <x v="0"/>
    <s v="United States"/>
    <s v="Lancaster"/>
    <x v="9"/>
    <n v="17602"/>
    <x v="3"/>
    <s v="OFF-ST-10002574"/>
    <x v="1"/>
    <x v="4"/>
    <s v="SAFCO Commercial Wire Shelving, Black"/>
    <n v="221.024"/>
    <n v="2"/>
    <n v="0.2"/>
    <n v="-55.256"/>
  </r>
  <r>
    <n v="9721"/>
    <s v="CA-2016-119641"/>
    <x v="1334"/>
    <d v="2020-08-02T00:00:00"/>
    <x v="1"/>
    <s v="CS-12250"/>
    <s v="Chris Selesnick"/>
    <x v="1"/>
    <s v="United States"/>
    <s v="Green Bay"/>
    <x v="6"/>
    <n v="54302"/>
    <x v="2"/>
    <s v="FUR-FU-10002445"/>
    <x v="0"/>
    <x v="5"/>
    <s v="DAX Two-Tone Rosewood/Black Document Frame, Desktop, 5 x 7"/>
    <n v="18.96"/>
    <n v="2"/>
    <n v="0"/>
    <n v="7.5840000000000014"/>
  </r>
  <r>
    <n v="9722"/>
    <s v="CA-2016-105781"/>
    <x v="447"/>
    <d v="2022-03-30T00:00:00"/>
    <x v="1"/>
    <s v="JF-15565"/>
    <s v="Jill Fjeld"/>
    <x v="0"/>
    <s v="United States"/>
    <s v="New York City"/>
    <x v="15"/>
    <n v="10024"/>
    <x v="3"/>
    <s v="FUR-CH-10001802"/>
    <x v="0"/>
    <x v="1"/>
    <s v="Hon Every-Day Chair Series Swivel Task Chairs"/>
    <n v="326.64600000000002"/>
    <n v="3"/>
    <n v="0.1"/>
    <n v="39.923399999999994"/>
  </r>
  <r>
    <n v="9723"/>
    <s v="CA-2016-105781"/>
    <x v="292"/>
    <d v="2021-04-29T00:00:00"/>
    <x v="1"/>
    <s v="JF-15565"/>
    <s v="Jill Fjeld"/>
    <x v="0"/>
    <s v="United States"/>
    <s v="New York City"/>
    <x v="15"/>
    <n v="10024"/>
    <x v="3"/>
    <s v="TEC-AC-10003628"/>
    <x v="2"/>
    <x v="11"/>
    <s v="Logitech 910-002974 M325 Wireless Mouse for Web Scrolling"/>
    <n v="89.97"/>
    <n v="3"/>
    <n v="0"/>
    <n v="39.586800000000011"/>
  </r>
  <r>
    <n v="9724"/>
    <s v="CA-2014-101364"/>
    <x v="620"/>
    <d v="2023-07-29T00:00:00"/>
    <x v="1"/>
    <s v="TW-21025"/>
    <s v="Tamara Willingham"/>
    <x v="2"/>
    <s v="United States"/>
    <s v="New York City"/>
    <x v="15"/>
    <n v="10011"/>
    <x v="3"/>
    <s v="OFF-BI-10003984"/>
    <x v="1"/>
    <x v="8"/>
    <s v="Lock-Up Easel 'Spel-Binder'"/>
    <n v="296.71200000000005"/>
    <n v="13"/>
    <n v="0.2"/>
    <n v="100.14029999999998"/>
  </r>
  <r>
    <n v="9725"/>
    <s v="CA-2015-117898"/>
    <x v="1067"/>
    <d v="2021-12-07T00:00:00"/>
    <x v="1"/>
    <s v="TB-21250"/>
    <s v="Tim Brockman"/>
    <x v="0"/>
    <s v="United States"/>
    <s v="Bloomington"/>
    <x v="10"/>
    <n v="61701"/>
    <x v="2"/>
    <s v="OFF-EN-10004459"/>
    <x v="1"/>
    <x v="12"/>
    <s v="Security-Tint Envelopes"/>
    <n v="12.224"/>
    <n v="2"/>
    <n v="0.2"/>
    <n v="4.4311999999999996"/>
  </r>
  <r>
    <n v="9726"/>
    <s v="CA-2017-142293"/>
    <x v="692"/>
    <d v="2021-12-21T00:00:00"/>
    <x v="2"/>
    <s v="SC-20380"/>
    <s v="Shahid Collister"/>
    <x v="0"/>
    <s v="United States"/>
    <s v="Boise"/>
    <x v="45"/>
    <n v="83704"/>
    <x v="1"/>
    <s v="TEC-AC-10001109"/>
    <x v="2"/>
    <x v="11"/>
    <s v="Logitech Trackman Marble Mouse"/>
    <n v="89.97"/>
    <n v="3"/>
    <n v="0"/>
    <n v="37.787400000000005"/>
  </r>
  <r>
    <n v="9727"/>
    <s v="CA-2017-167395"/>
    <x v="777"/>
    <d v="2021-01-26T00:00:00"/>
    <x v="2"/>
    <s v="KM-16720"/>
    <s v="Kunst Miller"/>
    <x v="0"/>
    <s v="United States"/>
    <s v="Lowell"/>
    <x v="31"/>
    <n v="1852"/>
    <x v="3"/>
    <s v="OFF-AP-10001293"/>
    <x v="1"/>
    <x v="9"/>
    <s v="Belkin 8 Outlet Surge Protector"/>
    <n v="286.85999999999996"/>
    <n v="7"/>
    <n v="0"/>
    <n v="80.320799999999991"/>
  </r>
  <r>
    <n v="9728"/>
    <s v="CA-2017-167395"/>
    <x v="1556"/>
    <d v="2020-06-26T00:00:00"/>
    <x v="2"/>
    <s v="KM-16720"/>
    <s v="Kunst Miller"/>
    <x v="0"/>
    <s v="United States"/>
    <s v="Lowell"/>
    <x v="31"/>
    <n v="1852"/>
    <x v="3"/>
    <s v="TEC-PH-10004977"/>
    <x v="2"/>
    <x v="7"/>
    <s v="GE 30524EE4"/>
    <n v="979.95"/>
    <n v="5"/>
    <n v="0"/>
    <n v="284.18549999999993"/>
  </r>
  <r>
    <n v="9729"/>
    <s v="CA-2017-167395"/>
    <x v="188"/>
    <d v="2022-09-25T00:00:00"/>
    <x v="2"/>
    <s v="KM-16720"/>
    <s v="Kunst Miller"/>
    <x v="0"/>
    <s v="United States"/>
    <s v="Lowell"/>
    <x v="31"/>
    <n v="1852"/>
    <x v="3"/>
    <s v="OFF-SU-10001935"/>
    <x v="1"/>
    <x v="14"/>
    <s v="Staple remover"/>
    <n v="4.3600000000000003"/>
    <n v="2"/>
    <n v="0"/>
    <n v="0.17439999999999944"/>
  </r>
  <r>
    <n v="9730"/>
    <s v="CA-2014-111962"/>
    <x v="1292"/>
    <d v="2022-09-17T00:00:00"/>
    <x v="1"/>
    <s v="EB-14170"/>
    <s v="Evan Bailliet"/>
    <x v="0"/>
    <s v="United States"/>
    <s v="Seattle"/>
    <x v="4"/>
    <n v="98115"/>
    <x v="1"/>
    <s v="OFF-BI-10001308"/>
    <x v="1"/>
    <x v="8"/>
    <s v="GBC Standard Plastic Binding Systems' Combs"/>
    <n v="10.048000000000002"/>
    <n v="2"/>
    <n v="0.2"/>
    <n v="3.1399999999999988"/>
  </r>
  <r>
    <n v="9731"/>
    <s v="CA-2014-111962"/>
    <x v="1569"/>
    <d v="2024-09-12T00:00:00"/>
    <x v="1"/>
    <s v="EB-14170"/>
    <s v="Evan Bailliet"/>
    <x v="0"/>
    <s v="United States"/>
    <s v="Seattle"/>
    <x v="4"/>
    <n v="98115"/>
    <x v="1"/>
    <s v="OFF-ST-10000046"/>
    <x v="1"/>
    <x v="4"/>
    <s v="Fellowes Super Stor/Drawer Files"/>
    <n v="807.75"/>
    <n v="5"/>
    <n v="0"/>
    <n v="153.47250000000003"/>
  </r>
  <r>
    <n v="9732"/>
    <s v="CA-2017-124261"/>
    <x v="601"/>
    <d v="2021-09-18T00:00:00"/>
    <x v="1"/>
    <s v="JE-15715"/>
    <s v="Joe Elijah"/>
    <x v="0"/>
    <s v="United States"/>
    <s v="Los Angeles"/>
    <x v="1"/>
    <n v="90049"/>
    <x v="1"/>
    <s v="OFF-AR-10003504"/>
    <x v="1"/>
    <x v="6"/>
    <s v="Newell 347"/>
    <n v="34.24"/>
    <n v="8"/>
    <n v="0"/>
    <n v="9.9295999999999971"/>
  </r>
  <r>
    <n v="9733"/>
    <s v="CA-2014-114321"/>
    <x v="1577"/>
    <d v="2023-03-14T00:00:00"/>
    <x v="1"/>
    <s v="NC-18535"/>
    <s v="Nick Crebassa"/>
    <x v="1"/>
    <s v="United States"/>
    <s v="Hampton"/>
    <x v="17"/>
    <n v="23666"/>
    <x v="0"/>
    <s v="FUR-CH-10001797"/>
    <x v="0"/>
    <x v="1"/>
    <s v="Safco Chair Connectors, 6/Carton"/>
    <n v="500.23999999999995"/>
    <n v="13"/>
    <n v="0"/>
    <n v="145.06959999999992"/>
  </r>
  <r>
    <n v="9734"/>
    <s v="CA-2014-114321"/>
    <x v="476"/>
    <d v="2020-09-06T00:00:00"/>
    <x v="1"/>
    <s v="NC-18535"/>
    <s v="Nick Crebassa"/>
    <x v="1"/>
    <s v="United States"/>
    <s v="Hampton"/>
    <x v="17"/>
    <n v="23666"/>
    <x v="0"/>
    <s v="OFF-PA-10000246"/>
    <x v="1"/>
    <x v="10"/>
    <s v="Riverleaf Stik-Withit Designer Note Cubes"/>
    <n v="20.12"/>
    <n v="2"/>
    <n v="0"/>
    <n v="9.2552000000000003"/>
  </r>
  <r>
    <n v="9735"/>
    <s v="CA-2014-114321"/>
    <x v="722"/>
    <d v="2021-12-05T00:00:00"/>
    <x v="1"/>
    <s v="NC-18535"/>
    <s v="Nick Crebassa"/>
    <x v="1"/>
    <s v="United States"/>
    <s v="Hampton"/>
    <x v="17"/>
    <n v="23666"/>
    <x v="0"/>
    <s v="OFF-BI-10001359"/>
    <x v="1"/>
    <x v="8"/>
    <s v="GBC DocuBind TL300 Electric Binding System"/>
    <n v="896.99"/>
    <n v="1"/>
    <n v="0"/>
    <n v="421.58529999999996"/>
  </r>
  <r>
    <n v="9736"/>
    <s v="CA-2014-128062"/>
    <x v="1376"/>
    <d v="2021-06-10T00:00:00"/>
    <x v="0"/>
    <s v="AD-10180"/>
    <s v="Alan Dominguez"/>
    <x v="2"/>
    <s v="United States"/>
    <s v="Philadelphia"/>
    <x v="9"/>
    <n v="19134"/>
    <x v="3"/>
    <s v="OFF-PA-10001583"/>
    <x v="1"/>
    <x v="10"/>
    <s v="1/4 Fold Party Design Invitations &amp; White Envelopes, 24 8-1/2&quot; X 11&quot; Cards, 25 Env./Pack"/>
    <n v="5.88"/>
    <n v="1"/>
    <n v="0.2"/>
    <n v="1.9844999999999995"/>
  </r>
  <r>
    <n v="9737"/>
    <s v="US-2015-100069"/>
    <x v="1367"/>
    <d v="2025-01-04T00:00:00"/>
    <x v="1"/>
    <s v="NF-18475"/>
    <s v="Neil Französisch"/>
    <x v="2"/>
    <s v="United States"/>
    <s v="Omaha"/>
    <x v="8"/>
    <n v="68104"/>
    <x v="2"/>
    <s v="TEC-PH-10004667"/>
    <x v="2"/>
    <x v="7"/>
    <s v="Cisco 8x8 Inc. 6753i IP Business Phone System"/>
    <n v="269.98"/>
    <n v="2"/>
    <n v="0"/>
    <n v="72.894599999999997"/>
  </r>
  <r>
    <n v="9738"/>
    <s v="CA-2017-129294"/>
    <x v="605"/>
    <d v="2024-08-18T00:00:00"/>
    <x v="1"/>
    <s v="KD-16615"/>
    <s v="Ken Dana"/>
    <x v="1"/>
    <s v="United States"/>
    <s v="Los Angeles"/>
    <x v="1"/>
    <n v="90032"/>
    <x v="1"/>
    <s v="OFF-ST-10002615"/>
    <x v="1"/>
    <x v="4"/>
    <s v="Dual Level, Single-Width Filing Carts"/>
    <n v="310.12"/>
    <n v="2"/>
    <n v="0"/>
    <n v="80.631200000000007"/>
  </r>
  <r>
    <n v="9739"/>
    <s v="CA-2017-129294"/>
    <x v="651"/>
    <d v="2024-10-11T00:00:00"/>
    <x v="1"/>
    <s v="KD-16615"/>
    <s v="Ken Dana"/>
    <x v="1"/>
    <s v="United States"/>
    <s v="Los Angeles"/>
    <x v="1"/>
    <n v="90032"/>
    <x v="1"/>
    <s v="OFF-BI-10004236"/>
    <x v="1"/>
    <x v="8"/>
    <s v="XtraLife ClearVue Slant-D Ring Binder, White, 3&quot;"/>
    <n v="70.463999999999999"/>
    <n v="6"/>
    <n v="0.2"/>
    <n v="22.900799999999997"/>
  </r>
  <r>
    <n v="9740"/>
    <s v="CA-2017-129294"/>
    <x v="140"/>
    <d v="2020-11-07T00:00:00"/>
    <x v="1"/>
    <s v="KD-16615"/>
    <s v="Ken Dana"/>
    <x v="1"/>
    <s v="United States"/>
    <s v="Los Angeles"/>
    <x v="1"/>
    <n v="90032"/>
    <x v="1"/>
    <s v="OFF-BI-10001757"/>
    <x v="1"/>
    <x v="8"/>
    <s v="Pressboard Hanging Data Binders for Unburst Sheets"/>
    <n v="19.68"/>
    <n v="5"/>
    <n v="0.2"/>
    <n v="6.8879999999999981"/>
  </r>
  <r>
    <n v="9741"/>
    <s v="CA-2017-129294"/>
    <x v="738"/>
    <d v="2020-12-16T00:00:00"/>
    <x v="1"/>
    <s v="KD-16615"/>
    <s v="Ken Dana"/>
    <x v="1"/>
    <s v="United States"/>
    <s v="Los Angeles"/>
    <x v="1"/>
    <n v="90032"/>
    <x v="1"/>
    <s v="OFF-AP-10001154"/>
    <x v="1"/>
    <x v="9"/>
    <s v="Bionaire Personal Warm Mist Humidifier/Vaporizer"/>
    <n v="140.67000000000002"/>
    <n v="3"/>
    <n v="0"/>
    <n v="54.861300000000007"/>
  </r>
  <r>
    <n v="9742"/>
    <s v="CA-2015-117086"/>
    <x v="123"/>
    <d v="2024-02-20T00:00:00"/>
    <x v="1"/>
    <s v="QJ-19255"/>
    <s v="Quincy Jones"/>
    <x v="1"/>
    <s v="United States"/>
    <s v="Burlington"/>
    <x v="42"/>
    <s v="05408"/>
    <x v="3"/>
    <s v="FUR-BO-10004834"/>
    <x v="0"/>
    <x v="0"/>
    <s v="Riverside Palais Royal Lawyers Bookcase, Royale Cherry Finish"/>
    <n v="4404.8999999999996"/>
    <n v="5"/>
    <n v="0"/>
    <n v="1013.1270000000001"/>
  </r>
  <r>
    <n v="9743"/>
    <s v="CA-2017-131303"/>
    <x v="108"/>
    <d v="2024-10-08T00:00:00"/>
    <x v="1"/>
    <s v="EP-13915"/>
    <s v="Emily Phan"/>
    <x v="0"/>
    <s v="United States"/>
    <s v="San Diego"/>
    <x v="1"/>
    <n v="92037"/>
    <x v="1"/>
    <s v="OFF-LA-10001074"/>
    <x v="1"/>
    <x v="2"/>
    <s v="Round Specialty Laser Printer Labels"/>
    <n v="62.65"/>
    <n v="5"/>
    <n v="0"/>
    <n v="29.445499999999996"/>
  </r>
  <r>
    <n v="9744"/>
    <s v="CA-2016-137127"/>
    <x v="1788"/>
    <d v="2021-05-15T00:00:00"/>
    <x v="1"/>
    <s v="JJ-15445"/>
    <s v="Jennifer Jackson"/>
    <x v="0"/>
    <s v="United States"/>
    <s v="Newark"/>
    <x v="13"/>
    <n v="19711"/>
    <x v="3"/>
    <s v="OFF-LA-10001641"/>
    <x v="1"/>
    <x v="2"/>
    <s v="Avery 518"/>
    <n v="9.4499999999999993"/>
    <n v="3"/>
    <n v="0"/>
    <n v="4.5359999999999996"/>
  </r>
  <r>
    <n v="9745"/>
    <s v="CA-2017-141782"/>
    <x v="251"/>
    <d v="2020-01-10T00:00:00"/>
    <x v="1"/>
    <s v="BE-11410"/>
    <s v="Bobby Elias"/>
    <x v="0"/>
    <s v="United States"/>
    <s v="Aurora"/>
    <x v="10"/>
    <n v="60505"/>
    <x v="2"/>
    <s v="OFF-EN-10002230"/>
    <x v="1"/>
    <x v="12"/>
    <s v="Airmail Envelopes"/>
    <n v="268.57600000000002"/>
    <n v="4"/>
    <n v="0.2"/>
    <n v="90.64439999999999"/>
  </r>
  <r>
    <n v="9746"/>
    <s v="CA-2017-137505"/>
    <x v="1031"/>
    <d v="2021-07-12T00:00:00"/>
    <x v="3"/>
    <s v="BP-11290"/>
    <s v="Beth Paige"/>
    <x v="0"/>
    <s v="United States"/>
    <s v="Los Angeles"/>
    <x v="1"/>
    <n v="90008"/>
    <x v="1"/>
    <s v="FUR-TA-10000617"/>
    <x v="0"/>
    <x v="3"/>
    <s v="Hon Practical Foundations 30 x 60 Training Table, Light Gray/Charcoal"/>
    <n v="364.08000000000004"/>
    <n v="2"/>
    <n v="0.2"/>
    <n v="9.1020000000000039"/>
  </r>
  <r>
    <n v="9747"/>
    <s v="CA-2017-137505"/>
    <x v="921"/>
    <d v="2024-03-07T00:00:00"/>
    <x v="3"/>
    <s v="BP-11290"/>
    <s v="Beth Paige"/>
    <x v="0"/>
    <s v="United States"/>
    <s v="Los Angeles"/>
    <x v="1"/>
    <n v="90008"/>
    <x v="1"/>
    <s v="FUR-TA-10001676"/>
    <x v="0"/>
    <x v="3"/>
    <s v="Hon 61000 Series Interactive Training Tables"/>
    <n v="71.088000000000008"/>
    <n v="2"/>
    <n v="0.2"/>
    <n v="-1.7772000000000041"/>
  </r>
  <r>
    <n v="9748"/>
    <s v="US-2014-140914"/>
    <x v="672"/>
    <d v="2021-03-13T00:00:00"/>
    <x v="1"/>
    <s v="BH-11710"/>
    <s v="Brosina Hoffman"/>
    <x v="0"/>
    <s v="United States"/>
    <s v="Chicago"/>
    <x v="10"/>
    <n v="60653"/>
    <x v="2"/>
    <s v="FUR-FU-10000175"/>
    <x v="0"/>
    <x v="5"/>
    <s v="DAX Wood Document Frame."/>
    <n v="10.984000000000002"/>
    <n v="2"/>
    <n v="0.6"/>
    <n v="-7.9634"/>
  </r>
  <r>
    <n v="9749"/>
    <s v="US-2014-140914"/>
    <x v="1366"/>
    <d v="2022-04-21T00:00:00"/>
    <x v="1"/>
    <s v="BH-11710"/>
    <s v="Brosina Hoffman"/>
    <x v="0"/>
    <s v="United States"/>
    <s v="Chicago"/>
    <x v="10"/>
    <n v="60653"/>
    <x v="2"/>
    <s v="FUR-CH-10003379"/>
    <x v="0"/>
    <x v="1"/>
    <s v="Global Commerce Series High-Back Swivel/Tilt Chairs"/>
    <n v="797.94399999999996"/>
    <n v="4"/>
    <n v="0.3"/>
    <n v="-56.995999999999981"/>
  </r>
  <r>
    <n v="9750"/>
    <s v="CA-2016-158358"/>
    <x v="714"/>
    <d v="2024-02-17T00:00:00"/>
    <x v="1"/>
    <s v="EM-13810"/>
    <s v="Eleni McCrary"/>
    <x v="1"/>
    <s v="United States"/>
    <s v="Dover"/>
    <x v="38"/>
    <n v="3820"/>
    <x v="3"/>
    <s v="TEC-AC-10002567"/>
    <x v="2"/>
    <x v="11"/>
    <s v="Logitech G602 Wireless Gaming Mouse"/>
    <n v="159.97999999999999"/>
    <n v="2"/>
    <n v="0"/>
    <n v="57.592799999999997"/>
  </r>
  <r>
    <n v="9751"/>
    <s v="CA-2016-113390"/>
    <x v="942"/>
    <d v="2023-03-19T00:00:00"/>
    <x v="1"/>
    <s v="EP-13915"/>
    <s v="Emily Phan"/>
    <x v="0"/>
    <s v="United States"/>
    <s v="Chicago"/>
    <x v="10"/>
    <n v="60610"/>
    <x v="2"/>
    <s v="OFF-AR-10003183"/>
    <x v="1"/>
    <x v="6"/>
    <s v="Avery Fluorescent Highlighter Four-Color Set"/>
    <n v="5.3440000000000003"/>
    <n v="2"/>
    <n v="0.2"/>
    <n v="0.66799999999999948"/>
  </r>
  <r>
    <n v="9752"/>
    <s v="CA-2016-113390"/>
    <x v="1213"/>
    <d v="2024-08-12T00:00:00"/>
    <x v="1"/>
    <s v="EP-13915"/>
    <s v="Emily Phan"/>
    <x v="0"/>
    <s v="United States"/>
    <s v="Chicago"/>
    <x v="10"/>
    <n v="60610"/>
    <x v="2"/>
    <s v="OFF-AR-10001446"/>
    <x v="1"/>
    <x v="6"/>
    <s v="Newell 309"/>
    <n v="27.72"/>
    <n v="3"/>
    <n v="0.2"/>
    <n v="3.4649999999999999"/>
  </r>
  <r>
    <n v="9753"/>
    <s v="US-2016-158680"/>
    <x v="1600"/>
    <d v="2023-03-27T00:00:00"/>
    <x v="2"/>
    <s v="NZ-18565"/>
    <s v="Nick Zandusky"/>
    <x v="2"/>
    <s v="United States"/>
    <s v="Seattle"/>
    <x v="4"/>
    <n v="98115"/>
    <x v="1"/>
    <s v="OFF-BI-10000145"/>
    <x v="1"/>
    <x v="8"/>
    <s v="Zipper Ring Binder Pockets"/>
    <n v="2.4960000000000004"/>
    <n v="1"/>
    <n v="0.2"/>
    <n v="0.90479999999999983"/>
  </r>
  <r>
    <n v="9754"/>
    <s v="CA-2017-113705"/>
    <x v="1488"/>
    <d v="2022-08-12T00:00:00"/>
    <x v="0"/>
    <s v="LC-16870"/>
    <s v="Lena Cacioppo"/>
    <x v="0"/>
    <s v="United States"/>
    <s v="Richmond"/>
    <x v="17"/>
    <n v="23223"/>
    <x v="0"/>
    <s v="OFF-LA-10000476"/>
    <x v="1"/>
    <x v="2"/>
    <s v="Avery 05222 Permanent Self-Adhesive File Folder Labels for Typewriters, on Rolls, White, 250/Roll"/>
    <n v="8.26"/>
    <n v="2"/>
    <n v="0"/>
    <n v="3.7995999999999999"/>
  </r>
  <r>
    <n v="9755"/>
    <s v="CA-2017-113705"/>
    <x v="388"/>
    <d v="2022-04-29T00:00:00"/>
    <x v="0"/>
    <s v="LC-16870"/>
    <s v="Lena Cacioppo"/>
    <x v="0"/>
    <s v="United States"/>
    <s v="Richmond"/>
    <x v="17"/>
    <n v="23223"/>
    <x v="0"/>
    <s v="OFF-BI-10001679"/>
    <x v="1"/>
    <x v="8"/>
    <s v="GBC Instant Index System for Binding Systems"/>
    <n v="17.760000000000002"/>
    <n v="2"/>
    <n v="0"/>
    <n v="8.8800000000000008"/>
  </r>
  <r>
    <n v="9756"/>
    <s v="CA-2017-113705"/>
    <x v="1298"/>
    <d v="2023-04-11T00:00:00"/>
    <x v="0"/>
    <s v="LC-16870"/>
    <s v="Lena Cacioppo"/>
    <x v="0"/>
    <s v="United States"/>
    <s v="Richmond"/>
    <x v="17"/>
    <n v="23223"/>
    <x v="0"/>
    <s v="OFF-ST-10001128"/>
    <x v="1"/>
    <x v="4"/>
    <s v="Carina Mini System Audio Rack, Model AR050B"/>
    <n v="332.94"/>
    <n v="3"/>
    <n v="0"/>
    <n v="9.9882000000000204"/>
  </r>
  <r>
    <n v="9757"/>
    <s v="CA-2017-113705"/>
    <x v="1236"/>
    <d v="2021-02-18T00:00:00"/>
    <x v="0"/>
    <s v="LC-16870"/>
    <s v="Lena Cacioppo"/>
    <x v="0"/>
    <s v="United States"/>
    <s v="Richmond"/>
    <x v="17"/>
    <n v="23223"/>
    <x v="0"/>
    <s v="FUR-TA-10002533"/>
    <x v="0"/>
    <x v="3"/>
    <s v="BPI Conference Tables"/>
    <n v="292.10000000000002"/>
    <n v="2"/>
    <n v="0"/>
    <n v="58.419999999999987"/>
  </r>
  <r>
    <n v="9758"/>
    <s v="CA-2017-113705"/>
    <x v="667"/>
    <d v="2021-12-27T00:00:00"/>
    <x v="0"/>
    <s v="LC-16870"/>
    <s v="Lena Cacioppo"/>
    <x v="0"/>
    <s v="United States"/>
    <s v="Richmond"/>
    <x v="17"/>
    <n v="23223"/>
    <x v="0"/>
    <s v="TEC-PH-10004006"/>
    <x v="2"/>
    <x v="7"/>
    <s v="Panasonic KX - TS880B Telephone"/>
    <n v="206.1"/>
    <n v="5"/>
    <n v="0"/>
    <n v="55.647000000000006"/>
  </r>
  <r>
    <n v="9759"/>
    <s v="CA-2017-113705"/>
    <x v="382"/>
    <d v="2023-09-05T00:00:00"/>
    <x v="0"/>
    <s v="LC-16870"/>
    <s v="Lena Cacioppo"/>
    <x v="0"/>
    <s v="United States"/>
    <s v="Richmond"/>
    <x v="17"/>
    <n v="23223"/>
    <x v="0"/>
    <s v="OFF-PA-10002615"/>
    <x v="1"/>
    <x v="10"/>
    <s v="Ampad Gold Fibre Wirebound Steno Books, 6&quot; x 9&quot;, Gregg Ruled"/>
    <n v="17.64"/>
    <n v="4"/>
    <n v="0"/>
    <n v="8.1143999999999998"/>
  </r>
  <r>
    <n v="9760"/>
    <s v="CA-2016-146913"/>
    <x v="511"/>
    <d v="2023-12-05T00:00:00"/>
    <x v="1"/>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7-159135"/>
    <x v="456"/>
    <d v="2022-05-13T00:00:00"/>
    <x v="1"/>
    <s v="KM-16375"/>
    <s v="Katherine Murray"/>
    <x v="2"/>
    <s v="United States"/>
    <s v="Springdale"/>
    <x v="36"/>
    <n v="72762"/>
    <x v="0"/>
    <s v="OFF-AR-10000657"/>
    <x v="1"/>
    <x v="6"/>
    <s v="Binney &amp; Smith inkTank Desk Highlighter, Chisel Tip, Yellow, 12/Box"/>
    <n v="4.3"/>
    <n v="2"/>
    <n v="0"/>
    <n v="1.4189999999999996"/>
  </r>
  <r>
    <n v="9762"/>
    <s v="CA-2014-121762"/>
    <x v="1713"/>
    <d v="2024-11-11T00:00:00"/>
    <x v="1"/>
    <s v="ML-17395"/>
    <s v="Marina Lichtenstein"/>
    <x v="1"/>
    <s v="United States"/>
    <s v="Seattle"/>
    <x v="4"/>
    <n v="98103"/>
    <x v="1"/>
    <s v="TEC-AC-10000736"/>
    <x v="2"/>
    <x v="11"/>
    <s v="Logitech G600 MMO Gaming Mouse"/>
    <n v="239.96999999999997"/>
    <n v="3"/>
    <n v="0"/>
    <n v="86.389199999999988"/>
  </r>
  <r>
    <n v="9763"/>
    <s v="CA-2014-121762"/>
    <x v="619"/>
    <d v="2023-07-26T00:00:00"/>
    <x v="1"/>
    <s v="ML-17395"/>
    <s v="Marina Lichtenstein"/>
    <x v="1"/>
    <s v="United States"/>
    <s v="Seattle"/>
    <x v="4"/>
    <n v="98103"/>
    <x v="1"/>
    <s v="OFF-AP-10001293"/>
    <x v="1"/>
    <x v="9"/>
    <s v="Belkin 8 Outlet Surge Protector"/>
    <n v="81.96"/>
    <n v="2"/>
    <n v="0"/>
    <n v="22.948799999999999"/>
  </r>
  <r>
    <n v="9764"/>
    <s v="CA-2014-121762"/>
    <x v="1008"/>
    <d v="2024-05-30T00:00:00"/>
    <x v="1"/>
    <s v="ML-17395"/>
    <s v="Marina Lichtenstein"/>
    <x v="1"/>
    <s v="United States"/>
    <s v="Seattle"/>
    <x v="4"/>
    <n v="98103"/>
    <x v="1"/>
    <s v="OFF-SU-10000157"/>
    <x v="1"/>
    <x v="14"/>
    <s v="Compact Automatic Electric Letter Opener"/>
    <n v="238.62"/>
    <n v="2"/>
    <n v="0"/>
    <n v="4.7724000000000046"/>
  </r>
  <r>
    <n v="9765"/>
    <s v="CA-2014-123855"/>
    <x v="317"/>
    <d v="2023-01-09T00:00:00"/>
    <x v="1"/>
    <s v="MC-18100"/>
    <s v="Mick Crebagga"/>
    <x v="0"/>
    <s v="United States"/>
    <s v="Los Angeles"/>
    <x v="1"/>
    <n v="90036"/>
    <x v="1"/>
    <s v="TEC-PH-10000215"/>
    <x v="2"/>
    <x v="7"/>
    <s v="Plantronics Cordless Phone Headset with In-line Volume - M214C"/>
    <n v="139.80000000000001"/>
    <n v="5"/>
    <n v="0.2"/>
    <n v="12.232500000000009"/>
  </r>
  <r>
    <n v="9766"/>
    <s v="CA-2017-101959"/>
    <x v="1399"/>
    <d v="2021-11-28T00:00:00"/>
    <x v="1"/>
    <s v="DB-13660"/>
    <s v="Duane Benoit"/>
    <x v="0"/>
    <s v="United States"/>
    <s v="Middletown"/>
    <x v="29"/>
    <n v="6457"/>
    <x v="3"/>
    <s v="OFF-BI-10001757"/>
    <x v="1"/>
    <x v="8"/>
    <s v="Pressboard Hanging Data Binders for Unburst Sheets"/>
    <n v="9.84"/>
    <n v="2"/>
    <n v="0"/>
    <n v="4.7231999999999994"/>
  </r>
  <r>
    <n v="9767"/>
    <s v="CA-2017-101959"/>
    <x v="883"/>
    <d v="2024-10-21T00:00:00"/>
    <x v="1"/>
    <s v="DB-13660"/>
    <s v="Duane Benoit"/>
    <x v="0"/>
    <s v="United States"/>
    <s v="Middletown"/>
    <x v="29"/>
    <n v="6457"/>
    <x v="3"/>
    <s v="OFF-PA-10002137"/>
    <x v="1"/>
    <x v="10"/>
    <s v="Southworth 100% Résumé Paper, 24lb."/>
    <n v="7.78"/>
    <n v="1"/>
    <n v="0"/>
    <n v="3.5009999999999994"/>
  </r>
  <r>
    <n v="9768"/>
    <s v="CA-2017-102659"/>
    <x v="90"/>
    <d v="2020-04-03T00:00:00"/>
    <x v="1"/>
    <s v="LW-17215"/>
    <s v="Luke Weiss"/>
    <x v="0"/>
    <s v="United States"/>
    <s v="Grand Rapids"/>
    <x v="12"/>
    <n v="49505"/>
    <x v="2"/>
    <s v="OFF-BI-10000088"/>
    <x v="1"/>
    <x v="8"/>
    <s v="GBC Imprintable Covers"/>
    <n v="54.900000000000006"/>
    <n v="5"/>
    <n v="0"/>
    <n v="26.901000000000003"/>
  </r>
  <r>
    <n v="9769"/>
    <s v="CA-2017-142328"/>
    <x v="1623"/>
    <d v="2022-10-23T00:00:00"/>
    <x v="1"/>
    <s v="TC-21535"/>
    <s v="Tracy Collins"/>
    <x v="2"/>
    <s v="United States"/>
    <s v="San Francisco"/>
    <x v="1"/>
    <n v="94122"/>
    <x v="1"/>
    <s v="OFF-PA-10000380"/>
    <x v="1"/>
    <x v="10"/>
    <s v="REDIFORM Incoming/Outgoing Call Register, 11&quot; X 8 1/2&quot;, 100 Messages"/>
    <n v="50.04"/>
    <n v="6"/>
    <n v="0"/>
    <n v="25.02"/>
  </r>
  <r>
    <n v="9770"/>
    <s v="CA-2016-123533"/>
    <x v="21"/>
    <d v="2023-02-23T00:00:00"/>
    <x v="1"/>
    <s v="SC-20050"/>
    <s v="Sample Company A"/>
    <x v="2"/>
    <s v="United States"/>
    <s v="Hialeah"/>
    <x v="2"/>
    <n v="33012"/>
    <x v="0"/>
    <s v="FUR-BO-10001619"/>
    <x v="0"/>
    <x v="0"/>
    <s v="O'Sullivan Cherrywood Estates Traditional Bookcase"/>
    <n v="339.92000000000007"/>
    <n v="5"/>
    <n v="0.2"/>
    <n v="8.4979999999999762"/>
  </r>
  <r>
    <n v="9771"/>
    <s v="CA-2016-123533"/>
    <x v="1542"/>
    <d v="2024-12-17T00:00:00"/>
    <x v="1"/>
    <s v="SC-20050"/>
    <s v="Sample Company A"/>
    <x v="2"/>
    <s v="United States"/>
    <s v="Hialeah"/>
    <x v="2"/>
    <n v="33012"/>
    <x v="0"/>
    <s v="OFF-PA-10001609"/>
    <x v="1"/>
    <x v="10"/>
    <s v="Tops Wirebound Message Log Books"/>
    <n v="10.528"/>
    <n v="4"/>
    <n v="0.2"/>
    <n v="3.4215999999999993"/>
  </r>
  <r>
    <n v="9772"/>
    <s v="CA-2016-123533"/>
    <x v="1576"/>
    <d v="2020-02-23T00:00:00"/>
    <x v="1"/>
    <s v="SC-20050"/>
    <s v="Sample Company A"/>
    <x v="2"/>
    <s v="United States"/>
    <s v="Hialeah"/>
    <x v="2"/>
    <n v="33012"/>
    <x v="0"/>
    <s v="OFF-AP-10002765"/>
    <x v="1"/>
    <x v="9"/>
    <s v="Fellowes Advanced Computer Series Surge Protectors"/>
    <n v="42.384"/>
    <n v="2"/>
    <n v="0.2"/>
    <n v="4.2384000000000022"/>
  </r>
  <r>
    <n v="9773"/>
    <s v="CA-2016-104983"/>
    <x v="236"/>
    <d v="2024-01-22T00:00:00"/>
    <x v="3"/>
    <s v="FM-14215"/>
    <s v="Filia McAdams"/>
    <x v="1"/>
    <s v="United States"/>
    <s v="Philadelphia"/>
    <x v="9"/>
    <n v="19143"/>
    <x v="3"/>
    <s v="OFF-PA-10000167"/>
    <x v="1"/>
    <x v="10"/>
    <s v="Xerox 1925"/>
    <n v="123.92000000000002"/>
    <n v="5"/>
    <n v="0.2"/>
    <n v="38.724999999999994"/>
  </r>
  <r>
    <n v="9774"/>
    <s v="CA-2016-160234"/>
    <x v="1180"/>
    <d v="2024-01-27T00:00:00"/>
    <x v="1"/>
    <s v="PF-19225"/>
    <s v="Phillip Flathmann"/>
    <x v="0"/>
    <s v="United States"/>
    <s v="Atlanta"/>
    <x v="32"/>
    <n v="30318"/>
    <x v="0"/>
    <s v="TEC-PH-10004434"/>
    <x v="2"/>
    <x v="7"/>
    <s v="Cisco IP Phone 7961G VoIP phone - Dark gray"/>
    <n v="135.94999999999999"/>
    <n v="1"/>
    <n v="0"/>
    <n v="39.425499999999985"/>
  </r>
  <r>
    <n v="9775"/>
    <s v="CA-2014-169019"/>
    <x v="128"/>
    <d v="2024-09-21T00:00:00"/>
    <x v="1"/>
    <s v="LF-17185"/>
    <s v="Luke Foster"/>
    <x v="0"/>
    <s v="United States"/>
    <s v="San Antonio"/>
    <x v="5"/>
    <n v="78207"/>
    <x v="2"/>
    <s v="OFF-BI-10004995"/>
    <x v="1"/>
    <x v="8"/>
    <s v="GBC DocuBind P400 Electric Binding System"/>
    <n v="2177.5839999999994"/>
    <n v="8"/>
    <n v="0.8"/>
    <n v="-3701.8928000000014"/>
  </r>
  <r>
    <n v="9776"/>
    <s v="CA-2014-169019"/>
    <x v="1499"/>
    <d v="2023-04-09T00:00:00"/>
    <x v="1"/>
    <s v="LF-17185"/>
    <s v="Luke Foster"/>
    <x v="0"/>
    <s v="United States"/>
    <s v="San Antonio"/>
    <x v="5"/>
    <n v="78207"/>
    <x v="2"/>
    <s v="FUR-FU-10004666"/>
    <x v="0"/>
    <x v="5"/>
    <s v="DAX Clear Channel Poster Frame"/>
    <n v="17.496000000000002"/>
    <n v="3"/>
    <n v="0.6"/>
    <n v="-10.060199999999998"/>
  </r>
  <r>
    <n v="9777"/>
    <s v="CA-2014-169019"/>
    <x v="1803"/>
    <d v="2024-02-01T00:00:00"/>
    <x v="1"/>
    <s v="LF-17185"/>
    <s v="Luke Foster"/>
    <x v="0"/>
    <s v="United States"/>
    <s v="San Antonio"/>
    <x v="5"/>
    <n v="78207"/>
    <x v="2"/>
    <s v="OFF-BI-10001524"/>
    <x v="1"/>
    <x v="8"/>
    <s v="GBC Premium Transparent Covers with Diagonal Lined Pattern"/>
    <n v="16.783999999999995"/>
    <n v="4"/>
    <n v="0.8"/>
    <n v="-26.854400000000012"/>
  </r>
  <r>
    <n v="9778"/>
    <s v="CA-2014-169019"/>
    <x v="1219"/>
    <d v="2023-02-19T00:00:00"/>
    <x v="1"/>
    <s v="LF-17185"/>
    <s v="Luke Foster"/>
    <x v="0"/>
    <s v="United States"/>
    <s v="San Antonio"/>
    <x v="5"/>
    <n v="78207"/>
    <x v="2"/>
    <s v="TEC-AC-10002076"/>
    <x v="2"/>
    <x v="11"/>
    <s v="Microsoft Natural Keyboard Elite"/>
    <n v="431.13600000000002"/>
    <n v="9"/>
    <n v="0.2"/>
    <n v="-26.946000000000012"/>
  </r>
  <r>
    <n v="9779"/>
    <s v="CA-2014-169019"/>
    <x v="284"/>
    <d v="2023-03-06T00:00:00"/>
    <x v="1"/>
    <s v="LF-17185"/>
    <s v="Luke Foster"/>
    <x v="0"/>
    <s v="United States"/>
    <s v="San Antonio"/>
    <x v="5"/>
    <n v="78207"/>
    <x v="2"/>
    <s v="OFF-BI-10001679"/>
    <x v="1"/>
    <x v="8"/>
    <s v="GBC Instant Index System for Binding Systems"/>
    <n v="8.879999999999999"/>
    <n v="5"/>
    <n v="0.8"/>
    <n v="-13.32"/>
  </r>
  <r>
    <n v="9780"/>
    <s v="CA-2014-169019"/>
    <x v="641"/>
    <d v="2024-09-26T00:00:00"/>
    <x v="1"/>
    <s v="LF-17185"/>
    <s v="Luke Foster"/>
    <x v="0"/>
    <s v="United States"/>
    <s v="San Antonio"/>
    <x v="5"/>
    <n v="78207"/>
    <x v="2"/>
    <s v="OFF-AP-10003281"/>
    <x v="1"/>
    <x v="9"/>
    <s v="Acco 6 Outlet Guardian Standard Surge Suppressor"/>
    <n v="4.8359999999999985"/>
    <n v="2"/>
    <n v="0.8"/>
    <n v="-12.090000000000003"/>
  </r>
  <r>
    <n v="9781"/>
    <s v="CA-2016-153178"/>
    <x v="1270"/>
    <d v="2022-10-21T00:00:00"/>
    <x v="1"/>
    <s v="CL-12565"/>
    <s v="Clay Ludtke"/>
    <x v="0"/>
    <s v="United States"/>
    <s v="Long Beach"/>
    <x v="15"/>
    <n v="11561"/>
    <x v="3"/>
    <s v="TEC-PH-10001944"/>
    <x v="2"/>
    <x v="7"/>
    <s v="Wi-Ex zBoost YX540 Cellular Phone Signal Booster"/>
    <n v="437.84999999999997"/>
    <n v="3"/>
    <n v="0"/>
    <n v="131.35499999999996"/>
  </r>
  <r>
    <n v="9782"/>
    <s v="CA-2016-153178"/>
    <x v="1071"/>
    <d v="2022-08-13T00:00:00"/>
    <x v="1"/>
    <s v="CL-12565"/>
    <s v="Clay Ludtke"/>
    <x v="0"/>
    <s v="United States"/>
    <s v="Long Beach"/>
    <x v="15"/>
    <n v="11561"/>
    <x v="3"/>
    <s v="OFF-BI-10004390"/>
    <x v="1"/>
    <x v="8"/>
    <s v="GBC DocuBind 200 Manual Binding Machine"/>
    <n v="673.5680000000001"/>
    <n v="2"/>
    <n v="0.2"/>
    <n v="252.58799999999999"/>
  </r>
  <r>
    <n v="9783"/>
    <s v="CA-2015-149748"/>
    <x v="989"/>
    <d v="2023-01-11T00:00:00"/>
    <x v="0"/>
    <s v="EM-13825"/>
    <s v="Elizabeth Moffitt"/>
    <x v="1"/>
    <s v="United States"/>
    <s v="Paterson"/>
    <x v="30"/>
    <n v="7501"/>
    <x v="3"/>
    <s v="OFF-PA-10002120"/>
    <x v="1"/>
    <x v="10"/>
    <s v="Xerox 1889"/>
    <n v="274.8"/>
    <n v="5"/>
    <n v="0"/>
    <n v="134.65199999999999"/>
  </r>
  <r>
    <n v="9784"/>
    <s v="CA-2015-149748"/>
    <x v="1715"/>
    <d v="2023-11-29T00:00:00"/>
    <x v="0"/>
    <s v="EM-13825"/>
    <s v="Elizabeth Moffitt"/>
    <x v="1"/>
    <s v="United States"/>
    <s v="Paterson"/>
    <x v="30"/>
    <n v="7501"/>
    <x v="3"/>
    <s v="OFF-ST-10004340"/>
    <x v="1"/>
    <x v="4"/>
    <s v="Fellowes Mobile File Cart, Black"/>
    <n v="62.18"/>
    <n v="1"/>
    <n v="0"/>
    <n v="16.788600000000002"/>
  </r>
  <r>
    <n v="9785"/>
    <s v="CA-2015-149748"/>
    <x v="75"/>
    <d v="2024-11-24T00:00:00"/>
    <x v="0"/>
    <s v="EM-13825"/>
    <s v="Elizabeth Moffitt"/>
    <x v="1"/>
    <s v="United States"/>
    <s v="Paterson"/>
    <x v="30"/>
    <n v="7501"/>
    <x v="3"/>
    <s v="FUR-FU-10001847"/>
    <x v="0"/>
    <x v="5"/>
    <s v="Eldon Image Series Black Desk Accessories"/>
    <n v="8.2799999999999994"/>
    <n v="2"/>
    <n v="0"/>
    <n v="2.9807999999999995"/>
  </r>
  <r>
    <n v="9786"/>
    <s v="CA-2015-155635"/>
    <x v="271"/>
    <d v="2022-07-14T00:00:00"/>
    <x v="1"/>
    <s v="ME-17725"/>
    <s v="Max Engle"/>
    <x v="0"/>
    <s v="United States"/>
    <s v="Louisville"/>
    <x v="0"/>
    <n v="40214"/>
    <x v="0"/>
    <s v="OFF-BI-10000962"/>
    <x v="1"/>
    <x v="8"/>
    <s v="Acco Flexible ACCOHIDE Square Ring Data Binder, Dark Blue, 11 1/2&quot; X 14&quot; 7/8&quot;"/>
    <n v="48.81"/>
    <n v="3"/>
    <n v="0"/>
    <n v="23.916899999999998"/>
  </r>
  <r>
    <n v="9787"/>
    <s v="US-2014-114377"/>
    <x v="1622"/>
    <d v="2020-09-07T00:00:00"/>
    <x v="3"/>
    <s v="BG-11035"/>
    <s v="Barry Gonzalez"/>
    <x v="0"/>
    <s v="United States"/>
    <s v="Hampton"/>
    <x v="17"/>
    <n v="23666"/>
    <x v="0"/>
    <s v="FUR-CH-10004754"/>
    <x v="0"/>
    <x v="1"/>
    <s v="Global Stack Chair with Arms, Black"/>
    <n v="149.9"/>
    <n v="5"/>
    <n v="0"/>
    <n v="40.472999999999999"/>
  </r>
  <r>
    <n v="9788"/>
    <s v="CA-2017-144491"/>
    <x v="1520"/>
    <d v="2024-06-03T00:00:00"/>
    <x v="1"/>
    <s v="CJ-12010"/>
    <s v="Caroline Jumper"/>
    <x v="0"/>
    <s v="United States"/>
    <s v="Houston"/>
    <x v="5"/>
    <n v="77070"/>
    <x v="2"/>
    <s v="FUR-BO-10001811"/>
    <x v="0"/>
    <x v="0"/>
    <s v="Atlantic Metals Mobile 5-Shelf Bookcases, Custom Colors"/>
    <n v="1023.3319999999999"/>
    <n v="5"/>
    <n v="0.32"/>
    <n v="-30.098000000000127"/>
  </r>
  <r>
    <n v="9789"/>
    <s v="CA-2017-144491"/>
    <x v="899"/>
    <d v="2020-08-22T00:00:00"/>
    <x v="1"/>
    <s v="CJ-12010"/>
    <s v="Caroline Jumper"/>
    <x v="0"/>
    <s v="United States"/>
    <s v="Houston"/>
    <x v="5"/>
    <n v="77070"/>
    <x v="2"/>
    <s v="FUR-CH-10004063"/>
    <x v="0"/>
    <x v="1"/>
    <s v="Global Deluxe High-Back Manager's Chair"/>
    <n v="600.55799999999999"/>
    <n v="3"/>
    <n v="0.3"/>
    <n v="-8.5794000000000779"/>
  </r>
  <r>
    <n v="9790"/>
    <s v="CA-2017-144491"/>
    <x v="1732"/>
    <d v="2021-07-16T00:00:00"/>
    <x v="1"/>
    <s v="CJ-12010"/>
    <s v="Caroline Jumper"/>
    <x v="0"/>
    <s v="United States"/>
    <s v="Houston"/>
    <x v="5"/>
    <n v="77070"/>
    <x v="2"/>
    <s v="TEC-AC-10004901"/>
    <x v="2"/>
    <x v="11"/>
    <s v="Kensington SlimBlade Notebook Wireless Mouse with Nano Receiver "/>
    <n v="39.992000000000004"/>
    <n v="1"/>
    <n v="0.2"/>
    <n v="6.9985999999999997"/>
  </r>
  <r>
    <n v="9791"/>
    <s v="CA-2017-144491"/>
    <x v="1556"/>
    <d v="2020-06-26T00:00:00"/>
    <x v="1"/>
    <s v="CJ-12010"/>
    <s v="Caroline Jumper"/>
    <x v="0"/>
    <s v="United States"/>
    <s v="Houston"/>
    <x v="5"/>
    <n v="77070"/>
    <x v="2"/>
    <s v="FUR-CH-10001714"/>
    <x v="0"/>
    <x v="1"/>
    <s v="Global Leather &amp; Oak Executive Chair, Burgundy"/>
    <n v="211.24599999999998"/>
    <n v="2"/>
    <n v="0.3"/>
    <n v="-66.391599999999983"/>
  </r>
  <r>
    <n v="9792"/>
    <s v="CA-2014-127166"/>
    <x v="1157"/>
    <d v="2021-02-26T00:00:00"/>
    <x v="0"/>
    <s v="KH-16360"/>
    <s v="Katherine Hughes"/>
    <x v="0"/>
    <s v="United States"/>
    <s v="Houston"/>
    <x v="5"/>
    <n v="77070"/>
    <x v="2"/>
    <s v="OFF-EN-10003134"/>
    <x v="1"/>
    <x v="12"/>
    <s v="Staple envelope"/>
    <n v="56.063999999999993"/>
    <n v="6"/>
    <n v="0.2"/>
    <n v="21.024000000000001"/>
  </r>
  <r>
    <n v="9793"/>
    <s v="CA-2014-127166"/>
    <x v="146"/>
    <d v="2021-12-31T00:00:00"/>
    <x v="0"/>
    <s v="KH-16360"/>
    <s v="Katherine Hughes"/>
    <x v="0"/>
    <s v="United States"/>
    <s v="Houston"/>
    <x v="5"/>
    <n v="77070"/>
    <x v="2"/>
    <s v="FUR-CH-10003396"/>
    <x v="0"/>
    <x v="1"/>
    <s v="Global Deluxe Steno Chair"/>
    <n v="107.77200000000001"/>
    <n v="2"/>
    <n v="0.3"/>
    <n v="-29.252400000000009"/>
  </r>
  <r>
    <n v="9794"/>
    <s v="CA-2014-127166"/>
    <x v="817"/>
    <d v="2022-02-10T00:00:00"/>
    <x v="0"/>
    <s v="KH-16360"/>
    <s v="Katherine Hughes"/>
    <x v="0"/>
    <s v="United States"/>
    <s v="Houston"/>
    <x v="5"/>
    <n v="77070"/>
    <x v="2"/>
    <s v="OFF-PA-10001560"/>
    <x v="1"/>
    <x v="10"/>
    <s v="Adams Telephone Message Books, 5 1/4” x 11”"/>
    <n v="4.8320000000000007"/>
    <n v="1"/>
    <n v="0.2"/>
    <n v="1.6307999999999998"/>
  </r>
  <r>
    <n v="9795"/>
    <s v="CA-2014-127166"/>
    <x v="138"/>
    <d v="2023-04-08T00:00:00"/>
    <x v="0"/>
    <s v="KH-16360"/>
    <s v="Katherine Hughes"/>
    <x v="0"/>
    <s v="United States"/>
    <s v="Houston"/>
    <x v="5"/>
    <n v="77070"/>
    <x v="2"/>
    <s v="OFF-BI-10000977"/>
    <x v="1"/>
    <x v="8"/>
    <s v="Ibico Plastic Spiral Binding Combs"/>
    <n v="18.239999999999995"/>
    <n v="3"/>
    <n v="0.8"/>
    <n v="-31.00800000000001"/>
  </r>
  <r>
    <n v="9796"/>
    <s v="CA-2016-125920"/>
    <x v="1441"/>
    <d v="2022-08-21T00:00:00"/>
    <x v="1"/>
    <s v="SH-19975"/>
    <s v="Sally Hughsby"/>
    <x v="1"/>
    <s v="United States"/>
    <s v="Chicago"/>
    <x v="10"/>
    <n v="60610"/>
    <x v="2"/>
    <s v="OFF-BI-10003429"/>
    <x v="1"/>
    <x v="8"/>
    <s v="Cardinal HOLDit! Binder Insert Strips,Extra Strips"/>
    <n v="3.7979999999999992"/>
    <n v="3"/>
    <n v="0.8"/>
    <n v="-5.8869000000000007"/>
  </r>
  <r>
    <n v="9797"/>
    <s v="CA-2015-128608"/>
    <x v="468"/>
    <d v="2020-07-19T00:00:00"/>
    <x v="1"/>
    <s v="CS-12490"/>
    <s v="Cindy Schnelling"/>
    <x v="1"/>
    <s v="United States"/>
    <s v="Toledo"/>
    <x v="24"/>
    <n v="43615"/>
    <x v="3"/>
    <s v="OFF-AR-10001374"/>
    <x v="1"/>
    <x v="6"/>
    <s v="BIC Brite Liner Highlighters, Chisel Tip"/>
    <n v="10.368000000000002"/>
    <n v="2"/>
    <n v="0.2"/>
    <n v="1.5551999999999992"/>
  </r>
  <r>
    <n v="9798"/>
    <s v="CA-2015-128608"/>
    <x v="1546"/>
    <d v="2023-07-10T00:00:00"/>
    <x v="1"/>
    <s v="CS-12490"/>
    <s v="Cindy Schnelling"/>
    <x v="1"/>
    <s v="United States"/>
    <s v="Toledo"/>
    <x v="24"/>
    <n v="43615"/>
    <x v="3"/>
    <s v="TEC-PH-10004977"/>
    <x v="2"/>
    <x v="7"/>
    <s v="GE 30524EE4"/>
    <n v="235.18799999999999"/>
    <n v="2"/>
    <n v="0.4"/>
    <n v="-43.117800000000045"/>
  </r>
  <r>
    <n v="9799"/>
    <s v="CA-2015-128608"/>
    <x v="12"/>
    <d v="2020-06-28T00:00:00"/>
    <x v="1"/>
    <s v="CS-12490"/>
    <s v="Cindy Schnelling"/>
    <x v="1"/>
    <s v="United States"/>
    <s v="Toledo"/>
    <x v="24"/>
    <n v="43615"/>
    <x v="3"/>
    <s v="TEC-PH-10000912"/>
    <x v="2"/>
    <x v="7"/>
    <s v="Anker 24W Portable Micro USB Car Charger"/>
    <n v="26.376000000000001"/>
    <n v="4"/>
    <n v="0.4"/>
    <n v="2.6375999999999991"/>
  </r>
  <r>
    <n v="9800"/>
    <s v="CA-2015-128608"/>
    <x v="1325"/>
    <d v="2020-07-03T00:00:00"/>
    <x v="1"/>
    <s v="CS-12490"/>
    <s v="Cindy Schnelling"/>
    <x v="1"/>
    <s v="United States"/>
    <s v="Toledo"/>
    <x v="24"/>
    <n v="43615"/>
    <x v="3"/>
    <s v="TEC-AC-10000487"/>
    <x v="2"/>
    <x v="11"/>
    <s v="SanDisk Cruzer 4 GB USB Flash Drive"/>
    <n v="10.384"/>
    <n v="2"/>
    <n v="0.2"/>
    <n v="2.2065999999999999"/>
  </r>
  <r>
    <n v="9801"/>
    <s v="CA-2015-128608"/>
    <x v="687"/>
    <d v="2021-10-20T00:00:00"/>
    <x v="1"/>
    <s v="CS-12490"/>
    <s v="Cindy Schnelling"/>
    <x v="1"/>
    <s v="United States"/>
    <s v="Toledo"/>
    <x v="24"/>
    <n v="43615"/>
    <x v="3"/>
    <s v="TEC-PH-10002262"/>
    <x v="2"/>
    <x v="7"/>
    <s v="LG Electronics Tone+ HBS-730 Bluetooth Headset"/>
    <n v="107.11799999999999"/>
    <n v="3"/>
    <n v="0.4"/>
    <n v="-21.423599999999993"/>
  </r>
  <r>
    <n v="9802"/>
    <s v="CA-2017-137918"/>
    <x v="836"/>
    <d v="2021-10-24T00:00:00"/>
    <x v="1"/>
    <s v="JK-15730"/>
    <s v="Joe Kamberova"/>
    <x v="0"/>
    <s v="United States"/>
    <s v="Lodi"/>
    <x v="1"/>
    <n v="95240"/>
    <x v="1"/>
    <s v="OFF-SU-10000898"/>
    <x v="1"/>
    <x v="14"/>
    <s v="Acme Hot Forged Carbon Steel Scissors with Nickel-Plated Handles, 3 7/8&quot; Cut, 8&quot;L"/>
    <n v="97.3"/>
    <n v="7"/>
    <n v="0"/>
    <n v="28.216999999999992"/>
  </r>
  <r>
    <n v="9803"/>
    <s v="CA-2015-122973"/>
    <x v="138"/>
    <d v="2023-04-08T00:00:00"/>
    <x v="0"/>
    <s v="PJ-19015"/>
    <s v="Pauline Johnson"/>
    <x v="0"/>
    <s v="United States"/>
    <s v="New York City"/>
    <x v="15"/>
    <n v="10024"/>
    <x v="3"/>
    <s v="OFF-BI-10004182"/>
    <x v="1"/>
    <x v="8"/>
    <s v="Economy Binders"/>
    <n v="3.3280000000000003"/>
    <n v="2"/>
    <n v="0.2"/>
    <n v="1.2064000000000001"/>
  </r>
  <r>
    <n v="9804"/>
    <s v="CA-2015-122973"/>
    <x v="103"/>
    <d v="2020-01-22T00:00:00"/>
    <x v="0"/>
    <s v="PJ-19015"/>
    <s v="Pauline Johnson"/>
    <x v="0"/>
    <s v="United States"/>
    <s v="New York City"/>
    <x v="15"/>
    <n v="10024"/>
    <x v="3"/>
    <s v="TEC-PH-10002468"/>
    <x v="2"/>
    <x v="7"/>
    <s v="Plantronics CS 50-USB - headset - Convertible, Monaural"/>
    <n v="135.99"/>
    <n v="1"/>
    <n v="0"/>
    <n v="36.717300000000009"/>
  </r>
  <r>
    <n v="9805"/>
    <s v="CA-2015-122973"/>
    <x v="44"/>
    <d v="2022-10-31T00:00:00"/>
    <x v="0"/>
    <s v="PJ-19015"/>
    <s v="Pauline Johnson"/>
    <x v="0"/>
    <s v="United States"/>
    <s v="New York City"/>
    <x v="15"/>
    <n v="10024"/>
    <x v="3"/>
    <s v="FUR-FU-10002364"/>
    <x v="0"/>
    <x v="5"/>
    <s v="Eldon Expressions Wood Desk Accessories, Oak"/>
    <n v="7.38"/>
    <n v="1"/>
    <n v="0"/>
    <n v="2.1401999999999992"/>
  </r>
  <r>
    <n v="9806"/>
    <s v="CA-2016-136322"/>
    <x v="947"/>
    <d v="2022-01-22T00:00:00"/>
    <x v="1"/>
    <s v="AP-10720"/>
    <s v="Anne Pryor"/>
    <x v="2"/>
    <s v="United States"/>
    <s v="Fort Lauderdale"/>
    <x v="2"/>
    <n v="33311"/>
    <x v="0"/>
    <s v="FUR-FU-10002878"/>
    <x v="0"/>
    <x v="5"/>
    <s v="Seth Thomas 14&quot; Day/Date Wall Clock"/>
    <n v="45.568000000000005"/>
    <n v="2"/>
    <n v="0.2"/>
    <n v="9.6832000000000011"/>
  </r>
  <r>
    <n v="9807"/>
    <s v="CA-2016-136322"/>
    <x v="1234"/>
    <d v="2021-09-05T00:00:00"/>
    <x v="1"/>
    <s v="AP-10720"/>
    <s v="Anne Pryor"/>
    <x v="2"/>
    <s v="United States"/>
    <s v="Fort Lauderdale"/>
    <x v="2"/>
    <n v="33311"/>
    <x v="0"/>
    <s v="OFF-BI-10004817"/>
    <x v="1"/>
    <x v="8"/>
    <s v="GBC Personal VeloBind Strips"/>
    <n v="28.752000000000006"/>
    <n v="8"/>
    <n v="0.7"/>
    <n v="-21.084799999999994"/>
  </r>
  <r>
    <n v="9808"/>
    <s v="CA-2017-107209"/>
    <x v="635"/>
    <d v="2022-11-21T00:00:00"/>
    <x v="0"/>
    <s v="JW-15955"/>
    <s v="Joni Wasserman"/>
    <x v="0"/>
    <s v="United States"/>
    <s v="Raleigh"/>
    <x v="3"/>
    <n v="27604"/>
    <x v="0"/>
    <s v="FUR-CH-10001146"/>
    <x v="0"/>
    <x v="1"/>
    <s v="Global Value Mid-Back Manager's Chair, Gray"/>
    <n v="194.84800000000001"/>
    <n v="4"/>
    <n v="0.2"/>
    <n v="12.177999999999983"/>
  </r>
  <r>
    <n v="9809"/>
    <s v="CA-2017-145093"/>
    <x v="792"/>
    <d v="2021-06-09T00:00:00"/>
    <x v="1"/>
    <s v="PT-19090"/>
    <s v="Pete Takahito"/>
    <x v="0"/>
    <s v="United States"/>
    <s v="Chicago"/>
    <x v="10"/>
    <n v="60623"/>
    <x v="2"/>
    <s v="OFF-BI-10001116"/>
    <x v="1"/>
    <x v="8"/>
    <s v="Wilson Jones 1&quot; Hanging DublLock Ring Binders"/>
    <n v="2.1119999999999997"/>
    <n v="2"/>
    <n v="0.8"/>
    <n v="-3.3792"/>
  </r>
  <r>
    <n v="9810"/>
    <s v="US-2014-139640"/>
    <x v="309"/>
    <d v="2020-01-29T00:00:00"/>
    <x v="0"/>
    <s v="TB-21595"/>
    <s v="Troy Blackwell"/>
    <x v="0"/>
    <s v="United States"/>
    <s v="Portland"/>
    <x v="21"/>
    <n v="97206"/>
    <x v="1"/>
    <s v="OFF-PA-10000304"/>
    <x v="1"/>
    <x v="10"/>
    <s v="Xerox 1995"/>
    <n v="25.920000000000005"/>
    <n v="5"/>
    <n v="0.2"/>
    <n v="9.0719999999999992"/>
  </r>
  <r>
    <n v="9811"/>
    <s v="US-2014-139640"/>
    <x v="394"/>
    <d v="2024-10-22T00:00:00"/>
    <x v="0"/>
    <s v="TB-21595"/>
    <s v="Troy Blackwell"/>
    <x v="0"/>
    <s v="United States"/>
    <s v="Portland"/>
    <x v="21"/>
    <n v="97206"/>
    <x v="1"/>
    <s v="OFF-AR-10002240"/>
    <x v="1"/>
    <x v="6"/>
    <s v="Panasonic KP-150 Electric Pencil Sharpener"/>
    <n v="120.76800000000001"/>
    <n v="4"/>
    <n v="0.2"/>
    <n v="9.0575999999999972"/>
  </r>
  <r>
    <n v="9812"/>
    <s v="CA-2016-117583"/>
    <x v="1771"/>
    <d v="2021-07-20T00:00:00"/>
    <x v="2"/>
    <s v="CB-12025"/>
    <s v="Cassandra Brandow"/>
    <x v="0"/>
    <s v="United States"/>
    <s v="East Orange"/>
    <x v="30"/>
    <n v="7017"/>
    <x v="3"/>
    <s v="OFF-PA-10001246"/>
    <x v="1"/>
    <x v="10"/>
    <s v="Xerox 215"/>
    <n v="25.92"/>
    <n v="4"/>
    <n v="0"/>
    <n v="12.441600000000001"/>
  </r>
  <r>
    <n v="9813"/>
    <s v="CA-2016-117583"/>
    <x v="1688"/>
    <d v="2021-07-10T00:00:00"/>
    <x v="2"/>
    <s v="CB-12025"/>
    <s v="Cassandra Brandow"/>
    <x v="0"/>
    <s v="United States"/>
    <s v="East Orange"/>
    <x v="30"/>
    <n v="7017"/>
    <x v="3"/>
    <s v="OFF-AR-10000658"/>
    <x v="1"/>
    <x v="6"/>
    <s v="Newell 324"/>
    <n v="34.650000000000006"/>
    <n v="3"/>
    <n v="0"/>
    <n v="9.702"/>
  </r>
  <r>
    <n v="9814"/>
    <s v="CA-2016-117583"/>
    <x v="332"/>
    <d v="2020-05-07T00:00:00"/>
    <x v="2"/>
    <s v="CB-12025"/>
    <s v="Cassandra Brandow"/>
    <x v="0"/>
    <s v="United States"/>
    <s v="East Orange"/>
    <x v="30"/>
    <n v="7017"/>
    <x v="3"/>
    <s v="OFF-PA-10000100"/>
    <x v="1"/>
    <x v="10"/>
    <s v="Xerox 1945"/>
    <n v="204.95000000000002"/>
    <n v="5"/>
    <n v="0"/>
    <n v="100.4255"/>
  </r>
  <r>
    <n v="9815"/>
    <s v="CA-2016-117583"/>
    <x v="17"/>
    <d v="2021-01-19T00:00:00"/>
    <x v="2"/>
    <s v="CB-12025"/>
    <s v="Cassandra Brandow"/>
    <x v="0"/>
    <s v="United States"/>
    <s v="East Orange"/>
    <x v="30"/>
    <n v="7017"/>
    <x v="3"/>
    <s v="OFF-BI-10004233"/>
    <x v="1"/>
    <x v="8"/>
    <s v="GBC Pre-Punched Binding Paper, Plastic, White, 8-1/2&quot; x 11&quot;"/>
    <n v="79.95"/>
    <n v="5"/>
    <n v="0"/>
    <n v="38.376000000000005"/>
  </r>
  <r>
    <n v="9816"/>
    <s v="CA-2015-162201"/>
    <x v="420"/>
    <d v="2023-06-30T00:00:00"/>
    <x v="1"/>
    <s v="AG-10495"/>
    <s v="Andrew Gjertsen"/>
    <x v="1"/>
    <s v="United States"/>
    <s v="Saint Petersburg"/>
    <x v="2"/>
    <n v="33710"/>
    <x v="0"/>
    <s v="OFF-PA-10002581"/>
    <x v="1"/>
    <x v="10"/>
    <s v="Xerox 1951"/>
    <n v="173.48800000000003"/>
    <n v="7"/>
    <n v="0.2"/>
    <n v="54.214999999999982"/>
  </r>
  <r>
    <n v="9817"/>
    <s v="CA-2015-162201"/>
    <x v="129"/>
    <d v="2024-07-28T00:00:00"/>
    <x v="1"/>
    <s v="AG-10495"/>
    <s v="Andrew Gjertsen"/>
    <x v="1"/>
    <s v="United States"/>
    <s v="Saint Petersburg"/>
    <x v="2"/>
    <n v="33710"/>
    <x v="0"/>
    <s v="OFF-ST-10000046"/>
    <x v="1"/>
    <x v="4"/>
    <s v="Fellowes Super Stor/Drawer Files"/>
    <n v="516.96"/>
    <n v="4"/>
    <n v="0.2"/>
    <n v="-6.4619999999999891"/>
  </r>
  <r>
    <n v="9818"/>
    <s v="CA-2015-162201"/>
    <x v="1728"/>
    <d v="2023-11-05T00:00:00"/>
    <x v="1"/>
    <s v="AG-10495"/>
    <s v="Andrew Gjertsen"/>
    <x v="1"/>
    <s v="United States"/>
    <s v="Saint Petersburg"/>
    <x v="2"/>
    <n v="33710"/>
    <x v="0"/>
    <s v="FUR-FU-10001185"/>
    <x v="0"/>
    <x v="5"/>
    <s v="Advantus Employee of the Month Certificate Frame, 11 x 13-1/2"/>
    <n v="173.208"/>
    <n v="7"/>
    <n v="0.2"/>
    <n v="45.467100000000009"/>
  </r>
  <r>
    <n v="9819"/>
    <s v="CA-2015-162201"/>
    <x v="1484"/>
    <d v="2022-11-28T00:00:00"/>
    <x v="1"/>
    <s v="AG-10495"/>
    <s v="Andrew Gjertsen"/>
    <x v="1"/>
    <s v="United States"/>
    <s v="Saint Petersburg"/>
    <x v="2"/>
    <n v="33710"/>
    <x v="0"/>
    <s v="OFF-AR-10003856"/>
    <x v="1"/>
    <x v="6"/>
    <s v="Newell 344"/>
    <n v="4.4479999999999995"/>
    <n v="2"/>
    <n v="0.2"/>
    <n v="0.3335999999999999"/>
  </r>
  <r>
    <n v="9820"/>
    <s v="CA-2015-162201"/>
    <x v="363"/>
    <d v="2021-04-06T00:00:00"/>
    <x v="1"/>
    <s v="AG-10495"/>
    <s v="Andrew Gjertsen"/>
    <x v="1"/>
    <s v="United States"/>
    <s v="Saint Petersburg"/>
    <x v="2"/>
    <n v="33710"/>
    <x v="0"/>
    <s v="OFF-LA-10001982"/>
    <x v="1"/>
    <x v="2"/>
    <s v="Smead Alpha-Z Color-Coded Name Labels First Letter Starter Set"/>
    <n v="9"/>
    <n v="3"/>
    <n v="0.2"/>
    <n v="3.1499999999999995"/>
  </r>
  <r>
    <n v="9821"/>
    <s v="CA-2015-162201"/>
    <x v="20"/>
    <d v="2024-12-14T00:00:00"/>
    <x v="1"/>
    <s v="AG-10495"/>
    <s v="Andrew Gjertsen"/>
    <x v="1"/>
    <s v="United States"/>
    <s v="Saint Petersburg"/>
    <x v="2"/>
    <n v="33710"/>
    <x v="0"/>
    <s v="OFF-PA-10001215"/>
    <x v="1"/>
    <x v="10"/>
    <s v="Xerox 1963"/>
    <n v="42.24"/>
    <n v="10"/>
    <n v="0.2"/>
    <n v="13.199999999999998"/>
  </r>
  <r>
    <n v="9822"/>
    <s v="CA-2015-162201"/>
    <x v="348"/>
    <d v="2020-12-01T00:00:00"/>
    <x v="1"/>
    <s v="AG-10495"/>
    <s v="Andrew Gjertsen"/>
    <x v="1"/>
    <s v="United States"/>
    <s v="Saint Petersburg"/>
    <x v="2"/>
    <n v="33710"/>
    <x v="0"/>
    <s v="OFF-BI-10002429"/>
    <x v="1"/>
    <x v="8"/>
    <s v="Premier Elliptical Ring Binder, Black"/>
    <n v="18.264000000000003"/>
    <n v="2"/>
    <n v="0.7"/>
    <n v="-13.393599999999999"/>
  </r>
  <r>
    <n v="9823"/>
    <s v="US-2014-164406"/>
    <x v="1713"/>
    <d v="2024-11-11T00:00:00"/>
    <x v="1"/>
    <s v="BD-11605"/>
    <s v="Brian Dahlen"/>
    <x v="0"/>
    <s v="United States"/>
    <s v="San Francisco"/>
    <x v="1"/>
    <n v="94122"/>
    <x v="1"/>
    <s v="OFF-AP-10003287"/>
    <x v="1"/>
    <x v="9"/>
    <s v="Tripp Lite TLP810NET Broadband Surge for Modem/Fax"/>
    <n v="152.91"/>
    <n v="3"/>
    <n v="0"/>
    <n v="42.814799999999998"/>
  </r>
  <r>
    <n v="9824"/>
    <s v="US-2014-164406"/>
    <x v="1028"/>
    <d v="2021-02-13T00:00:00"/>
    <x v="1"/>
    <s v="BD-11605"/>
    <s v="Brian Dahlen"/>
    <x v="0"/>
    <s v="United States"/>
    <s v="San Francisco"/>
    <x v="1"/>
    <n v="94122"/>
    <x v="1"/>
    <s v="OFF-PA-10000167"/>
    <x v="1"/>
    <x v="10"/>
    <s v="Xerox 1925"/>
    <n v="92.94"/>
    <n v="3"/>
    <n v="0"/>
    <n v="41.822999999999993"/>
  </r>
  <r>
    <n v="9825"/>
    <s v="US-2014-164406"/>
    <x v="1187"/>
    <d v="2022-07-25T00:00:00"/>
    <x v="1"/>
    <s v="BD-11605"/>
    <s v="Brian Dahlen"/>
    <x v="0"/>
    <s v="United States"/>
    <s v="San Francisco"/>
    <x v="1"/>
    <n v="94122"/>
    <x v="1"/>
    <s v="OFF-BI-10002309"/>
    <x v="1"/>
    <x v="8"/>
    <s v="Avery Heavy-Duty EZD  Binder With Locking Rings"/>
    <n v="17.856000000000002"/>
    <n v="4"/>
    <n v="0.2"/>
    <n v="6.2495999999999992"/>
  </r>
  <r>
    <n v="9826"/>
    <s v="US-2014-164406"/>
    <x v="623"/>
    <d v="2021-07-27T00:00:00"/>
    <x v="1"/>
    <s v="BD-11605"/>
    <s v="Brian Dahlen"/>
    <x v="0"/>
    <s v="United States"/>
    <s v="San Francisco"/>
    <x v="1"/>
    <n v="94122"/>
    <x v="1"/>
    <s v="OFF-BI-10003638"/>
    <x v="1"/>
    <x v="8"/>
    <s v="GBC Durable Plastic Covers"/>
    <n v="46.440000000000005"/>
    <n v="3"/>
    <n v="0.2"/>
    <n v="15.092999999999998"/>
  </r>
  <r>
    <n v="9827"/>
    <s v="US-2014-164406"/>
    <x v="993"/>
    <d v="2022-07-15T00:00:00"/>
    <x v="1"/>
    <s v="BD-11605"/>
    <s v="Brian Dahlen"/>
    <x v="0"/>
    <s v="United States"/>
    <s v="San Francisco"/>
    <x v="1"/>
    <n v="94122"/>
    <x v="1"/>
    <s v="FUR-CH-10003833"/>
    <x v="0"/>
    <x v="1"/>
    <s v="Novimex Fabric Task Chair"/>
    <n v="195.136"/>
    <n v="4"/>
    <n v="0.2"/>
    <n v="-12.196000000000005"/>
  </r>
  <r>
    <n v="9828"/>
    <s v="CA-2017-169999"/>
    <x v="81"/>
    <d v="2020-04-24T00:00:00"/>
    <x v="1"/>
    <s v="JS-15685"/>
    <s v="Jim Sink"/>
    <x v="1"/>
    <s v="United States"/>
    <s v="New York City"/>
    <x v="15"/>
    <n v="10035"/>
    <x v="3"/>
    <s v="OFF-ST-10001511"/>
    <x v="1"/>
    <x v="4"/>
    <s v="Space Solutions Commercial Steel Shelving"/>
    <n v="129.30000000000001"/>
    <n v="2"/>
    <n v="0"/>
    <n v="6.4649999999999892"/>
  </r>
  <r>
    <n v="9829"/>
    <s v="CA-2017-169999"/>
    <x v="710"/>
    <d v="2023-08-12T00:00:00"/>
    <x v="1"/>
    <s v="JS-15685"/>
    <s v="Jim Sink"/>
    <x v="1"/>
    <s v="United States"/>
    <s v="New York City"/>
    <x v="15"/>
    <n v="10035"/>
    <x v="3"/>
    <s v="OFF-BI-10004728"/>
    <x v="1"/>
    <x v="8"/>
    <s v="Wilson Jones Turn Tabs Binder Tool for Ring Binders"/>
    <n v="11.568000000000001"/>
    <n v="3"/>
    <n v="0.2"/>
    <n v="3.7595999999999998"/>
  </r>
  <r>
    <n v="9830"/>
    <s v="US-2017-152842"/>
    <x v="1553"/>
    <d v="2020-02-10T00:00:00"/>
    <x v="1"/>
    <s v="NF-18385"/>
    <s v="Natalie Fritzler"/>
    <x v="0"/>
    <s v="United States"/>
    <s v="Charlotte"/>
    <x v="3"/>
    <n v="28205"/>
    <x v="0"/>
    <s v="FUR-CH-10004218"/>
    <x v="0"/>
    <x v="1"/>
    <s v="Global Fabric Manager's Chair, Dark Gray"/>
    <n v="242.35200000000003"/>
    <n v="3"/>
    <n v="0.2"/>
    <n v="15.147000000000006"/>
  </r>
  <r>
    <n v="9831"/>
    <s v="CA-2014-113257"/>
    <x v="426"/>
    <d v="2024-12-27T00:00:00"/>
    <x v="0"/>
    <s v="SC-20305"/>
    <s v="Sean Christensen"/>
    <x v="0"/>
    <s v="United States"/>
    <s v="Beaumont"/>
    <x v="5"/>
    <n v="77705"/>
    <x v="2"/>
    <s v="TEC-AC-10004171"/>
    <x v="2"/>
    <x v="11"/>
    <s v="Razer Kraken 7.1 Surround Sound Over Ear USB Gaming Headset"/>
    <n v="319.96800000000002"/>
    <n v="4"/>
    <n v="0.2"/>
    <n v="95.990400000000008"/>
  </r>
  <r>
    <n v="9832"/>
    <s v="CA-2014-113257"/>
    <x v="1595"/>
    <d v="2022-06-21T00:00:00"/>
    <x v="0"/>
    <s v="SC-20305"/>
    <s v="Sean Christensen"/>
    <x v="0"/>
    <s v="United States"/>
    <s v="Beaumont"/>
    <x v="5"/>
    <n v="77705"/>
    <x v="2"/>
    <s v="FUR-FU-10001706"/>
    <x v="0"/>
    <x v="5"/>
    <s v="Longer-Life Soft White Bulbs"/>
    <n v="8.6240000000000023"/>
    <n v="7"/>
    <n v="0.6"/>
    <n v="-2.5872000000000011"/>
  </r>
  <r>
    <n v="9833"/>
    <s v="CA-2014-133963"/>
    <x v="729"/>
    <d v="2024-08-31T00:00:00"/>
    <x v="0"/>
    <s v="GA-14515"/>
    <s v="George Ashbrook"/>
    <x v="0"/>
    <s v="United States"/>
    <s v="Dallas"/>
    <x v="5"/>
    <n v="75220"/>
    <x v="2"/>
    <s v="OFF-PA-10001526"/>
    <x v="1"/>
    <x v="10"/>
    <s v="Xerox 1949"/>
    <n v="3.9840000000000004"/>
    <n v="1"/>
    <n v="0.2"/>
    <n v="1.4442000000000004"/>
  </r>
  <r>
    <n v="9834"/>
    <s v="CA-2017-130302"/>
    <x v="1418"/>
    <d v="2021-03-12T00:00:00"/>
    <x v="1"/>
    <s v="CY-12745"/>
    <s v="Craig Yedwab"/>
    <x v="1"/>
    <s v="United States"/>
    <s v="Springfield"/>
    <x v="24"/>
    <n v="45503"/>
    <x v="3"/>
    <s v="TEC-AC-10002001"/>
    <x v="2"/>
    <x v="11"/>
    <s v="Logitech Wireless Gaming Headset G930"/>
    <n v="895.94400000000019"/>
    <n v="7"/>
    <n v="0.2"/>
    <n v="190.38810000000001"/>
  </r>
  <r>
    <n v="9835"/>
    <s v="CA-2016-126627"/>
    <x v="800"/>
    <d v="2022-06-02T00:00:00"/>
    <x v="2"/>
    <s v="WB-21850"/>
    <s v="William Brown"/>
    <x v="0"/>
    <s v="United States"/>
    <s v="La Porte"/>
    <x v="5"/>
    <n v="77571"/>
    <x v="2"/>
    <s v="FUR-FU-10004963"/>
    <x v="0"/>
    <x v="5"/>
    <s v="Eldon 400 Class Desk Accessories, Black Carbon"/>
    <n v="14"/>
    <n v="4"/>
    <n v="0.6"/>
    <n v="-6.2999999999999972"/>
  </r>
  <r>
    <n v="9836"/>
    <s v="CA-2016-126627"/>
    <x v="1140"/>
    <d v="2021-02-23T00:00:00"/>
    <x v="2"/>
    <s v="WB-21850"/>
    <s v="William Brown"/>
    <x v="0"/>
    <s v="United States"/>
    <s v="La Porte"/>
    <x v="5"/>
    <n v="77571"/>
    <x v="2"/>
    <s v="OFF-BI-10001597"/>
    <x v="1"/>
    <x v="8"/>
    <s v="Wilson Jones Ledger-Size, Piano-Hinge Binder, 2&quot;, Blue"/>
    <n v="16.391999999999996"/>
    <n v="2"/>
    <n v="0.8"/>
    <n v="-26.227200000000003"/>
  </r>
  <r>
    <n v="9837"/>
    <s v="US-2016-125402"/>
    <x v="836"/>
    <d v="2021-10-24T00:00:00"/>
    <x v="1"/>
    <s v="DL-12865"/>
    <s v="Dan Lawera"/>
    <x v="0"/>
    <s v="United States"/>
    <s v="Long Beach"/>
    <x v="1"/>
    <n v="90805"/>
    <x v="1"/>
    <s v="OFF-PA-10000141"/>
    <x v="1"/>
    <x v="10"/>
    <s v="Ampad Evidence Wirebond Steno Books, 6&quot; x 9&quot;"/>
    <n v="10.9"/>
    <n v="5"/>
    <n v="0"/>
    <n v="5.1229999999999993"/>
  </r>
  <r>
    <n v="9838"/>
    <s v="US-2016-125402"/>
    <x v="1001"/>
    <d v="2023-04-17T00:00:00"/>
    <x v="1"/>
    <s v="DL-12865"/>
    <s v="Dan Lawera"/>
    <x v="0"/>
    <s v="United States"/>
    <s v="Long Beach"/>
    <x v="1"/>
    <n v="90805"/>
    <x v="1"/>
    <s v="OFF-LA-10003923"/>
    <x v="1"/>
    <x v="2"/>
    <s v="Alphabetical Labels for Top Tab Filing"/>
    <n v="29.6"/>
    <n v="2"/>
    <n v="0"/>
    <n v="14.8"/>
  </r>
  <r>
    <n v="9839"/>
    <s v="US-2016-125402"/>
    <x v="826"/>
    <d v="2021-05-10T00:00:00"/>
    <x v="1"/>
    <s v="DL-12865"/>
    <s v="Dan Lawera"/>
    <x v="0"/>
    <s v="United States"/>
    <s v="Long Beach"/>
    <x v="1"/>
    <n v="90805"/>
    <x v="1"/>
    <s v="OFF-LA-10001771"/>
    <x v="1"/>
    <x v="2"/>
    <s v="Avery 513"/>
    <n v="4.9800000000000004"/>
    <n v="1"/>
    <n v="0"/>
    <n v="2.2907999999999999"/>
  </r>
  <r>
    <n v="9840"/>
    <s v="US-2016-125402"/>
    <x v="1501"/>
    <d v="2021-06-16T00:00:00"/>
    <x v="1"/>
    <s v="DL-12865"/>
    <s v="Dan Lawera"/>
    <x v="0"/>
    <s v="United States"/>
    <s v="Long Beach"/>
    <x v="1"/>
    <n v="90805"/>
    <x v="1"/>
    <s v="TEC-CO-10001943"/>
    <x v="2"/>
    <x v="16"/>
    <s v="Canon PC-428 Personal Copier"/>
    <n v="479.97600000000006"/>
    <n v="3"/>
    <n v="0.2"/>
    <n v="161.99189999999999"/>
  </r>
  <r>
    <n v="9841"/>
    <s v="US-2016-125402"/>
    <x v="6"/>
    <d v="2020-02-25T00:00:00"/>
    <x v="1"/>
    <s v="DL-12865"/>
    <s v="Dan Lawera"/>
    <x v="0"/>
    <s v="United States"/>
    <s v="Long Beach"/>
    <x v="1"/>
    <n v="90805"/>
    <x v="1"/>
    <s v="TEC-PH-10003356"/>
    <x v="2"/>
    <x v="7"/>
    <s v="SmartStand Mobile Device Holder, Assorted Colors"/>
    <n v="44.736000000000004"/>
    <n v="8"/>
    <n v="0.2"/>
    <n v="4.4736000000000011"/>
  </r>
  <r>
    <n v="9842"/>
    <s v="US-2016-125402"/>
    <x v="499"/>
    <d v="2022-08-01T00:00:00"/>
    <x v="1"/>
    <s v="DL-12865"/>
    <s v="Dan Lawera"/>
    <x v="0"/>
    <s v="United States"/>
    <s v="Long Beach"/>
    <x v="1"/>
    <n v="90805"/>
    <x v="1"/>
    <s v="OFF-AR-10002255"/>
    <x v="1"/>
    <x v="6"/>
    <s v="Newell 346"/>
    <n v="5.76"/>
    <n v="2"/>
    <n v="0"/>
    <n v="1.6703999999999999"/>
  </r>
  <r>
    <n v="9843"/>
    <s v="US-2016-125402"/>
    <x v="93"/>
    <d v="2023-01-01T00:00:00"/>
    <x v="1"/>
    <s v="DL-12865"/>
    <s v="Dan Lawera"/>
    <x v="0"/>
    <s v="United States"/>
    <s v="Long Beach"/>
    <x v="1"/>
    <n v="90805"/>
    <x v="1"/>
    <s v="FUR-CH-10000665"/>
    <x v="0"/>
    <x v="1"/>
    <s v="Global Airflow Leather Mesh Back Chair, Black"/>
    <n v="483.13599999999997"/>
    <n v="4"/>
    <n v="0.2"/>
    <n v="60.391999999999939"/>
  </r>
  <r>
    <n v="9844"/>
    <s v="CA-2014-163867"/>
    <x v="1751"/>
    <d v="2020-03-31T00:00:00"/>
    <x v="2"/>
    <s v="RE-19450"/>
    <s v="Richard Eichhorn"/>
    <x v="0"/>
    <s v="United States"/>
    <s v="Decatur"/>
    <x v="10"/>
    <n v="62521"/>
    <x v="2"/>
    <s v="OFF-LA-10001771"/>
    <x v="1"/>
    <x v="2"/>
    <s v="Avery 513"/>
    <n v="15.936000000000002"/>
    <n v="4"/>
    <n v="0.2"/>
    <n v="5.1791999999999998"/>
  </r>
  <r>
    <n v="9845"/>
    <s v="CA-2014-163867"/>
    <x v="30"/>
    <d v="2020-03-03T00:00:00"/>
    <x v="2"/>
    <s v="RE-19450"/>
    <s v="Richard Eichhorn"/>
    <x v="0"/>
    <s v="United States"/>
    <s v="Decatur"/>
    <x v="10"/>
    <n v="62521"/>
    <x v="2"/>
    <s v="FUR-FU-10001475"/>
    <x v="0"/>
    <x v="5"/>
    <s v="Contract Clock, 14&quot;, Brown"/>
    <n v="61.543999999999997"/>
    <n v="7"/>
    <n v="0.6"/>
    <n v="-40.003599999999999"/>
  </r>
  <r>
    <n v="9846"/>
    <s v="CA-2014-163867"/>
    <x v="1150"/>
    <d v="2023-02-22T00:00:00"/>
    <x v="2"/>
    <s v="RE-19450"/>
    <s v="Richard Eichhorn"/>
    <x v="0"/>
    <s v="United States"/>
    <s v="Decatur"/>
    <x v="10"/>
    <n v="62521"/>
    <x v="2"/>
    <s v="OFF-ST-10000877"/>
    <x v="1"/>
    <x v="4"/>
    <s v="Recycled Steel Personal File for Standard File Folders"/>
    <n v="132.696"/>
    <n v="3"/>
    <n v="0.2"/>
    <n v="9.9521999999999977"/>
  </r>
  <r>
    <n v="9847"/>
    <s v="CA-2017-169327"/>
    <x v="764"/>
    <d v="2024-06-26T00:00:00"/>
    <x v="0"/>
    <s v="MH-17290"/>
    <s v="Marc Harrigan"/>
    <x v="2"/>
    <s v="United States"/>
    <s v="Los Angeles"/>
    <x v="1"/>
    <n v="90008"/>
    <x v="1"/>
    <s v="OFF-AP-10001492"/>
    <x v="1"/>
    <x v="9"/>
    <s v="Acco Six-Outlet Power Strip, 4' Cord Length"/>
    <n v="43.099999999999994"/>
    <n v="5"/>
    <n v="0"/>
    <n v="11.206"/>
  </r>
  <r>
    <n v="9848"/>
    <s v="CA-2017-169327"/>
    <x v="1435"/>
    <d v="2023-05-31T00:00:00"/>
    <x v="0"/>
    <s v="MH-17290"/>
    <s v="Marc Harrigan"/>
    <x v="2"/>
    <s v="United States"/>
    <s v="Los Angeles"/>
    <x v="1"/>
    <n v="90008"/>
    <x v="1"/>
    <s v="FUR-FU-10004188"/>
    <x v="0"/>
    <x v="5"/>
    <s v="Luxo Professional Combination Clamp-On Lamps"/>
    <n v="511.5"/>
    <n v="5"/>
    <n v="0"/>
    <n v="132.99"/>
  </r>
  <r>
    <n v="9849"/>
    <s v="CA-2017-169327"/>
    <x v="161"/>
    <d v="2021-05-26T00:00:00"/>
    <x v="0"/>
    <s v="MH-17290"/>
    <s v="Marc Harrigan"/>
    <x v="2"/>
    <s v="United States"/>
    <s v="Los Angeles"/>
    <x v="1"/>
    <n v="90008"/>
    <x v="1"/>
    <s v="OFF-BI-10004330"/>
    <x v="1"/>
    <x v="8"/>
    <s v="GBC Velobind Prepunched Cover Sets, Regency Series"/>
    <n v="147.91999999999999"/>
    <n v="5"/>
    <n v="0.2"/>
    <n v="46.224999999999987"/>
  </r>
  <r>
    <n v="9850"/>
    <s v="CA-2014-142979"/>
    <x v="1528"/>
    <d v="2023-01-15T00:00:00"/>
    <x v="1"/>
    <s v="EH-13765"/>
    <s v="Edward Hooks"/>
    <x v="1"/>
    <s v="United States"/>
    <s v="Lodi"/>
    <x v="1"/>
    <n v="95240"/>
    <x v="1"/>
    <s v="OFF-AR-10002987"/>
    <x v="1"/>
    <x v="6"/>
    <s v="Prismacolor Color Pencil Set"/>
    <n v="39.68"/>
    <n v="2"/>
    <n v="0"/>
    <n v="16.268800000000002"/>
  </r>
  <r>
    <n v="9851"/>
    <s v="CA-2016-158155"/>
    <x v="1628"/>
    <d v="2024-10-06T00:00:00"/>
    <x v="1"/>
    <s v="EH-13765"/>
    <s v="Edward Hooks"/>
    <x v="1"/>
    <s v="United States"/>
    <s v="New York City"/>
    <x v="15"/>
    <n v="10009"/>
    <x v="3"/>
    <s v="FUR-FU-10000732"/>
    <x v="0"/>
    <x v="5"/>
    <s v="Eldon 200 Class Desk Accessories"/>
    <n v="12.56"/>
    <n v="2"/>
    <n v="0"/>
    <n v="4.0191999999999997"/>
  </r>
  <r>
    <n v="9852"/>
    <s v="CA-2016-158155"/>
    <x v="35"/>
    <d v="2021-05-06T00:00:00"/>
    <x v="1"/>
    <s v="EH-13765"/>
    <s v="Edward Hooks"/>
    <x v="1"/>
    <s v="United States"/>
    <s v="New York City"/>
    <x v="15"/>
    <n v="10009"/>
    <x v="3"/>
    <s v="OFF-BI-10001670"/>
    <x v="1"/>
    <x v="8"/>
    <s v="Vinyl Sectional Post Binders"/>
    <n v="90.480000000000018"/>
    <n v="3"/>
    <n v="0.2"/>
    <n v="33.93"/>
  </r>
  <r>
    <n v="9853"/>
    <s v="CA-2016-158155"/>
    <x v="953"/>
    <d v="2022-05-16T00:00:00"/>
    <x v="1"/>
    <s v="EH-13765"/>
    <s v="Edward Hooks"/>
    <x v="1"/>
    <s v="United States"/>
    <s v="New York City"/>
    <x v="15"/>
    <n v="10009"/>
    <x v="3"/>
    <s v="OFF-PA-10000533"/>
    <x v="1"/>
    <x v="10"/>
    <s v="Southworth Parchment Paper &amp; Envelopes"/>
    <n v="13.08"/>
    <n v="2"/>
    <n v="0"/>
    <n v="6.0167999999999999"/>
  </r>
  <r>
    <n v="9854"/>
    <s v="CA-2016-158155"/>
    <x v="1603"/>
    <d v="2023-10-16T00:00:00"/>
    <x v="1"/>
    <s v="EH-13765"/>
    <s v="Edward Hooks"/>
    <x v="1"/>
    <s v="United States"/>
    <s v="New York City"/>
    <x v="15"/>
    <n v="10009"/>
    <x v="3"/>
    <s v="FUR-FU-10002253"/>
    <x v="0"/>
    <x v="5"/>
    <s v="Howard Miller 13&quot; Diameter Pewter Finish Round Wall Clock"/>
    <n v="214.7"/>
    <n v="5"/>
    <n v="0"/>
    <n v="83.733000000000004"/>
  </r>
  <r>
    <n v="9855"/>
    <s v="CA-2017-138870"/>
    <x v="1151"/>
    <d v="2022-04-02T00:00:00"/>
    <x v="1"/>
    <s v="GA-14515"/>
    <s v="George Ashbrook"/>
    <x v="0"/>
    <s v="United States"/>
    <s v="San Francisco"/>
    <x v="1"/>
    <n v="94109"/>
    <x v="1"/>
    <s v="FUR-FU-10002396"/>
    <x v="0"/>
    <x v="5"/>
    <s v="DAX Copper Panel Document Frame, 5 x 7 Size"/>
    <n v="50.32"/>
    <n v="4"/>
    <n v="0"/>
    <n v="21.134400000000003"/>
  </r>
  <r>
    <n v="9856"/>
    <s v="CA-2017-138870"/>
    <x v="87"/>
    <d v="2023-05-25T00:00:00"/>
    <x v="1"/>
    <s v="GA-14515"/>
    <s v="George Ashbrook"/>
    <x v="0"/>
    <s v="United States"/>
    <s v="San Francisco"/>
    <x v="1"/>
    <n v="94109"/>
    <x v="1"/>
    <s v="OFF-PA-10004438"/>
    <x v="1"/>
    <x v="10"/>
    <s v="Xerox 1907"/>
    <n v="24.56"/>
    <n v="2"/>
    <n v="0"/>
    <n v="11.543199999999999"/>
  </r>
  <r>
    <n v="9857"/>
    <s v="CA-2014-120950"/>
    <x v="130"/>
    <d v="2020-10-26T00:00:00"/>
    <x v="1"/>
    <s v="GA-14515"/>
    <s v="George Ashbrook"/>
    <x v="0"/>
    <s v="United States"/>
    <s v="Columbus"/>
    <x v="32"/>
    <n v="31907"/>
    <x v="0"/>
    <s v="OFF-PA-10000587"/>
    <x v="1"/>
    <x v="10"/>
    <s v="Array Parchment Paper, Assorted Colors"/>
    <n v="43.68"/>
    <n v="6"/>
    <n v="0"/>
    <n v="20.9664"/>
  </r>
  <r>
    <n v="9858"/>
    <s v="CA-2015-164301"/>
    <x v="1759"/>
    <d v="2021-02-08T00:00:00"/>
    <x v="1"/>
    <s v="EB-13840"/>
    <s v="Ellis Ballard"/>
    <x v="1"/>
    <s v="United States"/>
    <s v="Seattle"/>
    <x v="4"/>
    <n v="98103"/>
    <x v="1"/>
    <s v="FUR-TA-10001889"/>
    <x v="0"/>
    <x v="3"/>
    <s v="Bush Advantage Collection Racetrack Conference Table"/>
    <n v="3393.68"/>
    <n v="8"/>
    <n v="0"/>
    <n v="610.86239999999998"/>
  </r>
  <r>
    <n v="9859"/>
    <s v="CA-2017-113278"/>
    <x v="743"/>
    <d v="2024-04-12T00:00:00"/>
    <x v="1"/>
    <s v="HR-14770"/>
    <s v="Hallie Redmond"/>
    <x v="2"/>
    <s v="United States"/>
    <s v="Richmond"/>
    <x v="14"/>
    <n v="47374"/>
    <x v="2"/>
    <s v="OFF-ST-10001590"/>
    <x v="1"/>
    <x v="4"/>
    <s v="Tenex Personal Project File with Scoop Front Design, Black"/>
    <n v="67.400000000000006"/>
    <n v="5"/>
    <n v="0"/>
    <n v="17.523999999999997"/>
  </r>
  <r>
    <n v="9860"/>
    <s v="CA-2017-113278"/>
    <x v="825"/>
    <d v="2022-06-23T00:00:00"/>
    <x v="1"/>
    <s v="HR-14770"/>
    <s v="Hallie Redmond"/>
    <x v="2"/>
    <s v="United States"/>
    <s v="Richmond"/>
    <x v="14"/>
    <n v="47374"/>
    <x v="2"/>
    <s v="OFF-FA-10003472"/>
    <x v="1"/>
    <x v="13"/>
    <s v="Bagged Rubber Bands"/>
    <n v="2.52"/>
    <n v="2"/>
    <n v="0"/>
    <n v="0.1008"/>
  </r>
  <r>
    <n v="9861"/>
    <s v="CA-2017-113278"/>
    <x v="511"/>
    <d v="2023-12-05T00:00:00"/>
    <x v="1"/>
    <s v="HR-14770"/>
    <s v="Hallie Redmond"/>
    <x v="2"/>
    <s v="United States"/>
    <s v="Richmond"/>
    <x v="14"/>
    <n v="47374"/>
    <x v="2"/>
    <s v="TEC-PH-10000169"/>
    <x v="2"/>
    <x v="7"/>
    <s v="ARKON Windshield Dashboard Air Vent Car Mount Holder"/>
    <n v="67.8"/>
    <n v="4"/>
    <n v="0"/>
    <n v="1.3559999999999945"/>
  </r>
  <r>
    <n v="9862"/>
    <s v="CA-2017-113278"/>
    <x v="1553"/>
    <d v="2020-02-10T00:00:00"/>
    <x v="1"/>
    <s v="HR-14770"/>
    <s v="Hallie Redmond"/>
    <x v="2"/>
    <s v="United States"/>
    <s v="Richmond"/>
    <x v="14"/>
    <n v="47374"/>
    <x v="2"/>
    <s v="OFF-ST-10002562"/>
    <x v="1"/>
    <x v="4"/>
    <s v="Staple magnet"/>
    <n v="18.760000000000002"/>
    <n v="2"/>
    <n v="0"/>
    <n v="5.2528000000000006"/>
  </r>
  <r>
    <n v="9863"/>
    <s v="CA-2017-113278"/>
    <x v="156"/>
    <d v="2022-07-11T00:00:00"/>
    <x v="1"/>
    <s v="HR-14770"/>
    <s v="Hallie Redmond"/>
    <x v="2"/>
    <s v="United States"/>
    <s v="Richmond"/>
    <x v="14"/>
    <n v="47374"/>
    <x v="2"/>
    <s v="TEC-AC-10001445"/>
    <x v="2"/>
    <x v="11"/>
    <s v="Imation USB 2.0 Swivel Flash Drive USB flash drive - 4 GB - Pink"/>
    <n v="12.12"/>
    <n v="4"/>
    <n v="0"/>
    <n v="2.5451999999999995"/>
  </r>
  <r>
    <n v="9864"/>
    <s v="CA-2017-113278"/>
    <x v="693"/>
    <d v="2024-01-11T00:00:00"/>
    <x v="1"/>
    <s v="HR-14770"/>
    <s v="Hallie Redmond"/>
    <x v="2"/>
    <s v="United States"/>
    <s v="Richmond"/>
    <x v="14"/>
    <n v="47374"/>
    <x v="2"/>
    <s v="OFF-PA-10004156"/>
    <x v="1"/>
    <x v="10"/>
    <s v="Xerox 188"/>
    <n v="11.34"/>
    <n v="1"/>
    <n v="0"/>
    <n v="5.5565999999999995"/>
  </r>
  <r>
    <n v="9865"/>
    <s v="CA-2017-113278"/>
    <x v="704"/>
    <d v="2024-08-21T00:00:00"/>
    <x v="1"/>
    <s v="HR-14770"/>
    <s v="Hallie Redmond"/>
    <x v="2"/>
    <s v="United States"/>
    <s v="Richmond"/>
    <x v="14"/>
    <n v="47374"/>
    <x v="2"/>
    <s v="TEC-AC-10004469"/>
    <x v="2"/>
    <x v="11"/>
    <s v="Microsoft Sculpt Comfort Mouse"/>
    <n v="159.80000000000001"/>
    <n v="4"/>
    <n v="0"/>
    <n v="70.312000000000012"/>
  </r>
  <r>
    <n v="9866"/>
    <s v="CA-2017-113278"/>
    <x v="1791"/>
    <d v="2021-08-09T00:00:00"/>
    <x v="1"/>
    <s v="HR-14770"/>
    <s v="Hallie Redmond"/>
    <x v="2"/>
    <s v="United States"/>
    <s v="Richmond"/>
    <x v="14"/>
    <n v="47374"/>
    <x v="2"/>
    <s v="FUR-FU-10001037"/>
    <x v="0"/>
    <x v="5"/>
    <s v="DAX Charcoal/Nickel-Tone Document Frame, 5 x 7"/>
    <n v="18.96"/>
    <n v="2"/>
    <n v="0"/>
    <n v="8.532"/>
  </r>
  <r>
    <n v="9867"/>
    <s v="US-2015-116981"/>
    <x v="964"/>
    <d v="2022-09-30T00:00:00"/>
    <x v="0"/>
    <s v="SM-20950"/>
    <s v="Suzanne McNair"/>
    <x v="1"/>
    <s v="United States"/>
    <s v="New York City"/>
    <x v="15"/>
    <n v="10009"/>
    <x v="3"/>
    <s v="OFF-ST-10002615"/>
    <x v="1"/>
    <x v="4"/>
    <s v="Dual Level, Single-Width Filing Carts"/>
    <n v="1085.42"/>
    <n v="7"/>
    <n v="0"/>
    <n v="282.20920000000001"/>
  </r>
  <r>
    <n v="9868"/>
    <s v="US-2015-116981"/>
    <x v="935"/>
    <d v="2020-10-30T00:00:00"/>
    <x v="0"/>
    <s v="SM-20950"/>
    <s v="Suzanne McNair"/>
    <x v="1"/>
    <s v="United States"/>
    <s v="New York City"/>
    <x v="15"/>
    <n v="10009"/>
    <x v="3"/>
    <s v="OFF-AP-10000595"/>
    <x v="1"/>
    <x v="9"/>
    <s v="Disposable Triple-Filter Dust Bags"/>
    <n v="13.11"/>
    <n v="3"/>
    <n v="0"/>
    <n v="3.4086000000000003"/>
  </r>
  <r>
    <n v="9869"/>
    <s v="CA-2014-114195"/>
    <x v="296"/>
    <d v="2020-07-07T00:00:00"/>
    <x v="2"/>
    <s v="EA-14035"/>
    <s v="Erin Ashbrook"/>
    <x v="1"/>
    <s v="United States"/>
    <s v="Mason"/>
    <x v="24"/>
    <n v="45040"/>
    <x v="3"/>
    <s v="FUR-FU-10002253"/>
    <x v="0"/>
    <x v="5"/>
    <s v="Howard Miller 13&quot; Diameter Pewter Finish Round Wall Clock"/>
    <n v="68.703999999999994"/>
    <n v="2"/>
    <n v="0.2"/>
    <n v="16.317200000000003"/>
  </r>
  <r>
    <n v="9870"/>
    <s v="CA-2014-114195"/>
    <x v="708"/>
    <d v="2023-07-05T00:00:00"/>
    <x v="2"/>
    <s v="EA-14035"/>
    <s v="Erin Ashbrook"/>
    <x v="1"/>
    <s v="United States"/>
    <s v="Mason"/>
    <x v="24"/>
    <n v="45040"/>
    <x v="3"/>
    <s v="OFF-BI-10000494"/>
    <x v="1"/>
    <x v="8"/>
    <s v="Acco Economy Flexible Poly Round Ring Binder"/>
    <n v="3.1320000000000001"/>
    <n v="2"/>
    <n v="0.7"/>
    <n v="-2.6099999999999994"/>
  </r>
  <r>
    <n v="9871"/>
    <s v="CA-2014-114195"/>
    <x v="1093"/>
    <d v="2022-06-30T00:00:00"/>
    <x v="2"/>
    <s v="EA-14035"/>
    <s v="Erin Ashbrook"/>
    <x v="1"/>
    <s v="United States"/>
    <s v="Mason"/>
    <x v="24"/>
    <n v="45040"/>
    <x v="3"/>
    <s v="OFF-BI-10001658"/>
    <x v="1"/>
    <x v="8"/>
    <s v="GBC Standard Therm-A-Bind Covers"/>
    <n v="22.428000000000004"/>
    <n v="3"/>
    <n v="0.7"/>
    <n v="-17.942399999999992"/>
  </r>
  <r>
    <n v="9872"/>
    <s v="CA-2017-146269"/>
    <x v="1018"/>
    <d v="2024-08-06T00:00:00"/>
    <x v="3"/>
    <s v="MH-17455"/>
    <s v="Mark Hamilton"/>
    <x v="0"/>
    <s v="United States"/>
    <s v="Chicago"/>
    <x v="10"/>
    <n v="60623"/>
    <x v="2"/>
    <s v="OFF-ST-10003208"/>
    <x v="1"/>
    <x v="4"/>
    <s v="Adjustable Depth Letter/Legal Cart"/>
    <n v="290.33600000000001"/>
    <n v="2"/>
    <n v="0.2"/>
    <n v="32.662799999999947"/>
  </r>
  <r>
    <n v="9873"/>
    <s v="CA-2017-146269"/>
    <x v="1334"/>
    <d v="2020-08-02T00:00:00"/>
    <x v="3"/>
    <s v="MH-17455"/>
    <s v="Mark Hamilton"/>
    <x v="0"/>
    <s v="United States"/>
    <s v="Chicago"/>
    <x v="10"/>
    <n v="60623"/>
    <x v="2"/>
    <s v="OFF-AR-10004790"/>
    <x v="1"/>
    <x v="6"/>
    <s v="Staples in misc. colors"/>
    <n v="19.152000000000001"/>
    <n v="2"/>
    <n v="0.2"/>
    <n v="1.1969999999999992"/>
  </r>
  <r>
    <n v="9874"/>
    <s v="CA-2016-100587"/>
    <x v="1443"/>
    <d v="2022-05-09T00:00:00"/>
    <x v="1"/>
    <s v="SL-20155"/>
    <s v="Sara Luxemburg"/>
    <x v="2"/>
    <s v="United States"/>
    <s v="New York City"/>
    <x v="15"/>
    <n v="10024"/>
    <x v="3"/>
    <s v="OFF-PA-10004609"/>
    <x v="1"/>
    <x v="10"/>
    <s v="Xerox 221"/>
    <n v="6.48"/>
    <n v="1"/>
    <n v="0"/>
    <n v="3.1104000000000003"/>
  </r>
  <r>
    <n v="9875"/>
    <s v="CA-2016-166653"/>
    <x v="1645"/>
    <d v="2020-06-24T00:00:00"/>
    <x v="0"/>
    <s v="NP-18685"/>
    <s v="Nora Pelletier"/>
    <x v="2"/>
    <s v="United States"/>
    <s v="Parma"/>
    <x v="24"/>
    <n v="44134"/>
    <x v="3"/>
    <s v="OFF-EN-10003055"/>
    <x v="1"/>
    <x v="12"/>
    <s v="Blue String-Tie &amp; Button Interoffice Envelopes, 10 x 13"/>
    <n v="63.967999999999996"/>
    <n v="2"/>
    <n v="0.2"/>
    <n v="19.989999999999995"/>
  </r>
  <r>
    <n v="9876"/>
    <s v="CA-2015-130855"/>
    <x v="1250"/>
    <d v="2021-05-13T00:00:00"/>
    <x v="1"/>
    <s v="RF-19840"/>
    <s v="Roy Französisch"/>
    <x v="0"/>
    <s v="United States"/>
    <s v="New York City"/>
    <x v="15"/>
    <n v="10035"/>
    <x v="3"/>
    <s v="OFF-SU-10003936"/>
    <x v="1"/>
    <x v="14"/>
    <s v="Acme Serrated Blade Letter Opener"/>
    <n v="6.36"/>
    <n v="2"/>
    <n v="0"/>
    <n v="6.3600000000000101E-2"/>
  </r>
  <r>
    <n v="9877"/>
    <s v="US-2017-166324"/>
    <x v="1090"/>
    <d v="2024-04-07T00:00:00"/>
    <x v="2"/>
    <s v="BE-11455"/>
    <s v="Brad Eason"/>
    <x v="2"/>
    <s v="United States"/>
    <s v="Cleveland"/>
    <x v="24"/>
    <n v="44105"/>
    <x v="3"/>
    <s v="OFF-ST-10000078"/>
    <x v="1"/>
    <x v="4"/>
    <s v="Tennsco 6- and 18-Compartment Lockers"/>
    <n v="848.5440000000001"/>
    <n v="4"/>
    <n v="0.2"/>
    <n v="-21.213600000000099"/>
  </r>
  <r>
    <n v="9878"/>
    <s v="US-2017-166324"/>
    <x v="1474"/>
    <d v="2023-07-11T00:00:00"/>
    <x v="2"/>
    <s v="BE-11455"/>
    <s v="Brad Eason"/>
    <x v="2"/>
    <s v="United States"/>
    <s v="Cleveland"/>
    <x v="24"/>
    <n v="44105"/>
    <x v="3"/>
    <s v="OFF-BI-10000174"/>
    <x v="1"/>
    <x v="8"/>
    <s v="Wilson Jones Clip &amp; Carry Folder Binder Tool for Ring Binders, Clear"/>
    <n v="8.7000000000000011"/>
    <n v="5"/>
    <n v="0.7"/>
    <n v="-6.379999999999999"/>
  </r>
  <r>
    <n v="9879"/>
    <s v="US-2017-166324"/>
    <x v="1722"/>
    <d v="2024-12-02T00:00:00"/>
    <x v="2"/>
    <s v="BE-11455"/>
    <s v="Brad Eason"/>
    <x v="2"/>
    <s v="United States"/>
    <s v="Cleveland"/>
    <x v="24"/>
    <n v="44105"/>
    <x v="3"/>
    <s v="TEC-PH-10004080"/>
    <x v="2"/>
    <x v="7"/>
    <s v="Avaya 5410 Digital phone"/>
    <n v="122.38199999999999"/>
    <n v="3"/>
    <n v="0.4"/>
    <n v="-24.476399999999998"/>
  </r>
  <r>
    <n v="9880"/>
    <s v="CA-2016-122581"/>
    <x v="684"/>
    <d v="2020-09-29T00:00:00"/>
    <x v="1"/>
    <s v="JK-15370"/>
    <s v="Jay Kimmel"/>
    <x v="0"/>
    <s v="United States"/>
    <s v="New York City"/>
    <x v="15"/>
    <n v="10035"/>
    <x v="3"/>
    <s v="FUR-CH-10002961"/>
    <x v="0"/>
    <x v="1"/>
    <s v="Leather Task Chair, Black"/>
    <n v="573.17399999999998"/>
    <n v="7"/>
    <n v="0.1"/>
    <n v="63.685999999999979"/>
  </r>
  <r>
    <n v="9881"/>
    <s v="CA-2015-104297"/>
    <x v="1043"/>
    <d v="2021-01-25T00:00:00"/>
    <x v="2"/>
    <s v="CC-12100"/>
    <s v="Chad Cunningham"/>
    <x v="2"/>
    <s v="United States"/>
    <s v="Cleveland"/>
    <x v="24"/>
    <n v="44105"/>
    <x v="3"/>
    <s v="OFF-PA-10000474"/>
    <x v="1"/>
    <x v="10"/>
    <s v="Easy-staple paper"/>
    <n v="85.055999999999997"/>
    <n v="3"/>
    <n v="0.2"/>
    <n v="28.706399999999991"/>
  </r>
  <r>
    <n v="9882"/>
    <s v="CA-2014-153927"/>
    <x v="849"/>
    <d v="2024-11-07T00:00:00"/>
    <x v="2"/>
    <s v="LL-16840"/>
    <s v="Lauren Leatherbury"/>
    <x v="0"/>
    <s v="United States"/>
    <s v="Woodstock"/>
    <x v="32"/>
    <n v="30188"/>
    <x v="0"/>
    <s v="OFF-BI-10000138"/>
    <x v="1"/>
    <x v="8"/>
    <s v="Acco Translucent Poly Ring Binders"/>
    <n v="14.04"/>
    <n v="3"/>
    <n v="0"/>
    <n v="6.7392000000000003"/>
  </r>
  <r>
    <n v="9883"/>
    <s v="CA-2014-153927"/>
    <x v="743"/>
    <d v="2024-04-12T00:00:00"/>
    <x v="2"/>
    <s v="LL-16840"/>
    <s v="Lauren Leatherbury"/>
    <x v="0"/>
    <s v="United States"/>
    <s v="Woodstock"/>
    <x v="32"/>
    <n v="30188"/>
    <x v="0"/>
    <s v="TEC-AC-10000023"/>
    <x v="2"/>
    <x v="11"/>
    <s v="Maxell 74 Minute CD-R Spindle, 50/Pack"/>
    <n v="272.61"/>
    <n v="13"/>
    <n v="0"/>
    <n v="98.139599999999987"/>
  </r>
  <r>
    <n v="9884"/>
    <s v="CA-2014-112291"/>
    <x v="395"/>
    <d v="2023-06-08T00:00:00"/>
    <x v="1"/>
    <s v="KE-16420"/>
    <s v="Katrina Edelman"/>
    <x v="1"/>
    <s v="United States"/>
    <s v="Los Angeles"/>
    <x v="1"/>
    <n v="90008"/>
    <x v="1"/>
    <s v="OFF-EN-10001415"/>
    <x v="1"/>
    <x v="12"/>
    <s v="Staple envelope"/>
    <n v="11.16"/>
    <n v="2"/>
    <n v="0"/>
    <n v="5.58"/>
  </r>
  <r>
    <n v="9885"/>
    <s v="CA-2014-112291"/>
    <x v="1587"/>
    <d v="2024-03-19T00:00:00"/>
    <x v="1"/>
    <s v="KE-16420"/>
    <s v="Katrina Edelman"/>
    <x v="1"/>
    <s v="United States"/>
    <s v="Los Angeles"/>
    <x v="1"/>
    <n v="90008"/>
    <x v="1"/>
    <s v="TEC-AC-10001284"/>
    <x v="2"/>
    <x v="11"/>
    <s v="Enermax Briskie RF Wireless Keyboard and Mouse Combo"/>
    <n v="62.31"/>
    <n v="3"/>
    <n v="0"/>
    <n v="22.4316"/>
  </r>
  <r>
    <n v="9886"/>
    <s v="CA-2014-112291"/>
    <x v="1445"/>
    <d v="2022-02-01T00:00:00"/>
    <x v="1"/>
    <s v="KE-16420"/>
    <s v="Katrina Edelman"/>
    <x v="1"/>
    <s v="United States"/>
    <s v="Los Angeles"/>
    <x v="1"/>
    <n v="90008"/>
    <x v="1"/>
    <s v="TEC-AC-10000736"/>
    <x v="2"/>
    <x v="11"/>
    <s v="Logitech G600 MMO Gaming Mouse"/>
    <n v="159.97999999999999"/>
    <n v="2"/>
    <n v="0"/>
    <n v="57.592799999999997"/>
  </r>
  <r>
    <n v="9887"/>
    <s v="CA-2014-146997"/>
    <x v="1140"/>
    <d v="2021-02-23T00:00:00"/>
    <x v="1"/>
    <s v="SG-20605"/>
    <s v="Speros Goranitis"/>
    <x v="0"/>
    <s v="United States"/>
    <s v="Lafayette"/>
    <x v="14"/>
    <n v="47905"/>
    <x v="2"/>
    <s v="OFF-FA-10003467"/>
    <x v="1"/>
    <x v="13"/>
    <s v="Alliance Big Bands Rubber Bands, 12/Pack"/>
    <n v="5.9399999999999995"/>
    <n v="3"/>
    <n v="0"/>
    <n v="0"/>
  </r>
  <r>
    <n v="9888"/>
    <s v="CA-2017-169607"/>
    <x v="589"/>
    <d v="2022-04-24T00:00:00"/>
    <x v="2"/>
    <s v="CA-12265"/>
    <s v="Christina Anderson"/>
    <x v="0"/>
    <s v="United States"/>
    <s v="New York City"/>
    <x v="15"/>
    <n v="10024"/>
    <x v="3"/>
    <s v="OFF-PA-10000477"/>
    <x v="1"/>
    <x v="10"/>
    <s v="Xerox 1952"/>
    <n v="9.9600000000000009"/>
    <n v="2"/>
    <n v="0"/>
    <n v="4.6812000000000005"/>
  </r>
  <r>
    <n v="9889"/>
    <s v="CA-2015-127544"/>
    <x v="471"/>
    <d v="2021-03-27T00:00:00"/>
    <x v="1"/>
    <s v="RD-19585"/>
    <s v="Rob Dowd"/>
    <x v="0"/>
    <s v="United States"/>
    <s v="Utica"/>
    <x v="15"/>
    <n v="13501"/>
    <x v="3"/>
    <s v="TEC-AC-10000736"/>
    <x v="2"/>
    <x v="11"/>
    <s v="Logitech G600 MMO Gaming Mouse"/>
    <n v="79.989999999999995"/>
    <n v="1"/>
    <n v="0"/>
    <n v="28.796399999999998"/>
  </r>
  <r>
    <n v="9890"/>
    <s v="CA-2017-166499"/>
    <x v="1780"/>
    <d v="2022-04-03T00:00:00"/>
    <x v="2"/>
    <s v="VG-21805"/>
    <s v="Vivek Grady"/>
    <x v="1"/>
    <s v="United States"/>
    <s v="Lakewood"/>
    <x v="30"/>
    <n v="8701"/>
    <x v="3"/>
    <s v="OFF-AR-10002467"/>
    <x v="1"/>
    <x v="6"/>
    <s v="Dixon Ticonderoga Pencils"/>
    <n v="8.94"/>
    <n v="3"/>
    <n v="0"/>
    <n v="2.4138000000000006"/>
  </r>
  <r>
    <n v="9891"/>
    <s v="US-2016-115441"/>
    <x v="1288"/>
    <d v="2021-03-14T00:00:00"/>
    <x v="0"/>
    <s v="SH-19975"/>
    <s v="Sally Hughsby"/>
    <x v="1"/>
    <s v="United States"/>
    <s v="Milwaukee"/>
    <x v="6"/>
    <n v="53209"/>
    <x v="2"/>
    <s v="OFF-PA-10004996"/>
    <x v="1"/>
    <x v="10"/>
    <s v="Speediset Carbonless Redi-Letter 7&quot; x 8 1/2&quot;"/>
    <n v="20.62"/>
    <n v="2"/>
    <n v="0"/>
    <n v="9.6913999999999998"/>
  </r>
  <r>
    <n v="9892"/>
    <s v="US-2016-115441"/>
    <x v="399"/>
    <d v="2022-01-13T00:00:00"/>
    <x v="0"/>
    <s v="SH-19975"/>
    <s v="Sally Hughsby"/>
    <x v="1"/>
    <s v="United States"/>
    <s v="Milwaukee"/>
    <x v="6"/>
    <n v="53209"/>
    <x v="2"/>
    <s v="TEC-AC-10003116"/>
    <x v="2"/>
    <x v="11"/>
    <s v="Memorex Froggy Flash Drive 8 GB"/>
    <n v="124.25"/>
    <n v="7"/>
    <n v="0"/>
    <n v="48.457499999999996"/>
  </r>
  <r>
    <n v="9893"/>
    <s v="US-2016-115441"/>
    <x v="1042"/>
    <d v="2021-03-05T00:00:00"/>
    <x v="0"/>
    <s v="SH-19975"/>
    <s v="Sally Hughsby"/>
    <x v="1"/>
    <s v="United States"/>
    <s v="Milwaukee"/>
    <x v="6"/>
    <n v="53209"/>
    <x v="2"/>
    <s v="TEC-PH-10002262"/>
    <x v="2"/>
    <x v="7"/>
    <s v="LG Electronics Tone+ HBS-730 Bluetooth Headset"/>
    <n v="297.55"/>
    <n v="5"/>
    <n v="0"/>
    <n v="83.314000000000021"/>
  </r>
  <r>
    <n v="9894"/>
    <s v="US-2016-115441"/>
    <x v="168"/>
    <d v="2020-12-28T00:00:00"/>
    <x v="0"/>
    <s v="SH-19975"/>
    <s v="Sally Hughsby"/>
    <x v="1"/>
    <s v="United States"/>
    <s v="Milwaukee"/>
    <x v="6"/>
    <n v="53209"/>
    <x v="2"/>
    <s v="FUR-CH-10004626"/>
    <x v="0"/>
    <x v="1"/>
    <s v="Office Star Flex Back Scooter Chair with Aluminum Finish Frame"/>
    <n v="403.56"/>
    <n v="4"/>
    <n v="0"/>
    <n v="96.854399999999998"/>
  </r>
  <r>
    <n v="9895"/>
    <s v="US-2016-115441"/>
    <x v="750"/>
    <d v="2023-07-09T00:00:00"/>
    <x v="0"/>
    <s v="SH-19975"/>
    <s v="Sally Hughsby"/>
    <x v="1"/>
    <s v="United States"/>
    <s v="Milwaukee"/>
    <x v="6"/>
    <n v="53209"/>
    <x v="2"/>
    <s v="FUR-FU-10001756"/>
    <x v="0"/>
    <x v="5"/>
    <s v="Eldon Expressions Desk Accessory, Wood Photo Frame, Mahogany"/>
    <n v="95.199999999999989"/>
    <n v="5"/>
    <n v="0"/>
    <n v="27.60799999999999"/>
  </r>
  <r>
    <n v="9896"/>
    <s v="CA-2014-115049"/>
    <x v="1797"/>
    <d v="2020-09-23T00:00:00"/>
    <x v="1"/>
    <s v="MM-17920"/>
    <s v="Michael Moore"/>
    <x v="0"/>
    <s v="United States"/>
    <s v="Chicago"/>
    <x v="10"/>
    <n v="60623"/>
    <x v="2"/>
    <s v="TEC-AC-10004859"/>
    <x v="2"/>
    <x v="11"/>
    <s v="Maxell Pro 80 Minute CD-R, 10/Pack"/>
    <n v="153.82400000000001"/>
    <n v="11"/>
    <n v="0.2"/>
    <n v="38.456000000000003"/>
  </r>
  <r>
    <n v="9897"/>
    <s v="CA-2014-156342"/>
    <x v="1342"/>
    <d v="2020-04-18T00:00:00"/>
    <x v="0"/>
    <s v="JF-15415"/>
    <s v="Jennifer Ferguson"/>
    <x v="0"/>
    <s v="United States"/>
    <s v="Chicago"/>
    <x v="10"/>
    <n v="60653"/>
    <x v="2"/>
    <s v="OFF-PA-10001725"/>
    <x v="1"/>
    <x v="10"/>
    <s v="Xerox 1892"/>
    <n v="62.015999999999998"/>
    <n v="2"/>
    <n v="0.2"/>
    <n v="22.480800000000002"/>
  </r>
  <r>
    <n v="9898"/>
    <s v="CA-2016-112830"/>
    <x v="1030"/>
    <d v="2022-02-07T00:00:00"/>
    <x v="1"/>
    <s v="LP-17095"/>
    <s v="Liz Preis"/>
    <x v="0"/>
    <s v="United States"/>
    <s v="Fairfield"/>
    <x v="24"/>
    <n v="45014"/>
    <x v="3"/>
    <s v="FUR-FU-10004306"/>
    <x v="0"/>
    <x v="5"/>
    <s v="Electrix Halogen Magnifier Lamp"/>
    <n v="466.32000000000005"/>
    <n v="3"/>
    <n v="0.2"/>
    <n v="34.97399999999999"/>
  </r>
  <r>
    <n v="9899"/>
    <s v="CA-2016-112830"/>
    <x v="113"/>
    <d v="2023-04-06T00:00:00"/>
    <x v="1"/>
    <s v="LP-17095"/>
    <s v="Liz Preis"/>
    <x v="0"/>
    <s v="United States"/>
    <s v="Fairfield"/>
    <x v="24"/>
    <n v="45014"/>
    <x v="3"/>
    <s v="FUR-FU-10004845"/>
    <x v="0"/>
    <x v="5"/>
    <s v="Deflect-o EconoMat Nonstudded, No Bevel Mat"/>
    <n v="82.64"/>
    <n v="2"/>
    <n v="0.2"/>
    <n v="0"/>
  </r>
  <r>
    <n v="9900"/>
    <s v="US-2014-117380"/>
    <x v="918"/>
    <d v="2024-12-29T00:00:00"/>
    <x v="1"/>
    <s v="MP-18175"/>
    <s v="Mike Pelletier"/>
    <x v="2"/>
    <s v="United States"/>
    <s v="Springfield"/>
    <x v="24"/>
    <n v="45503"/>
    <x v="3"/>
    <s v="FUR-TA-10000198"/>
    <x v="0"/>
    <x v="3"/>
    <s v="Chromcraft Bull-Nose Wood Oval Conference Tables &amp; Bases"/>
    <n v="330.58800000000002"/>
    <n v="1"/>
    <n v="0.4"/>
    <n v="-143.25480000000002"/>
  </r>
  <r>
    <n v="9901"/>
    <s v="CA-2017-117646"/>
    <x v="1628"/>
    <d v="2024-10-06T00:00:00"/>
    <x v="1"/>
    <s v="SC-20845"/>
    <s v="Sung Chung"/>
    <x v="0"/>
    <s v="United States"/>
    <s v="Louisville"/>
    <x v="22"/>
    <n v="80027"/>
    <x v="1"/>
    <s v="OFF-ST-10000036"/>
    <x v="1"/>
    <x v="4"/>
    <s v="Recycled Data-Pak for Archival Bound Computer Printouts, 12-1/2 x 12-1/2 x 16"/>
    <n v="237.09600000000003"/>
    <n v="3"/>
    <n v="0.2"/>
    <n v="20.745899999999985"/>
  </r>
  <r>
    <n v="9902"/>
    <s v="CA-2017-117646"/>
    <x v="1339"/>
    <d v="2021-03-23T00:00:00"/>
    <x v="1"/>
    <s v="SC-20845"/>
    <s v="Sung Chung"/>
    <x v="0"/>
    <s v="United States"/>
    <s v="Louisville"/>
    <x v="22"/>
    <n v="80027"/>
    <x v="1"/>
    <s v="FUR-FU-10001037"/>
    <x v="0"/>
    <x v="5"/>
    <s v="DAX Charcoal/Nickel-Tone Document Frame, 5 x 7"/>
    <n v="22.752000000000002"/>
    <n v="3"/>
    <n v="0.2"/>
    <n v="7.1099999999999994"/>
  </r>
  <r>
    <n v="9903"/>
    <s v="CA-2017-117646"/>
    <x v="1007"/>
    <d v="2021-01-12T00:00:00"/>
    <x v="1"/>
    <s v="SC-20845"/>
    <s v="Sung Chung"/>
    <x v="0"/>
    <s v="United States"/>
    <s v="Louisville"/>
    <x v="22"/>
    <n v="80027"/>
    <x v="1"/>
    <s v="OFF-PA-10001950"/>
    <x v="1"/>
    <x v="10"/>
    <s v="Southworth 25% Cotton Antique Laid Paper &amp; Envelopes"/>
    <n v="6.6720000000000006"/>
    <n v="1"/>
    <n v="0.2"/>
    <n v="2.0849999999999991"/>
  </r>
  <r>
    <n v="9904"/>
    <s v="CA-2014-122609"/>
    <x v="1450"/>
    <d v="2020-10-23T00:00:00"/>
    <x v="1"/>
    <s v="DP-13000"/>
    <s v="Darren Powers"/>
    <x v="0"/>
    <s v="United States"/>
    <s v="Carrollton"/>
    <x v="5"/>
    <n v="75007"/>
    <x v="2"/>
    <s v="FUR-FU-10004587"/>
    <x v="0"/>
    <x v="5"/>
    <s v="GE General Use Halogen Bulbs, 100 Watts, 1 Bulb per Pack"/>
    <n v="25.128000000000004"/>
    <n v="3"/>
    <n v="0.6"/>
    <n v="-6.9101999999999997"/>
  </r>
  <r>
    <n v="9905"/>
    <s v="CA-2014-122609"/>
    <x v="1309"/>
    <d v="2020-07-12T00:00:00"/>
    <x v="1"/>
    <s v="DP-13000"/>
    <s v="Darren Powers"/>
    <x v="0"/>
    <s v="United States"/>
    <s v="Carrollton"/>
    <x v="5"/>
    <n v="75007"/>
    <x v="2"/>
    <s v="TEC-AC-10002567"/>
    <x v="2"/>
    <x v="11"/>
    <s v="Logitech G602 Wireless Gaming Mouse"/>
    <n v="127.98399999999999"/>
    <n v="2"/>
    <n v="0.2"/>
    <n v="25.596799999999998"/>
  </r>
  <r>
    <n v="9906"/>
    <s v="US-2015-129007"/>
    <x v="1470"/>
    <d v="2021-04-08T00:00:00"/>
    <x v="2"/>
    <s v="KD-16615"/>
    <s v="Ken Dana"/>
    <x v="1"/>
    <s v="United States"/>
    <s v="Anaheim"/>
    <x v="1"/>
    <n v="92804"/>
    <x v="1"/>
    <s v="FUR-FU-10004973"/>
    <x v="0"/>
    <x v="5"/>
    <s v="Flat Face Poster Frame"/>
    <n v="131.88"/>
    <n v="7"/>
    <n v="0"/>
    <n v="55.389600000000002"/>
  </r>
  <r>
    <n v="9907"/>
    <s v="US-2015-129007"/>
    <x v="1463"/>
    <d v="2021-06-01T00:00:00"/>
    <x v="2"/>
    <s v="KD-16615"/>
    <s v="Ken Dana"/>
    <x v="1"/>
    <s v="United States"/>
    <s v="Anaheim"/>
    <x v="1"/>
    <n v="92804"/>
    <x v="1"/>
    <s v="OFF-BI-10001628"/>
    <x v="1"/>
    <x v="8"/>
    <s v="Acco Data Flex Cable Posts For Top &amp; Bottom Load Binders, 6&quot; Capacity"/>
    <n v="25.031999999999996"/>
    <n v="3"/>
    <n v="0.2"/>
    <n v="7.822499999999998"/>
  </r>
  <r>
    <n v="9908"/>
    <s v="US-2015-129007"/>
    <x v="35"/>
    <d v="2021-05-06T00:00:00"/>
    <x v="2"/>
    <s v="KD-16615"/>
    <s v="Ken Dana"/>
    <x v="1"/>
    <s v="United States"/>
    <s v="Anaheim"/>
    <x v="1"/>
    <n v="92804"/>
    <x v="1"/>
    <s v="FUR-CH-10000155"/>
    <x v="0"/>
    <x v="1"/>
    <s v="Global Comet Stacking Armless Chair"/>
    <n v="717.72"/>
    <n v="3"/>
    <n v="0.2"/>
    <n v="71.77200000000002"/>
  </r>
  <r>
    <n v="9909"/>
    <s v="US-2015-129007"/>
    <x v="1155"/>
    <d v="2023-09-25T00:00:00"/>
    <x v="2"/>
    <s v="KD-16615"/>
    <s v="Ken Dana"/>
    <x v="1"/>
    <s v="United States"/>
    <s v="Anaheim"/>
    <x v="1"/>
    <n v="92804"/>
    <x v="1"/>
    <s v="FUR-FU-10002379"/>
    <x v="0"/>
    <x v="5"/>
    <s v="Eldon Econocleat Chair Mats for Low Pile Carpets"/>
    <n v="207.35"/>
    <n v="5"/>
    <n v="0"/>
    <n v="24.881999999999991"/>
  </r>
  <r>
    <n v="9910"/>
    <s v="US-2015-129007"/>
    <x v="409"/>
    <d v="2023-12-26T00:00:00"/>
    <x v="2"/>
    <s v="KD-16615"/>
    <s v="Ken Dana"/>
    <x v="1"/>
    <s v="United States"/>
    <s v="Anaheim"/>
    <x v="1"/>
    <n v="92804"/>
    <x v="1"/>
    <s v="FUR-FU-10004018"/>
    <x v="0"/>
    <x v="5"/>
    <s v="Tensor Computer Mounted Lamp"/>
    <n v="44.67"/>
    <n v="3"/>
    <n v="0"/>
    <n v="12.060900000000002"/>
  </r>
  <r>
    <n v="9911"/>
    <s v="US-2015-129007"/>
    <x v="19"/>
    <d v="2021-07-23T00:00:00"/>
    <x v="2"/>
    <s v="KD-16615"/>
    <s v="Ken Dana"/>
    <x v="1"/>
    <s v="United States"/>
    <s v="Anaheim"/>
    <x v="1"/>
    <n v="92804"/>
    <x v="1"/>
    <s v="OFF-PA-10000994"/>
    <x v="1"/>
    <x v="10"/>
    <s v="Xerox 1915"/>
    <n v="209.7"/>
    <n v="2"/>
    <n v="0"/>
    <n v="100.65599999999999"/>
  </r>
  <r>
    <n v="9912"/>
    <s v="US-2014-157231"/>
    <x v="814"/>
    <d v="2024-02-16T00:00:00"/>
    <x v="1"/>
    <s v="RP-19855"/>
    <s v="Roy Phan"/>
    <x v="1"/>
    <s v="United States"/>
    <s v="Richmond"/>
    <x v="0"/>
    <n v="40475"/>
    <x v="0"/>
    <s v="OFF-BI-10002852"/>
    <x v="1"/>
    <x v="8"/>
    <s v="Ibico Standard Transparent Covers"/>
    <n v="115.36"/>
    <n v="7"/>
    <n v="0"/>
    <n v="56.526400000000002"/>
  </r>
  <r>
    <n v="9913"/>
    <s v="CA-2015-132388"/>
    <x v="1544"/>
    <d v="2023-05-19T00:00:00"/>
    <x v="2"/>
    <s v="KN-16390"/>
    <s v="Katherine Nockton"/>
    <x v="1"/>
    <s v="United States"/>
    <s v="Santa Barbara"/>
    <x v="1"/>
    <n v="93101"/>
    <x v="1"/>
    <s v="FUR-CH-10001714"/>
    <x v="0"/>
    <x v="1"/>
    <s v="Global Leather &amp; Oak Executive Chair, Burgundy"/>
    <n v="362.13599999999997"/>
    <n v="3"/>
    <n v="0.2"/>
    <n v="-54.320399999999978"/>
  </r>
  <r>
    <n v="9914"/>
    <s v="CA-2015-132388"/>
    <x v="800"/>
    <d v="2022-06-02T00:00:00"/>
    <x v="2"/>
    <s v="KN-16390"/>
    <s v="Katherine Nockton"/>
    <x v="1"/>
    <s v="United States"/>
    <s v="Santa Barbara"/>
    <x v="1"/>
    <n v="93101"/>
    <x v="1"/>
    <s v="OFF-LA-10000414"/>
    <x v="1"/>
    <x v="2"/>
    <s v="Avery 503"/>
    <n v="31.049999999999997"/>
    <n v="3"/>
    <n v="0"/>
    <n v="14.904"/>
  </r>
  <r>
    <n v="9915"/>
    <s v="CA-2017-160927"/>
    <x v="1729"/>
    <d v="2022-09-03T00:00:00"/>
    <x v="0"/>
    <s v="TM-21010"/>
    <s v="Tamara Manning"/>
    <x v="0"/>
    <s v="United States"/>
    <s v="Marion"/>
    <x v="23"/>
    <n v="52302"/>
    <x v="2"/>
    <s v="OFF-PA-10003848"/>
    <x v="1"/>
    <x v="10"/>
    <s v="Xerox 1997"/>
    <n v="12.96"/>
    <n v="2"/>
    <n v="0"/>
    <n v="6.2208000000000006"/>
  </r>
  <r>
    <n v="9916"/>
    <s v="CA-2017-160927"/>
    <x v="1512"/>
    <d v="2023-11-03T00:00:00"/>
    <x v="0"/>
    <s v="TM-21010"/>
    <s v="Tamara Manning"/>
    <x v="0"/>
    <s v="United States"/>
    <s v="Marion"/>
    <x v="23"/>
    <n v="52302"/>
    <x v="2"/>
    <s v="OFF-PA-10000176"/>
    <x v="1"/>
    <x v="10"/>
    <s v="Xerox 1887"/>
    <n v="94.85"/>
    <n v="5"/>
    <n v="0"/>
    <n v="45.527999999999992"/>
  </r>
  <r>
    <n v="9917"/>
    <s v="CA-2017-160927"/>
    <x v="503"/>
    <d v="2022-10-01T00:00:00"/>
    <x v="0"/>
    <s v="TM-21010"/>
    <s v="Tamara Manning"/>
    <x v="0"/>
    <s v="United States"/>
    <s v="Marion"/>
    <x v="23"/>
    <n v="52302"/>
    <x v="2"/>
    <s v="OFF-ST-10001590"/>
    <x v="1"/>
    <x v="4"/>
    <s v="Tenex Personal Project File with Scoop Front Design, Black"/>
    <n v="13.48"/>
    <n v="1"/>
    <n v="0"/>
    <n v="3.5047999999999995"/>
  </r>
  <r>
    <n v="9918"/>
    <s v="CA-2017-160927"/>
    <x v="763"/>
    <d v="2021-06-28T00:00:00"/>
    <x v="0"/>
    <s v="TM-21010"/>
    <s v="Tamara Manning"/>
    <x v="0"/>
    <s v="United States"/>
    <s v="Marion"/>
    <x v="23"/>
    <n v="52302"/>
    <x v="2"/>
    <s v="FUR-FU-10000010"/>
    <x v="0"/>
    <x v="5"/>
    <s v="DAX Value U-Channel Document Frames, Easel Back"/>
    <n v="14.91"/>
    <n v="3"/>
    <n v="0"/>
    <n v="4.6220999999999997"/>
  </r>
  <r>
    <n v="9919"/>
    <s v="CA-2015-105508"/>
    <x v="1363"/>
    <d v="2021-06-06T00:00:00"/>
    <x v="1"/>
    <s v="JF-15190"/>
    <s v="Jamie Frazer"/>
    <x v="0"/>
    <s v="United States"/>
    <s v="New York City"/>
    <x v="15"/>
    <n v="10035"/>
    <x v="3"/>
    <s v="OFF-EN-10003055"/>
    <x v="1"/>
    <x v="12"/>
    <s v="Blue String-Tie &amp; Button Interoffice Envelopes, 10 x 13"/>
    <n v="39.979999999999997"/>
    <n v="1"/>
    <n v="0"/>
    <n v="17.990999999999996"/>
  </r>
  <r>
    <n v="9920"/>
    <s v="CA-2016-149272"/>
    <x v="1268"/>
    <d v="2022-09-27T00:00:00"/>
    <x v="1"/>
    <s v="MY-18295"/>
    <s v="Muhammed Yedwab"/>
    <x v="1"/>
    <s v="United States"/>
    <s v="Bryan"/>
    <x v="5"/>
    <n v="77803"/>
    <x v="2"/>
    <s v="FUR-CH-10000863"/>
    <x v="0"/>
    <x v="1"/>
    <s v="Novimex Swivel Fabric Task Chair"/>
    <n v="528.42999999999995"/>
    <n v="5"/>
    <n v="0.3"/>
    <n v="-143.43099999999998"/>
  </r>
  <r>
    <n v="9921"/>
    <s v="CA-2016-149272"/>
    <x v="1527"/>
    <d v="2024-10-29T00:00:00"/>
    <x v="1"/>
    <s v="MY-18295"/>
    <s v="Muhammed Yedwab"/>
    <x v="1"/>
    <s v="United States"/>
    <s v="Bryan"/>
    <x v="5"/>
    <n v="77803"/>
    <x v="2"/>
    <s v="OFF-BI-10004233"/>
    <x v="1"/>
    <x v="8"/>
    <s v="GBC Pre-Punched Binding Paper, Plastic, White, 8-1/2&quot; x 11&quot;"/>
    <n v="22.385999999999996"/>
    <n v="7"/>
    <n v="0.8"/>
    <n v="-35.817600000000013"/>
  </r>
  <r>
    <n v="9922"/>
    <s v="CA-2014-111360"/>
    <x v="824"/>
    <d v="2023-04-14T00:00:00"/>
    <x v="1"/>
    <s v="AT-10435"/>
    <s v="Alyssa Tate"/>
    <x v="2"/>
    <s v="United States"/>
    <s v="Akron"/>
    <x v="24"/>
    <n v="44312"/>
    <x v="3"/>
    <s v="OFF-BI-10003350"/>
    <x v="1"/>
    <x v="8"/>
    <s v="Acco Expandable Hanging Binders"/>
    <n v="5.7420000000000009"/>
    <n v="3"/>
    <n v="0.7"/>
    <n v="-4.5935999999999986"/>
  </r>
  <r>
    <n v="9923"/>
    <s v="US-2017-162124"/>
    <x v="102"/>
    <d v="2023-12-27T00:00:00"/>
    <x v="1"/>
    <s v="JF-15490"/>
    <s v="Jeremy Farry"/>
    <x v="0"/>
    <s v="United States"/>
    <s v="Chicago"/>
    <x v="10"/>
    <n v="60653"/>
    <x v="2"/>
    <s v="TEC-AC-10001990"/>
    <x v="2"/>
    <x v="11"/>
    <s v="Kensington Orbit Wireless Mobile Trackball for PC and Mac"/>
    <n v="191.96800000000002"/>
    <n v="4"/>
    <n v="0.2"/>
    <n v="28.79519999999998"/>
  </r>
  <r>
    <n v="9924"/>
    <s v="CA-2015-159534"/>
    <x v="1136"/>
    <d v="2023-12-23T00:00:00"/>
    <x v="2"/>
    <s v="DH-13075"/>
    <s v="Dave Hallsten"/>
    <x v="1"/>
    <s v="United States"/>
    <s v="New York City"/>
    <x v="15"/>
    <n v="10035"/>
    <x v="3"/>
    <s v="OFF-BI-10003982"/>
    <x v="1"/>
    <x v="8"/>
    <s v="Wilson Jones Century Plastic Molded Ring Binders"/>
    <n v="49.847999999999999"/>
    <n v="3"/>
    <n v="0.2"/>
    <n v="16.823699999999999"/>
  </r>
  <r>
    <n v="9925"/>
    <s v="CA-2015-159534"/>
    <x v="1691"/>
    <d v="2021-06-13T00:00:00"/>
    <x v="2"/>
    <s v="DH-13075"/>
    <s v="Dave Hallsten"/>
    <x v="1"/>
    <s v="United States"/>
    <s v="New York City"/>
    <x v="15"/>
    <n v="10035"/>
    <x v="3"/>
    <s v="OFF-EN-10004386"/>
    <x v="1"/>
    <x v="12"/>
    <s v="Recycled Interoffice Envelopes with String and Button Closure, 10 x 13"/>
    <n v="23.99"/>
    <n v="1"/>
    <n v="0"/>
    <n v="11.994999999999999"/>
  </r>
  <r>
    <n v="9926"/>
    <s v="CA-2015-159534"/>
    <x v="462"/>
    <d v="2020-02-05T00:00:00"/>
    <x v="2"/>
    <s v="DH-13075"/>
    <s v="Dave Hallsten"/>
    <x v="1"/>
    <s v="United States"/>
    <s v="New York City"/>
    <x v="15"/>
    <n v="10035"/>
    <x v="3"/>
    <s v="OFF-BI-10003656"/>
    <x v="1"/>
    <x v="8"/>
    <s v="Fellowes PB200 Plastic Comb Binding Machine"/>
    <n v="1087.9360000000001"/>
    <n v="8"/>
    <n v="0.2"/>
    <n v="353.5791999999999"/>
  </r>
  <r>
    <n v="9927"/>
    <s v="CA-2015-159534"/>
    <x v="491"/>
    <d v="2021-12-14T00:00:00"/>
    <x v="2"/>
    <s v="DH-13075"/>
    <s v="Dave Hallsten"/>
    <x v="1"/>
    <s v="United States"/>
    <s v="New York City"/>
    <x v="15"/>
    <n v="10035"/>
    <x v="3"/>
    <s v="TEC-PH-10002310"/>
    <x v="2"/>
    <x v="7"/>
    <s v="Panasonic KX T7731-B Digital phone"/>
    <n v="199.98"/>
    <n v="2"/>
    <n v="0"/>
    <n v="53.994599999999991"/>
  </r>
  <r>
    <n v="9928"/>
    <s v="CA-2015-159534"/>
    <x v="935"/>
    <d v="2020-10-30T00:00:00"/>
    <x v="2"/>
    <s v="DH-13075"/>
    <s v="Dave Hallsten"/>
    <x v="1"/>
    <s v="United States"/>
    <s v="New York City"/>
    <x v="15"/>
    <n v="10035"/>
    <x v="3"/>
    <s v="OFF-ST-10001172"/>
    <x v="1"/>
    <x v="4"/>
    <s v="Tennsco Lockers, Sand"/>
    <n v="83.92"/>
    <n v="4"/>
    <n v="0"/>
    <n v="20.140799999999999"/>
  </r>
  <r>
    <n v="9929"/>
    <s v="CA-2016-129630"/>
    <x v="78"/>
    <d v="2022-08-15T00:00:00"/>
    <x v="3"/>
    <s v="IM-15055"/>
    <s v="Ionia McGrath"/>
    <x v="0"/>
    <s v="United States"/>
    <s v="San Francisco"/>
    <x v="1"/>
    <n v="94122"/>
    <x v="1"/>
    <s v="FUR-FU-10000260"/>
    <x v="0"/>
    <x v="5"/>
    <s v="6&quot; Cubicle Wall Clock, Black"/>
    <n v="24.27"/>
    <n v="3"/>
    <n v="0"/>
    <n v="8.7371999999999996"/>
  </r>
  <r>
    <n v="9930"/>
    <s v="CA-2016-129630"/>
    <x v="1697"/>
    <d v="2021-04-25T00:00:00"/>
    <x v="3"/>
    <s v="IM-15055"/>
    <s v="Ionia McGrath"/>
    <x v="0"/>
    <s v="United States"/>
    <s v="San Francisco"/>
    <x v="1"/>
    <n v="94122"/>
    <x v="1"/>
    <s v="TEC-CO-10003763"/>
    <x v="2"/>
    <x v="16"/>
    <s v="Canon PC1060 Personal Laser Copier"/>
    <n v="2799.9600000000005"/>
    <n v="5"/>
    <n v="0.2"/>
    <n v="944.98649999999986"/>
  </r>
  <r>
    <n v="9931"/>
    <s v="CA-2015-104948"/>
    <x v="1369"/>
    <d v="2022-06-08T00:00:00"/>
    <x v="1"/>
    <s v="KH-16510"/>
    <s v="Keith Herrera"/>
    <x v="0"/>
    <s v="United States"/>
    <s v="San Bernardino"/>
    <x v="1"/>
    <n v="92404"/>
    <x v="1"/>
    <s v="OFF-BI-10001267"/>
    <x v="1"/>
    <x v="8"/>
    <s v="Universal Recycled Hanging Pressboard Report Binders, Letter Size"/>
    <n v="9.8719999999999999"/>
    <n v="2"/>
    <n v="0.2"/>
    <n v="3.4551999999999996"/>
  </r>
  <r>
    <n v="9932"/>
    <s v="CA-2015-104948"/>
    <x v="685"/>
    <d v="2021-05-25T00:00:00"/>
    <x v="1"/>
    <s v="KH-16510"/>
    <s v="Keith Herrera"/>
    <x v="0"/>
    <s v="United States"/>
    <s v="San Bernardino"/>
    <x v="1"/>
    <n v="92404"/>
    <x v="1"/>
    <s v="FUR-BO-10004357"/>
    <x v="0"/>
    <x v="0"/>
    <s v="O'Sullivan Living Dimensions 3-Shelf Bookcases"/>
    <n v="683.33199999999999"/>
    <n v="4"/>
    <n v="0.15"/>
    <n v="-40.196000000000055"/>
  </r>
  <r>
    <n v="9933"/>
    <s v="CA-2015-104948"/>
    <x v="1596"/>
    <d v="2021-03-17T00:00:00"/>
    <x v="1"/>
    <s v="KH-16510"/>
    <s v="Keith Herrera"/>
    <x v="0"/>
    <s v="United States"/>
    <s v="San Bernardino"/>
    <x v="1"/>
    <n v="92404"/>
    <x v="1"/>
    <s v="OFF-PA-10004610"/>
    <x v="1"/>
    <x v="10"/>
    <s v="Xerox 1900"/>
    <n v="29.96"/>
    <n v="7"/>
    <n v="0"/>
    <n v="13.481999999999998"/>
  </r>
  <r>
    <n v="9934"/>
    <s v="CA-2014-166555"/>
    <x v="370"/>
    <d v="2023-08-20T00:00:00"/>
    <x v="2"/>
    <s v="JK-15205"/>
    <s v="Jamie Kunitz"/>
    <x v="0"/>
    <s v="United States"/>
    <s v="Niagara Falls"/>
    <x v="15"/>
    <n v="14304"/>
    <x v="3"/>
    <s v="TEC-PH-10004912"/>
    <x v="2"/>
    <x v="7"/>
    <s v="Cisco SPA112 2 Port Phone Adapter"/>
    <n v="164.85000000000002"/>
    <n v="3"/>
    <n v="0"/>
    <n v="47.806499999999993"/>
  </r>
  <r>
    <n v="9935"/>
    <s v="CA-2016-114405"/>
    <x v="1239"/>
    <d v="2024-05-22T00:00:00"/>
    <x v="1"/>
    <s v="AS-10240"/>
    <s v="Alan Shonely"/>
    <x v="0"/>
    <s v="United States"/>
    <s v="Philadelphia"/>
    <x v="9"/>
    <n v="19120"/>
    <x v="3"/>
    <s v="OFF-AP-10003278"/>
    <x v="1"/>
    <x v="9"/>
    <s v="Belkin 7-Outlet SurgeMaster Home Series"/>
    <n v="33.528000000000006"/>
    <n v="3"/>
    <n v="0.2"/>
    <n v="2.5146000000000015"/>
  </r>
  <r>
    <n v="9936"/>
    <s v="CA-2016-114405"/>
    <x v="910"/>
    <d v="2021-01-09T00:00:00"/>
    <x v="1"/>
    <s v="AS-10240"/>
    <s v="Alan Shonely"/>
    <x v="0"/>
    <s v="United States"/>
    <s v="Philadelphia"/>
    <x v="9"/>
    <n v="19120"/>
    <x v="3"/>
    <s v="OFF-ST-10001627"/>
    <x v="1"/>
    <x v="4"/>
    <s v="Eldon Jumbo ProFile Portable File Boxes Graphite/Black"/>
    <n v="36.744"/>
    <n v="3"/>
    <n v="0.2"/>
    <n v="3.6744000000000039"/>
  </r>
  <r>
    <n v="9937"/>
    <s v="CA-2017-132955"/>
    <x v="1343"/>
    <d v="2022-05-27T00:00:00"/>
    <x v="1"/>
    <s v="SC-20575"/>
    <s v="Sonia Cooley"/>
    <x v="0"/>
    <s v="United States"/>
    <s v="Cranston"/>
    <x v="34"/>
    <n v="2920"/>
    <x v="3"/>
    <s v="OFF-BI-10002735"/>
    <x v="1"/>
    <x v="8"/>
    <s v="GBC Prestige Therm-A-Bind Covers"/>
    <n v="102.93"/>
    <n v="3"/>
    <n v="0"/>
    <n v="48.377100000000006"/>
  </r>
  <r>
    <n v="9938"/>
    <s v="CA-2016-164889"/>
    <x v="911"/>
    <d v="2021-10-01T00:00:00"/>
    <x v="0"/>
    <s v="CP-12340"/>
    <s v="Christine Phan"/>
    <x v="1"/>
    <s v="United States"/>
    <s v="Los Angeles"/>
    <x v="1"/>
    <n v="90049"/>
    <x v="1"/>
    <s v="FUR-TA-10001676"/>
    <x v="0"/>
    <x v="3"/>
    <s v="Hon 61000 Series Interactive Training Tables"/>
    <n v="71.088000000000008"/>
    <n v="2"/>
    <n v="0.2"/>
    <n v="-1.7772000000000041"/>
  </r>
  <r>
    <n v="9939"/>
    <s v="CA-2016-169824"/>
    <x v="1122"/>
    <d v="2020-07-31T00:00:00"/>
    <x v="1"/>
    <s v="NS-18640"/>
    <s v="Noel Staavos"/>
    <x v="1"/>
    <s v="United States"/>
    <s v="New York City"/>
    <x v="15"/>
    <n v="10009"/>
    <x v="3"/>
    <s v="FUR-FU-10004864"/>
    <x v="0"/>
    <x v="5"/>
    <s v="Eldon 500 Class Desk Accessories"/>
    <n v="60.35"/>
    <n v="5"/>
    <n v="0"/>
    <n v="19.915500000000002"/>
  </r>
  <r>
    <n v="9940"/>
    <s v="CA-2016-169824"/>
    <x v="1133"/>
    <d v="2023-05-18T00:00:00"/>
    <x v="1"/>
    <s v="NS-18640"/>
    <s v="Noel Staavos"/>
    <x v="1"/>
    <s v="United States"/>
    <s v="New York City"/>
    <x v="15"/>
    <n v="10009"/>
    <x v="3"/>
    <s v="OFF-SU-10000952"/>
    <x v="1"/>
    <x v="14"/>
    <s v="Fiskars Home &amp; Office Scissors"/>
    <n v="35.520000000000003"/>
    <n v="4"/>
    <n v="0"/>
    <n v="9.9456000000000024"/>
  </r>
  <r>
    <n v="9941"/>
    <s v="CA-2016-169824"/>
    <x v="1227"/>
    <d v="2024-05-24T00:00:00"/>
    <x v="1"/>
    <s v="NS-18640"/>
    <s v="Noel Staavos"/>
    <x v="1"/>
    <s v="United States"/>
    <s v="New York City"/>
    <x v="15"/>
    <n v="10009"/>
    <x v="3"/>
    <s v="OFF-AR-10000462"/>
    <x v="1"/>
    <x v="6"/>
    <s v="Sanford Pocket Accent Highlighters"/>
    <n v="11.200000000000001"/>
    <n v="7"/>
    <n v="0"/>
    <n v="4.8160000000000007"/>
  </r>
  <r>
    <n v="9942"/>
    <s v="CA-2017-164028"/>
    <x v="331"/>
    <d v="2021-01-13T00:00:00"/>
    <x v="1"/>
    <s v="JL-15835"/>
    <s v="John Lee"/>
    <x v="0"/>
    <s v="United States"/>
    <s v="San Francisco"/>
    <x v="1"/>
    <n v="94122"/>
    <x v="1"/>
    <s v="TEC-AC-10001772"/>
    <x v="2"/>
    <x v="11"/>
    <s v="Memorex Mini Travel Drive 16 GB USB 2.0 Flash Drive"/>
    <n v="223.58"/>
    <n v="14"/>
    <n v="0"/>
    <n v="87.196200000000005"/>
  </r>
  <r>
    <n v="9943"/>
    <s v="CA-2014-143371"/>
    <x v="1668"/>
    <d v="2022-03-29T00:00:00"/>
    <x v="1"/>
    <s v="MD-17350"/>
    <s v="Maribeth Dona"/>
    <x v="0"/>
    <s v="United States"/>
    <s v="Anaheim"/>
    <x v="1"/>
    <n v="92804"/>
    <x v="1"/>
    <s v="OFF-ST-10001128"/>
    <x v="1"/>
    <x v="4"/>
    <s v="Carina Mini System Audio Rack, Model AR050B"/>
    <n v="998.82"/>
    <n v="9"/>
    <n v="0"/>
    <n v="29.964600000000061"/>
  </r>
  <r>
    <n v="9944"/>
    <s v="CA-2014-143371"/>
    <x v="1574"/>
    <d v="2020-10-22T00:00:00"/>
    <x v="1"/>
    <s v="MD-17350"/>
    <s v="Maribeth Dona"/>
    <x v="0"/>
    <s v="United States"/>
    <s v="Anaheim"/>
    <x v="1"/>
    <n v="92804"/>
    <x v="1"/>
    <s v="OFF-SU-10002537"/>
    <x v="1"/>
    <x v="14"/>
    <s v="Acme Box Cutter Scissors"/>
    <n v="51.150000000000006"/>
    <n v="5"/>
    <n v="0"/>
    <n v="13.299000000000003"/>
  </r>
  <r>
    <n v="9945"/>
    <s v="CA-2015-145415"/>
    <x v="1089"/>
    <d v="2020-12-18T00:00:00"/>
    <x v="0"/>
    <s v="RD-19660"/>
    <s v="Robert Dilbeck"/>
    <x v="2"/>
    <s v="United States"/>
    <s v="Seattle"/>
    <x v="4"/>
    <n v="98103"/>
    <x v="1"/>
    <s v="OFF-ST-10000419"/>
    <x v="1"/>
    <x v="4"/>
    <s v="Rogers Jumbo File, Granite"/>
    <n v="40.74"/>
    <n v="3"/>
    <n v="0"/>
    <n v="0.4073999999999991"/>
  </r>
  <r>
    <n v="9946"/>
    <s v="CA-2014-111157"/>
    <x v="1498"/>
    <d v="2021-06-05T00:00:00"/>
    <x v="1"/>
    <s v="NH-18610"/>
    <s v="Nicole Hansen"/>
    <x v="1"/>
    <s v="United States"/>
    <s v="Philadelphia"/>
    <x v="9"/>
    <n v="19120"/>
    <x v="3"/>
    <s v="OFF-PA-10000327"/>
    <x v="1"/>
    <x v="10"/>
    <s v="Xerox 1971"/>
    <n v="3.4240000000000004"/>
    <n v="1"/>
    <n v="0.2"/>
    <n v="1.0699999999999996"/>
  </r>
  <r>
    <n v="9947"/>
    <s v="CA-2014-111157"/>
    <x v="1796"/>
    <d v="2021-05-28T00:00:00"/>
    <x v="1"/>
    <s v="NH-18610"/>
    <s v="Nicole Hansen"/>
    <x v="1"/>
    <s v="United States"/>
    <s v="Philadelphia"/>
    <x v="9"/>
    <n v="19120"/>
    <x v="3"/>
    <s v="TEC-AC-10004353"/>
    <x v="2"/>
    <x v="11"/>
    <s v="Hypercom P1300 Pinpad"/>
    <n v="151.20000000000002"/>
    <n v="3"/>
    <n v="0.2"/>
    <n v="32.130000000000003"/>
  </r>
  <r>
    <n v="9948"/>
    <s v="CA-2017-121559"/>
    <x v="454"/>
    <d v="2021-06-20T00:00:00"/>
    <x v="0"/>
    <s v="HW-14935"/>
    <s v="Helen Wasserman"/>
    <x v="1"/>
    <s v="United States"/>
    <s v="Indianapolis"/>
    <x v="14"/>
    <n v="46203"/>
    <x v="2"/>
    <s v="FUR-CH-10003746"/>
    <x v="0"/>
    <x v="1"/>
    <s v="Hon 4070 Series Pagoda Round Back Stacking Chairs"/>
    <n v="1925.88"/>
    <n v="6"/>
    <n v="0"/>
    <n v="539.24639999999999"/>
  </r>
  <r>
    <n v="9949"/>
    <s v="CA-2017-121559"/>
    <x v="1626"/>
    <d v="2022-05-21T00:00:00"/>
    <x v="0"/>
    <s v="HW-14935"/>
    <s v="Helen Wasserman"/>
    <x v="1"/>
    <s v="United States"/>
    <s v="Indianapolis"/>
    <x v="14"/>
    <n v="46203"/>
    <x v="2"/>
    <s v="OFF-AP-10002945"/>
    <x v="1"/>
    <x v="9"/>
    <s v="Honeywell Enviracaire Portable HEPA Air Cleaner for 17' x 22' Room"/>
    <n v="2405.1999999999998"/>
    <n v="8"/>
    <n v="0"/>
    <n v="793.71599999999989"/>
  </r>
  <r>
    <n v="9950"/>
    <s v="CA-2017-121559"/>
    <x v="798"/>
    <d v="2024-01-06T00:00:00"/>
    <x v="0"/>
    <s v="HW-14935"/>
    <s v="Helen Wasserman"/>
    <x v="1"/>
    <s v="United States"/>
    <s v="Indianapolis"/>
    <x v="14"/>
    <n v="46203"/>
    <x v="2"/>
    <s v="TEC-AC-10004568"/>
    <x v="2"/>
    <x v="11"/>
    <s v="Maxell LTO Ultrium - 800 GB"/>
    <n v="83.97"/>
    <n v="3"/>
    <n v="0"/>
    <n v="15.954299999999993"/>
  </r>
  <r>
    <n v="9951"/>
    <s v="CA-2017-121559"/>
    <x v="214"/>
    <d v="2022-10-02T00:00:00"/>
    <x v="0"/>
    <s v="HW-14935"/>
    <s v="Helen Wasserman"/>
    <x v="1"/>
    <s v="United States"/>
    <s v="Indianapolis"/>
    <x v="14"/>
    <n v="46203"/>
    <x v="2"/>
    <s v="TEC-AC-10001714"/>
    <x v="2"/>
    <x v="11"/>
    <s v="Logitech MX Performance Wireless Mouse"/>
    <n v="39.89"/>
    <n v="1"/>
    <n v="0"/>
    <n v="14.7593"/>
  </r>
  <r>
    <n v="9952"/>
    <s v="CA-2017-121559"/>
    <x v="1492"/>
    <d v="2021-10-17T00:00:00"/>
    <x v="0"/>
    <s v="HW-14935"/>
    <s v="Helen Wasserman"/>
    <x v="1"/>
    <s v="United States"/>
    <s v="Indianapolis"/>
    <x v="14"/>
    <n v="46203"/>
    <x v="2"/>
    <s v="OFF-BI-10002072"/>
    <x v="1"/>
    <x v="8"/>
    <s v="Cardinal Slant-D Ring Binders"/>
    <n v="17.38"/>
    <n v="2"/>
    <n v="0"/>
    <n v="8.69"/>
  </r>
  <r>
    <n v="9953"/>
    <s v="CA-2015-141593"/>
    <x v="506"/>
    <d v="2023-08-15T00:00:00"/>
    <x v="0"/>
    <s v="DB-12970"/>
    <s v="Darren Budd"/>
    <x v="1"/>
    <s v="United States"/>
    <s v="Los Angeles"/>
    <x v="1"/>
    <n v="90045"/>
    <x v="1"/>
    <s v="OFF-BI-10001153"/>
    <x v="1"/>
    <x v="8"/>
    <s v="Ibico Recycled Grain-Textured Covers"/>
    <n v="55.264000000000003"/>
    <n v="2"/>
    <n v="0.2"/>
    <n v="20.723999999999997"/>
  </r>
  <r>
    <n v="9954"/>
    <s v="CA-2015-141593"/>
    <x v="515"/>
    <d v="2023-08-09T00:00:00"/>
    <x v="0"/>
    <s v="DB-12970"/>
    <s v="Darren Budd"/>
    <x v="1"/>
    <s v="United States"/>
    <s v="Los Angeles"/>
    <x v="1"/>
    <n v="90045"/>
    <x v="1"/>
    <s v="OFF-PA-10004983"/>
    <x v="1"/>
    <x v="10"/>
    <s v="Xerox 23"/>
    <n v="6.48"/>
    <n v="1"/>
    <n v="0"/>
    <n v="3.1104000000000003"/>
  </r>
  <r>
    <n v="9955"/>
    <s v="CA-2015-141593"/>
    <x v="754"/>
    <d v="2020-12-14T00:00:00"/>
    <x v="0"/>
    <s v="DB-12970"/>
    <s v="Darren Budd"/>
    <x v="1"/>
    <s v="United States"/>
    <s v="Los Angeles"/>
    <x v="1"/>
    <n v="90045"/>
    <x v="1"/>
    <s v="OFF-BI-10000948"/>
    <x v="1"/>
    <x v="8"/>
    <s v="GBC Laser Imprintable Binding System Covers, Desert Sand"/>
    <n v="34.248000000000005"/>
    <n v="3"/>
    <n v="0.2"/>
    <n v="11.558699999999998"/>
  </r>
  <r>
    <n v="9956"/>
    <s v="CA-2015-141593"/>
    <x v="339"/>
    <d v="2022-10-30T00:00:00"/>
    <x v="0"/>
    <s v="DB-12970"/>
    <s v="Darren Budd"/>
    <x v="1"/>
    <s v="United States"/>
    <s v="Los Angeles"/>
    <x v="1"/>
    <n v="90045"/>
    <x v="1"/>
    <s v="FUR-TA-10002622"/>
    <x v="0"/>
    <x v="3"/>
    <s v="Bush Andora Conference Table, Maple/Graphite Gray Finish"/>
    <n v="273.56799999999998"/>
    <n v="2"/>
    <n v="0.2"/>
    <n v="10.258800000000008"/>
  </r>
  <r>
    <n v="9957"/>
    <s v="US-2014-143287"/>
    <x v="612"/>
    <d v="2020-11-24T00:00:00"/>
    <x v="1"/>
    <s v="KN-16705"/>
    <s v="Kristina Nunn"/>
    <x v="2"/>
    <s v="United States"/>
    <s v="New Rochelle"/>
    <x v="15"/>
    <n v="10801"/>
    <x v="3"/>
    <s v="OFF-PA-10001776"/>
    <x v="1"/>
    <x v="10"/>
    <s v="Wirebound Message Books, Four 2 3/4&quot; x 5&quot; Forms per Page, 600 Sets per Book"/>
    <n v="46.349999999999994"/>
    <n v="5"/>
    <n v="0"/>
    <n v="21.784499999999998"/>
  </r>
  <r>
    <n v="9958"/>
    <s v="US-2014-143287"/>
    <x v="107"/>
    <d v="2022-04-06T00:00:00"/>
    <x v="1"/>
    <s v="KN-16705"/>
    <s v="Kristina Nunn"/>
    <x v="2"/>
    <s v="United States"/>
    <s v="New Rochelle"/>
    <x v="15"/>
    <n v="10801"/>
    <x v="3"/>
    <s v="OFF-PA-10004039"/>
    <x v="1"/>
    <x v="10"/>
    <s v="Xerox 1882"/>
    <n v="223.92"/>
    <n v="4"/>
    <n v="0"/>
    <n v="109.7208"/>
  </r>
  <r>
    <n v="9959"/>
    <s v="US-2014-143287"/>
    <x v="1090"/>
    <d v="2024-04-07T00:00:00"/>
    <x v="1"/>
    <s v="KN-16705"/>
    <s v="Kristina Nunn"/>
    <x v="2"/>
    <s v="United States"/>
    <s v="New Rochelle"/>
    <x v="15"/>
    <n v="10801"/>
    <x v="3"/>
    <s v="OFF-SU-10001574"/>
    <x v="1"/>
    <x v="14"/>
    <s v="Acme Value Line Scissors"/>
    <n v="7.3"/>
    <n v="2"/>
    <n v="0"/>
    <n v="2.1899999999999995"/>
  </r>
  <r>
    <n v="9960"/>
    <s v="CA-2017-137421"/>
    <x v="1399"/>
    <d v="2021-11-28T00:00:00"/>
    <x v="1"/>
    <s v="AJ-10945"/>
    <s v="Ashley Jarboe"/>
    <x v="0"/>
    <s v="United States"/>
    <s v="Chandler"/>
    <x v="16"/>
    <n v="85224"/>
    <x v="1"/>
    <s v="OFF-AR-10001761"/>
    <x v="1"/>
    <x v="6"/>
    <s v="Avery Hi-Liter Smear-Safe Highlighters"/>
    <n v="9.3439999999999994"/>
    <n v="2"/>
    <n v="0.2"/>
    <n v="1.8687999999999998"/>
  </r>
  <r>
    <n v="9961"/>
    <s v="CA-2017-141446"/>
    <x v="711"/>
    <d v="2023-05-24T00:00:00"/>
    <x v="0"/>
    <s v="CL-12700"/>
    <s v="Craig Leslie"/>
    <x v="2"/>
    <s v="United States"/>
    <s v="Florence"/>
    <x v="0"/>
    <n v="41042"/>
    <x v="0"/>
    <s v="TEC-AC-10002305"/>
    <x v="2"/>
    <x v="11"/>
    <s v="KeyTronic E03601U1 - Keyboard - Beige"/>
    <n v="18"/>
    <n v="1"/>
    <n v="0"/>
    <n v="3.2399999999999984"/>
  </r>
  <r>
    <n v="9962"/>
    <s v="CA-2015-168088"/>
    <x v="949"/>
    <d v="2021-12-25T00:00:00"/>
    <x v="2"/>
    <s v="CM-12655"/>
    <s v="Corinna Mitchell"/>
    <x v="2"/>
    <s v="United States"/>
    <s v="Houston"/>
    <x v="5"/>
    <n v="77041"/>
    <x v="2"/>
    <s v="OFF-PA-10000675"/>
    <x v="1"/>
    <x v="10"/>
    <s v="Xerox 1919"/>
    <n v="65.584000000000003"/>
    <n v="2"/>
    <n v="0.2"/>
    <n v="23.7742"/>
  </r>
  <r>
    <n v="9963"/>
    <s v="CA-2015-168088"/>
    <x v="1343"/>
    <d v="2022-05-27T00:00:00"/>
    <x v="2"/>
    <s v="CM-12655"/>
    <s v="Corinna Mitchell"/>
    <x v="2"/>
    <s v="United States"/>
    <s v="Houston"/>
    <x v="5"/>
    <n v="77041"/>
    <x v="2"/>
    <s v="FUR-BO-10004218"/>
    <x v="0"/>
    <x v="0"/>
    <s v="Bush Heritage Pine Collection 5-Shelf Bookcase, Albany Pine Finish, *Special Order"/>
    <n v="383.46559999999994"/>
    <n v="4"/>
    <n v="0.32"/>
    <n v="-67.670400000000001"/>
  </r>
  <r>
    <n v="9964"/>
    <s v="CA-2015-143700"/>
    <x v="514"/>
    <d v="2024-10-07T00:00:00"/>
    <x v="3"/>
    <s v="AS-10240"/>
    <s v="Alan Shonely"/>
    <x v="0"/>
    <s v="United States"/>
    <s v="Philadelphia"/>
    <x v="9"/>
    <n v="19140"/>
    <x v="3"/>
    <s v="OFF-PA-10003072"/>
    <x v="1"/>
    <x v="10"/>
    <s v="Eureka Recycled Copy Paper 8 1/2&quot; x 11&quot;, Ream"/>
    <n v="10.368000000000002"/>
    <n v="2"/>
    <n v="0.2"/>
    <n v="3.6288"/>
  </r>
  <r>
    <n v="9965"/>
    <s v="CA-2016-146374"/>
    <x v="644"/>
    <d v="2022-01-01T00:00:00"/>
    <x v="0"/>
    <s v="HE-14800"/>
    <s v="Harold Engle"/>
    <x v="1"/>
    <s v="United States"/>
    <s v="Newark"/>
    <x v="13"/>
    <n v="19711"/>
    <x v="3"/>
    <s v="FUR-FU-10002671"/>
    <x v="0"/>
    <x v="5"/>
    <s v="Electrix 20W Halogen Replacement Bulb for Zoom-In Desk Lamp"/>
    <n v="13.4"/>
    <n v="1"/>
    <n v="0"/>
    <n v="6.4319999999999995"/>
  </r>
  <r>
    <n v="9966"/>
    <s v="CA-2016-146374"/>
    <x v="593"/>
    <d v="2023-05-01T00:00:00"/>
    <x v="0"/>
    <s v="HE-14800"/>
    <s v="Harold Engle"/>
    <x v="1"/>
    <s v="United States"/>
    <s v="Newark"/>
    <x v="13"/>
    <n v="19711"/>
    <x v="3"/>
    <s v="OFF-PA-10000349"/>
    <x v="1"/>
    <x v="10"/>
    <s v="Easy-staple paper"/>
    <n v="4.9800000000000004"/>
    <n v="1"/>
    <n v="0"/>
    <n v="2.3406000000000002"/>
  </r>
  <r>
    <n v="9967"/>
    <s v="CA-2016-146374"/>
    <x v="1143"/>
    <d v="2023-04-04T00:00:00"/>
    <x v="0"/>
    <s v="HE-14800"/>
    <s v="Harold Engle"/>
    <x v="1"/>
    <s v="United States"/>
    <s v="Newark"/>
    <x v="13"/>
    <n v="19711"/>
    <x v="3"/>
    <s v="OFF-EN-10004483"/>
    <x v="1"/>
    <x v="12"/>
    <s v="#10 White Business Envelopes,4 1/8 x 9 1/2"/>
    <n v="109.69"/>
    <n v="7"/>
    <n v="0"/>
    <n v="51.554299999999991"/>
  </r>
  <r>
    <n v="9968"/>
    <s v="CA-2017-153871"/>
    <x v="185"/>
    <d v="2022-10-20T00:00:00"/>
    <x v="1"/>
    <s v="RB-19435"/>
    <s v="Richard Bierner"/>
    <x v="0"/>
    <s v="United States"/>
    <s v="Plainfield"/>
    <x v="30"/>
    <n v="7060"/>
    <x v="3"/>
    <s v="OFF-BI-10004209"/>
    <x v="1"/>
    <x v="8"/>
    <s v="Fellowes Twister Kit, Gray/Clear, 3/pkg"/>
    <n v="40.199999999999996"/>
    <n v="5"/>
    <n v="0"/>
    <n v="18.089999999999996"/>
  </r>
  <r>
    <n v="9969"/>
    <s v="CA-2017-153871"/>
    <x v="1453"/>
    <d v="2024-08-08T00:00:00"/>
    <x v="1"/>
    <s v="RB-19435"/>
    <s v="Richard Bierner"/>
    <x v="0"/>
    <s v="United States"/>
    <s v="Plainfield"/>
    <x v="30"/>
    <n v="7060"/>
    <x v="3"/>
    <s v="OFF-BI-10004600"/>
    <x v="1"/>
    <x v="8"/>
    <s v="Ibico Ibimaster 300 Manual Binding System"/>
    <n v="735.98"/>
    <n v="2"/>
    <n v="0"/>
    <n v="331.19099999999997"/>
  </r>
  <r>
    <n v="9970"/>
    <s v="CA-2017-153871"/>
    <x v="131"/>
    <d v="2024-01-18T00:00:00"/>
    <x v="1"/>
    <s v="RB-19435"/>
    <s v="Richard Bierner"/>
    <x v="0"/>
    <s v="United States"/>
    <s v="Plainfield"/>
    <x v="30"/>
    <n v="7060"/>
    <x v="3"/>
    <s v="OFF-AP-10003622"/>
    <x v="1"/>
    <x v="9"/>
    <s v="Bravo II Megaboss 12-Amp Hard Body Upright, Replacement Belts, 2 Belts per Pack"/>
    <n v="22.75"/>
    <n v="7"/>
    <n v="0"/>
    <n v="6.5974999999999993"/>
  </r>
  <r>
    <n v="9971"/>
    <s v="CA-2015-103772"/>
    <x v="344"/>
    <d v="2024-09-22T00:00:00"/>
    <x v="1"/>
    <s v="MP-17470"/>
    <s v="Mark Packer"/>
    <x v="2"/>
    <s v="United States"/>
    <s v="Smyrna"/>
    <x v="32"/>
    <n v="30080"/>
    <x v="0"/>
    <s v="OFF-BI-10002867"/>
    <x v="1"/>
    <x v="8"/>
    <s v="GBC Recycled Regency Composition Covers"/>
    <n v="119.56"/>
    <n v="2"/>
    <n v="0"/>
    <n v="54.997599999999991"/>
  </r>
  <r>
    <n v="9972"/>
    <s v="CA-2015-103772"/>
    <x v="808"/>
    <d v="2024-09-25T00:00:00"/>
    <x v="1"/>
    <s v="MP-17470"/>
    <s v="Mark Packer"/>
    <x v="2"/>
    <s v="United States"/>
    <s v="Smyrna"/>
    <x v="32"/>
    <n v="30080"/>
    <x v="0"/>
    <s v="OFF-AR-10000538"/>
    <x v="1"/>
    <x v="6"/>
    <s v="Boston Model 1800 Electric Pencil Sharpener, Gray"/>
    <n v="140.75"/>
    <n v="5"/>
    <n v="0"/>
    <n v="42.22499999999998"/>
  </r>
  <r>
    <n v="9973"/>
    <s v="CA-2016-130225"/>
    <x v="122"/>
    <d v="2021-03-18T00:00:00"/>
    <x v="1"/>
    <s v="RC-19960"/>
    <s v="Ryan Crowe"/>
    <x v="0"/>
    <s v="United States"/>
    <s v="Houston"/>
    <x v="5"/>
    <n v="77041"/>
    <x v="2"/>
    <s v="OFF-EN-10000056"/>
    <x v="1"/>
    <x v="12"/>
    <s v="Cameo Buff Policy Envelopes"/>
    <n v="99.567999999999998"/>
    <n v="2"/>
    <n v="0.2"/>
    <n v="33.604199999999992"/>
  </r>
  <r>
    <n v="9974"/>
    <s v="US-2016-103674"/>
    <x v="1598"/>
    <d v="2020-05-06T00:00:00"/>
    <x v="1"/>
    <s v="AP-10720"/>
    <s v="Anne Pryor"/>
    <x v="2"/>
    <s v="United States"/>
    <s v="Los Angeles"/>
    <x v="1"/>
    <n v="90032"/>
    <x v="1"/>
    <s v="TEC-PH-10004080"/>
    <x v="2"/>
    <x v="7"/>
    <s v="Avaya 5410 Digital phone"/>
    <n v="271.95999999999998"/>
    <n v="5"/>
    <n v="0.2"/>
    <n v="27.195999999999998"/>
  </r>
  <r>
    <n v="9975"/>
    <s v="US-2016-103674"/>
    <x v="1619"/>
    <d v="2021-04-05T00:00:00"/>
    <x v="1"/>
    <s v="AP-10720"/>
    <s v="Anne Pryor"/>
    <x v="2"/>
    <s v="United States"/>
    <s v="Los Angeles"/>
    <x v="1"/>
    <n v="90032"/>
    <x v="1"/>
    <s v="OFF-AR-10004752"/>
    <x v="1"/>
    <x v="6"/>
    <s v="Blackstonian Pencils"/>
    <n v="18.689999999999998"/>
    <n v="7"/>
    <n v="0"/>
    <n v="5.2332000000000001"/>
  </r>
  <r>
    <n v="9976"/>
    <s v="US-2016-103674"/>
    <x v="892"/>
    <d v="2022-03-25T00:00:00"/>
    <x v="1"/>
    <s v="AP-10720"/>
    <s v="Anne Pryor"/>
    <x v="2"/>
    <s v="United States"/>
    <s v="Los Angeles"/>
    <x v="1"/>
    <n v="90032"/>
    <x v="1"/>
    <s v="OFF-PA-10000743"/>
    <x v="1"/>
    <x v="10"/>
    <s v="Xerox 1977"/>
    <n v="13.36"/>
    <n v="2"/>
    <n v="0"/>
    <n v="6.4127999999999998"/>
  </r>
  <r>
    <n v="9977"/>
    <s v="US-2016-103674"/>
    <x v="894"/>
    <d v="2021-12-29T00:00:00"/>
    <x v="1"/>
    <s v="AP-10720"/>
    <s v="Anne Pryor"/>
    <x v="2"/>
    <s v="United States"/>
    <s v="Los Angeles"/>
    <x v="1"/>
    <n v="90032"/>
    <x v="1"/>
    <s v="TEC-PH-10002496"/>
    <x v="2"/>
    <x v="7"/>
    <s v="Cisco SPA301"/>
    <n v="249.58400000000003"/>
    <n v="2"/>
    <n v="0.2"/>
    <n v="31.197999999999986"/>
  </r>
  <r>
    <n v="9978"/>
    <s v="US-2016-103674"/>
    <x v="1504"/>
    <d v="2021-12-08T00:00:00"/>
    <x v="1"/>
    <s v="AP-10720"/>
    <s v="Anne Pryor"/>
    <x v="2"/>
    <s v="United States"/>
    <s v="Los Angeles"/>
    <x v="1"/>
    <n v="90032"/>
    <x v="1"/>
    <s v="OFF-FA-10003467"/>
    <x v="1"/>
    <x v="13"/>
    <s v="Alliance Big Bands Rubber Bands, 12/Pack"/>
    <n v="13.86"/>
    <n v="7"/>
    <n v="0"/>
    <n v="0"/>
  </r>
  <r>
    <n v="9979"/>
    <s v="US-2016-103674"/>
    <x v="370"/>
    <d v="2023-08-20T00:00:00"/>
    <x v="1"/>
    <s v="AP-10720"/>
    <s v="Anne Pryor"/>
    <x v="2"/>
    <s v="United States"/>
    <s v="Los Angeles"/>
    <x v="1"/>
    <n v="90032"/>
    <x v="1"/>
    <s v="OFF-BI-10003727"/>
    <x v="1"/>
    <x v="8"/>
    <s v="Avery Durable Slant Ring Binders With Label Holder"/>
    <n v="13.375999999999999"/>
    <n v="4"/>
    <n v="0.2"/>
    <n v="4.6815999999999995"/>
  </r>
  <r>
    <n v="9980"/>
    <s v="US-2016-103674"/>
    <x v="1081"/>
    <d v="2022-04-17T00:00:00"/>
    <x v="1"/>
    <s v="AP-10720"/>
    <s v="Anne Pryor"/>
    <x v="2"/>
    <s v="United States"/>
    <s v="Los Angeles"/>
    <x v="1"/>
    <n v="90032"/>
    <x v="1"/>
    <s v="OFF-BI-10002026"/>
    <x v="1"/>
    <x v="8"/>
    <s v="Ibico Recycled Linen-Style Covers"/>
    <n v="437.47200000000009"/>
    <n v="14"/>
    <n v="0.2"/>
    <n v="153.11519999999999"/>
  </r>
  <r>
    <n v="9981"/>
    <s v="US-2015-151435"/>
    <x v="1507"/>
    <d v="2024-07-19T00:00:00"/>
    <x v="0"/>
    <s v="SW-20455"/>
    <s v="Shaun Weien"/>
    <x v="0"/>
    <s v="United States"/>
    <s v="Lafayette"/>
    <x v="28"/>
    <n v="70506"/>
    <x v="0"/>
    <s v="FUR-TA-10001039"/>
    <x v="0"/>
    <x v="3"/>
    <s v="KI Adjustable-Height Table"/>
    <n v="85.98"/>
    <n v="1"/>
    <n v="0"/>
    <n v="22.354800000000004"/>
  </r>
  <r>
    <n v="9982"/>
    <s v="CA-2017-163566"/>
    <x v="161"/>
    <d v="2021-05-26T00:00:00"/>
    <x v="2"/>
    <s v="TB-21055"/>
    <s v="Ted Butterfield"/>
    <x v="0"/>
    <s v="United States"/>
    <s v="Fairfield"/>
    <x v="24"/>
    <n v="45014"/>
    <x v="3"/>
    <s v="OFF-LA-10004484"/>
    <x v="1"/>
    <x v="2"/>
    <s v="Avery 476"/>
    <n v="16.520000000000003"/>
    <n v="5"/>
    <n v="0.2"/>
    <n v="5.368999999999998"/>
  </r>
  <r>
    <n v="9983"/>
    <s v="US-2016-157728"/>
    <x v="575"/>
    <d v="2024-10-17T00:00:00"/>
    <x v="1"/>
    <s v="RC-19960"/>
    <s v="Ryan Crowe"/>
    <x v="0"/>
    <s v="United States"/>
    <s v="Grand Rapids"/>
    <x v="12"/>
    <n v="49505"/>
    <x v="2"/>
    <s v="OFF-PA-10002195"/>
    <x v="1"/>
    <x v="10"/>
    <s v="RSVP Cards &amp; Envelopes, Blank White, 8-1/2&quot; X 11&quot;, 24 Cards/25 Envelopes/Set"/>
    <n v="35.56"/>
    <n v="7"/>
    <n v="0"/>
    <n v="16.713200000000001"/>
  </r>
  <r>
    <n v="9984"/>
    <s v="US-2016-157728"/>
    <x v="851"/>
    <d v="2022-03-13T00:00:00"/>
    <x v="1"/>
    <s v="RC-19960"/>
    <s v="Ryan Crowe"/>
    <x v="0"/>
    <s v="United States"/>
    <s v="Grand Rapids"/>
    <x v="12"/>
    <n v="49505"/>
    <x v="2"/>
    <s v="TEC-PH-10001305"/>
    <x v="2"/>
    <x v="7"/>
    <s v="Panasonic KX TS208W Corded phone"/>
    <n v="97.98"/>
    <n v="2"/>
    <n v="0"/>
    <n v="27.434400000000011"/>
  </r>
  <r>
    <n v="9985"/>
    <s v="CA-2015-100251"/>
    <x v="794"/>
    <d v="2022-03-10T00:00:00"/>
    <x v="1"/>
    <s v="DV-13465"/>
    <s v="Dianna Vittorini"/>
    <x v="0"/>
    <s v="United States"/>
    <s v="Long Beach"/>
    <x v="15"/>
    <n v="11561"/>
    <x v="3"/>
    <s v="OFF-LA-10003766"/>
    <x v="1"/>
    <x v="2"/>
    <s v="Self-Adhesive Removable Labels"/>
    <n v="31.5"/>
    <n v="10"/>
    <n v="0"/>
    <n v="15.120000000000001"/>
  </r>
  <r>
    <n v="9986"/>
    <s v="CA-2015-100251"/>
    <x v="1351"/>
    <d v="2022-07-06T00:00:00"/>
    <x v="1"/>
    <s v="DV-13465"/>
    <s v="Dianna Vittorini"/>
    <x v="0"/>
    <s v="United States"/>
    <s v="Long Beach"/>
    <x v="15"/>
    <n v="11561"/>
    <x v="3"/>
    <s v="OFF-SU-10000898"/>
    <x v="1"/>
    <x v="14"/>
    <s v="Acme Hot Forged Carbon Steel Scissors with Nickel-Plated Handles, 3 7/8&quot; Cut, 8&quot;L"/>
    <n v="55.6"/>
    <n v="4"/>
    <n v="0"/>
    <n v="16.123999999999995"/>
  </r>
  <r>
    <n v="9987"/>
    <s v="CA-2016-125794"/>
    <x v="944"/>
    <d v="2021-07-15T00:00:00"/>
    <x v="1"/>
    <s v="ML-17410"/>
    <s v="Maris LaWare"/>
    <x v="0"/>
    <s v="United States"/>
    <s v="Los Angeles"/>
    <x v="1"/>
    <n v="90008"/>
    <x v="1"/>
    <s v="TEC-AC-10003399"/>
    <x v="2"/>
    <x v="11"/>
    <s v="Memorex Mini Travel Drive 64 GB USB 2.0 Flash Drive"/>
    <n v="36.24"/>
    <n v="1"/>
    <n v="0"/>
    <n v="15.220800000000001"/>
  </r>
  <r>
    <n v="9988"/>
    <s v="CA-2017-163629"/>
    <x v="683"/>
    <d v="2024-10-25T00:00:00"/>
    <x v="1"/>
    <s v="RA-19885"/>
    <s v="Ruben Ausman"/>
    <x v="1"/>
    <s v="United States"/>
    <s v="Athens"/>
    <x v="32"/>
    <n v="30605"/>
    <x v="0"/>
    <s v="TEC-AC-10001539"/>
    <x v="2"/>
    <x v="11"/>
    <s v="Logitech G430 Surround Sound Gaming Headset with Dolby 7.1 Technology"/>
    <n v="79.989999999999995"/>
    <n v="1"/>
    <n v="0"/>
    <n v="28.796399999999998"/>
  </r>
  <r>
    <n v="9989"/>
    <s v="CA-2017-163629"/>
    <x v="76"/>
    <d v="2024-09-10T00:00:00"/>
    <x v="1"/>
    <s v="RA-19885"/>
    <s v="Ruben Ausman"/>
    <x v="1"/>
    <s v="United States"/>
    <s v="Athens"/>
    <x v="32"/>
    <n v="30605"/>
    <x v="0"/>
    <s v="TEC-PH-10004006"/>
    <x v="2"/>
    <x v="7"/>
    <s v="Panasonic KX - TS880B Telephone"/>
    <n v="206.1"/>
    <n v="5"/>
    <n v="0"/>
    <n v="55.647000000000006"/>
  </r>
  <r>
    <n v="9990"/>
    <s v="CA-2014-110422"/>
    <x v="683"/>
    <d v="2024-10-25T00:00:00"/>
    <x v="0"/>
    <s v="TB-21400"/>
    <s v="Tom Boeckenhauer"/>
    <x v="0"/>
    <s v="United States"/>
    <s v="Miami"/>
    <x v="2"/>
    <n v="33180"/>
    <x v="0"/>
    <s v="FUR-FU-10001889"/>
    <x v="0"/>
    <x v="5"/>
    <s v="Ultra Door Pull Handle"/>
    <n v="25.248000000000001"/>
    <n v="3"/>
    <n v="0.2"/>
    <n v="4.1027999999999993"/>
  </r>
  <r>
    <n v="9991"/>
    <s v="CA-2017-121258"/>
    <x v="421"/>
    <d v="2022-01-26T00:00:00"/>
    <x v="1"/>
    <s v="DB-13060"/>
    <s v="Dave Brooks"/>
    <x v="0"/>
    <s v="United States"/>
    <s v="Costa Mesa"/>
    <x v="1"/>
    <n v="92627"/>
    <x v="1"/>
    <s v="FUR-FU-10000747"/>
    <x v="0"/>
    <x v="5"/>
    <s v="Tenex B1-RE Series Chair Mats for Low Pile Carpets"/>
    <n v="91.96"/>
    <n v="2"/>
    <n v="0"/>
    <n v="15.633199999999988"/>
  </r>
  <r>
    <n v="9992"/>
    <s v="CA-2017-121258"/>
    <x v="1638"/>
    <d v="2022-12-15T00:00:00"/>
    <x v="1"/>
    <s v="DB-13060"/>
    <s v="Dave Brooks"/>
    <x v="0"/>
    <s v="United States"/>
    <s v="Costa Mesa"/>
    <x v="1"/>
    <n v="92627"/>
    <x v="1"/>
    <s v="TEC-PH-10003645"/>
    <x v="2"/>
    <x v="7"/>
    <s v="Aastra 57i VoIP phone"/>
    <n v="258.57600000000002"/>
    <n v="2"/>
    <n v="0.2"/>
    <n v="19.393200000000007"/>
  </r>
  <r>
    <n v="9993"/>
    <s v="CA-2017-121258"/>
    <x v="180"/>
    <d v="2020-11-01T00:00:00"/>
    <x v="1"/>
    <s v="DB-13060"/>
    <s v="Dave Brooks"/>
    <x v="0"/>
    <s v="United States"/>
    <s v="Costa Mesa"/>
    <x v="1"/>
    <n v="92627"/>
    <x v="1"/>
    <s v="OFF-PA-10004041"/>
    <x v="1"/>
    <x v="10"/>
    <s v="It's Hot Message Books with Stickers, 2 3/4&quot; x 5&quot;"/>
    <n v="29.6"/>
    <n v="4"/>
    <n v="0"/>
    <n v="13.32"/>
  </r>
  <r>
    <n v="9994"/>
    <s v="CA-2017-119914"/>
    <x v="396"/>
    <d v="2022-07-18T00:00:0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1DA343-A741-43BA-A9E1-9CC987FF5B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7"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28B4AB-8DD8-4079-B56A-B4796787C7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22"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axis="axisRow"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5">
    <i>
      <x/>
    </i>
    <i>
      <x v="1"/>
    </i>
    <i>
      <x v="2"/>
    </i>
    <i>
      <x v="3"/>
    </i>
    <i t="grand">
      <x/>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CFF4EC-B97A-450E-A33D-CE2C2A2268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1" firstHeaderRow="0" firstDataRow="1" firstDataCol="0"/>
  <pivotFields count="24">
    <pivotField dataField="1"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4">
    <i>
      <x/>
    </i>
    <i i="1">
      <x v="1"/>
    </i>
    <i i="2">
      <x v="2"/>
    </i>
    <i i="3">
      <x v="3"/>
    </i>
  </colItems>
  <dataFields count="4">
    <dataField name="Sum of Sales" fld="17" baseField="0" baseItem="0"/>
    <dataField name="Sum of Profit" fld="20" baseField="0" baseItem="0"/>
    <dataField name="Sum of Quantity" fld="18" baseField="0" baseItem="0"/>
    <dataField name="Count of Row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E42972-F916-4241-84CD-C6921004FFE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M19"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axis="axisRow"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2">
    <i>
      <x v="2"/>
    </i>
    <i t="grand">
      <x/>
    </i>
  </rowItems>
  <colItems count="1">
    <i/>
  </colItems>
  <dataFields count="1">
    <dataField name="Sum of Sales" fld="17" showDataAs="percentOfTotal" baseField="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2A0BFB-D90A-4D77-A874-6CFB5AC4DE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5"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axis="axisRow"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2">
    <i>
      <x v="2"/>
    </i>
    <i t="grand">
      <x/>
    </i>
  </rowItems>
  <colItems count="1">
    <i/>
  </colItems>
  <dataFields count="1">
    <dataField name="Sum of Sales" fld="17"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75ADB1-0463-4F7B-AE3B-53110C37955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0:G14"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0CC65F-93AB-443F-B025-01714ADFB1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2"/>
  </rowFields>
  <rowItems count="5">
    <i>
      <x/>
    </i>
    <i>
      <x v="1"/>
    </i>
    <i>
      <x v="2"/>
    </i>
    <i>
      <x v="3"/>
    </i>
    <i t="grand">
      <x/>
    </i>
  </rowItems>
  <colItems count="1">
    <i/>
  </colItems>
  <dataFields count="1">
    <dataField name="Sum of Sales" fld="17"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15907-08AE-4829-94C1-9B59803C42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12:J18"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5"/>
  </rowFields>
  <rowItems count="6">
    <i>
      <x v="5"/>
    </i>
    <i>
      <x v="11"/>
    </i>
    <i>
      <x v="13"/>
    </i>
    <i>
      <x v="14"/>
    </i>
    <i>
      <x v="16"/>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1C7B2C-40AE-4BE5-98CB-CA0800C0AD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3:M14"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0"/>
  </rowFields>
  <rowItems count="11">
    <i>
      <x v="3"/>
    </i>
    <i>
      <x v="8"/>
    </i>
    <i>
      <x v="11"/>
    </i>
    <i>
      <x v="20"/>
    </i>
    <i>
      <x v="30"/>
    </i>
    <i>
      <x v="33"/>
    </i>
    <i>
      <x v="36"/>
    </i>
    <i>
      <x v="37"/>
    </i>
    <i>
      <x v="41"/>
    </i>
    <i>
      <x v="45"/>
    </i>
    <i t="grand">
      <x/>
    </i>
  </rowItems>
  <colItems count="1">
    <i/>
  </colItems>
  <dataFields count="1">
    <dataField name="Sum of Sales" fld="17"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ED7F19-B44D-42BD-93F8-5850BE27075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9" firstHeaderRow="1" firstDataRow="1" firstDataCol="1"/>
  <pivotFields count="24">
    <pivotField showAll="0"/>
    <pivotField showAll="0"/>
    <pivotField numFmtId="164" showAll="0">
      <items count="1817">
        <item x="666"/>
        <item x="1746"/>
        <item x="1080"/>
        <item x="1472"/>
        <item x="251"/>
        <item x="701"/>
        <item x="694"/>
        <item x="596"/>
        <item x="1594"/>
        <item x="626"/>
        <item x="1062"/>
        <item x="902"/>
        <item x="1308"/>
        <item x="487"/>
        <item x="320"/>
        <item x="860"/>
        <item x="103"/>
        <item x="588"/>
        <item x="558"/>
        <item x="1506"/>
        <item x="1640"/>
        <item x="1207"/>
        <item x="946"/>
        <item x="309"/>
        <item x="518"/>
        <item x="1624"/>
        <item x="873"/>
        <item x="474"/>
        <item x="118"/>
        <item x="995"/>
        <item x="462"/>
        <item x="1135"/>
        <item x="864"/>
        <item x="126"/>
        <item x="1335"/>
        <item x="1553"/>
        <item x="315"/>
        <item x="1185"/>
        <item x="202"/>
        <item x="1673"/>
        <item x="1496"/>
        <item x="839"/>
        <item x="1186"/>
        <item x="1723"/>
        <item x="833"/>
        <item x="1040"/>
        <item x="1545"/>
        <item x="1327"/>
        <item x="1576"/>
        <item x="1395"/>
        <item x="6"/>
        <item x="604"/>
        <item x="1604"/>
        <item x="574"/>
        <item x="69"/>
        <item x="153"/>
        <item x="527"/>
        <item x="30"/>
        <item x="328"/>
        <item x="1205"/>
        <item x="1631"/>
        <item x="1052"/>
        <item x="357"/>
        <item x="162"/>
        <item x="1661"/>
        <item x="607"/>
        <item x="1282"/>
        <item x="1775"/>
        <item x="0"/>
        <item x="799"/>
        <item x="567"/>
        <item x="1730"/>
        <item x="1215"/>
        <item x="1464"/>
        <item x="1104"/>
        <item x="915"/>
        <item x="466"/>
        <item x="975"/>
        <item x="1202"/>
        <item x="1005"/>
        <item x="1398"/>
        <item x="15"/>
        <item x="1216"/>
        <item x="850"/>
        <item x="1162"/>
        <item x="1751"/>
        <item x="640"/>
        <item x="1667"/>
        <item x="90"/>
        <item x="63"/>
        <item x="1121"/>
        <item x="1549"/>
        <item x="649"/>
        <item x="1686"/>
        <item x="1284"/>
        <item x="621"/>
        <item x="728"/>
        <item x="1721"/>
        <item x="288"/>
        <item x="1145"/>
        <item x="481"/>
        <item x="488"/>
        <item x="1175"/>
        <item x="1342"/>
        <item x="1312"/>
        <item x="1436"/>
        <item x="819"/>
        <item x="1094"/>
        <item x="871"/>
        <item x="81"/>
        <item x="190"/>
        <item x="877"/>
        <item x="1531"/>
        <item x="321"/>
        <item x="544"/>
        <item x="1467"/>
        <item x="1370"/>
        <item x="1440"/>
        <item x="1485"/>
        <item x="1085"/>
        <item x="625"/>
        <item x="1598"/>
        <item x="332"/>
        <item x="1764"/>
        <item x="1182"/>
        <item x="313"/>
        <item x="1393"/>
        <item x="84"/>
        <item x="882"/>
        <item x="1331"/>
        <item x="1013"/>
        <item x="1566"/>
        <item x="526"/>
        <item x="502"/>
        <item x="125"/>
        <item x="1437"/>
        <item x="210"/>
        <item x="1392"/>
        <item x="1078"/>
        <item x="723"/>
        <item x="294"/>
        <item x="1449"/>
        <item x="990"/>
        <item x="225"/>
        <item x="431"/>
        <item x="610"/>
        <item x="1654"/>
        <item x="390"/>
        <item x="1304"/>
        <item x="791"/>
        <item x="1415"/>
        <item x="1663"/>
        <item x="184"/>
        <item x="950"/>
        <item x="330"/>
        <item x="279"/>
        <item x="261"/>
        <item x="166"/>
        <item x="842"/>
        <item x="1674"/>
        <item x="1326"/>
        <item x="380"/>
        <item x="1384"/>
        <item x="781"/>
        <item x="705"/>
        <item x="582"/>
        <item x="1025"/>
        <item x="260"/>
        <item x="1645"/>
        <item x="401"/>
        <item x="1556"/>
        <item x="753"/>
        <item x="12"/>
        <item x="324"/>
        <item x="565"/>
        <item x="675"/>
        <item x="1755"/>
        <item x="1325"/>
        <item x="853"/>
        <item x="1210"/>
        <item x="1811"/>
        <item x="296"/>
        <item x="1102"/>
        <item x="241"/>
        <item x="207"/>
        <item x="407"/>
        <item x="1309"/>
        <item x="1776"/>
        <item x="673"/>
        <item x="1336"/>
        <item x="1742"/>
        <item x="965"/>
        <item x="745"/>
        <item x="468"/>
        <item x="985"/>
        <item x="110"/>
        <item x="504"/>
        <item x="1241"/>
        <item x="42"/>
        <item x="298"/>
        <item x="677"/>
        <item x="1480"/>
        <item x="1644"/>
        <item x="617"/>
        <item x="1297"/>
        <item x="1122"/>
        <item x="1382"/>
        <item x="1334"/>
        <item x="417"/>
        <item x="1651"/>
        <item x="1676"/>
        <item x="643"/>
        <item x="941"/>
        <item x="427"/>
        <item x="1575"/>
        <item x="1301"/>
        <item x="121"/>
        <item x="1630"/>
        <item x="1179"/>
        <item x="577"/>
        <item x="194"/>
        <item x="972"/>
        <item x="609"/>
        <item x="67"/>
        <item x="531"/>
        <item x="659"/>
        <item x="662"/>
        <item x="899"/>
        <item x="1671"/>
        <item x="757"/>
        <item x="1106"/>
        <item x="734"/>
        <item x="758"/>
        <item x="1199"/>
        <item x="469"/>
        <item x="1552"/>
        <item x="1098"/>
        <item x="1609"/>
        <item x="1240"/>
        <item x="1316"/>
        <item x="1677"/>
        <item x="712"/>
        <item x="476"/>
        <item x="1622"/>
        <item x="1038"/>
        <item x="1272"/>
        <item x="1346"/>
        <item x="1539"/>
        <item x="1434"/>
        <item x="1637"/>
        <item x="1468"/>
        <item x="1745"/>
        <item x="1786"/>
        <item x="359"/>
        <item x="1581"/>
        <item x="971"/>
        <item x="428"/>
        <item x="1056"/>
        <item x="740"/>
        <item x="1797"/>
        <item x="176"/>
        <item x="1447"/>
        <item x="141"/>
        <item x="919"/>
        <item x="1391"/>
        <item x="684"/>
        <item x="932"/>
        <item x="1264"/>
        <item x="1261"/>
        <item x="840"/>
        <item x="1558"/>
        <item x="900"/>
        <item x="618"/>
        <item x="143"/>
        <item x="1573"/>
        <item x="436"/>
        <item x="1698"/>
        <item x="847"/>
        <item x="1597"/>
        <item x="397"/>
        <item x="1222"/>
        <item x="1064"/>
        <item x="1812"/>
        <item x="134"/>
        <item x="132"/>
        <item x="650"/>
        <item x="369"/>
        <item x="240"/>
        <item x="1574"/>
        <item x="1450"/>
        <item x="385"/>
        <item x="870"/>
        <item x="130"/>
        <item x="1134"/>
        <item x="453"/>
        <item x="1086"/>
        <item x="935"/>
        <item x="513"/>
        <item x="180"/>
        <item x="386"/>
        <item x="760"/>
        <item x="411"/>
        <item x="688"/>
        <item x="25"/>
        <item x="140"/>
        <item x="1204"/>
        <item x="1518"/>
        <item x="368"/>
        <item x="1350"/>
        <item x="1243"/>
        <item x="895"/>
        <item x="613"/>
        <item x="1119"/>
        <item x="1260"/>
        <item x="1758"/>
        <item x="452"/>
        <item x="865"/>
        <item x="64"/>
        <item x="1117"/>
        <item x="538"/>
        <item x="647"/>
        <item x="612"/>
        <item x="633"/>
        <item x="1022"/>
        <item x="1247"/>
        <item x="528"/>
        <item x="1386"/>
        <item x="1660"/>
        <item x="348"/>
        <item x="2"/>
        <item x="1694"/>
        <item x="587"/>
        <item x="1529"/>
        <item x="1734"/>
        <item x="99"/>
        <item x="52"/>
        <item x="1224"/>
        <item x="286"/>
        <item x="1717"/>
        <item x="553"/>
        <item x="41"/>
        <item x="754"/>
        <item x="859"/>
        <item x="738"/>
        <item x="846"/>
        <item x="1089"/>
        <item x="1058"/>
        <item x="68"/>
        <item x="1461"/>
        <item x="1065"/>
        <item x="1617"/>
        <item x="1158"/>
        <item x="631"/>
        <item x="60"/>
        <item x="365"/>
        <item x="168"/>
        <item x="570"/>
        <item x="1198"/>
        <item x="199"/>
        <item x="1683"/>
        <item x="254"/>
        <item x="730"/>
        <item x="353"/>
        <item x="973"/>
        <item x="1419"/>
        <item x="663"/>
        <item x="1591"/>
        <item x="910"/>
        <item x="74"/>
        <item x="1503"/>
        <item x="1007"/>
        <item x="331"/>
        <item x="1279"/>
        <item x="884"/>
        <item x="1458"/>
        <item x="1731"/>
        <item x="391"/>
        <item x="17"/>
        <item x="356"/>
        <item x="569"/>
        <item x="1305"/>
        <item x="290"/>
        <item x="157"/>
        <item x="1043"/>
        <item x="777"/>
        <item x="1565"/>
        <item x="1462"/>
        <item x="1636"/>
        <item x="957"/>
        <item x="458"/>
        <item x="1652"/>
        <item x="1383"/>
        <item x="837"/>
        <item x="930"/>
        <item x="1230"/>
        <item x="583"/>
        <item x="1011"/>
        <item x="1759"/>
        <item x="529"/>
        <item x="1678"/>
        <item x="1287"/>
        <item x="702"/>
        <item x="1028"/>
        <item x="322"/>
        <item x="1361"/>
        <item x="372"/>
        <item x="1116"/>
        <item x="1236"/>
        <item x="120"/>
        <item x="1801"/>
        <item x="1795"/>
        <item x="1696"/>
        <item x="1140"/>
        <item x="1338"/>
        <item x="1203"/>
        <item x="1157"/>
        <item x="327"/>
        <item x="1404"/>
        <item x="1139"/>
        <item x="960"/>
        <item x="252"/>
        <item x="1537"/>
        <item x="1042"/>
        <item x="889"/>
        <item x="1173"/>
        <item x="1016"/>
        <item x="716"/>
        <item x="1101"/>
        <item x="377"/>
        <item x="1418"/>
        <item x="672"/>
        <item x="1288"/>
        <item x="523"/>
        <item x="880"/>
        <item x="1596"/>
        <item x="122"/>
        <item x="1113"/>
        <item x="1497"/>
        <item x="389"/>
        <item x="731"/>
        <item x="1339"/>
        <item x="1805"/>
        <item x="1579"/>
        <item x="1061"/>
        <item x="471"/>
        <item x="857"/>
        <item x="1612"/>
        <item x="329"/>
        <item x="780"/>
        <item x="967"/>
        <item x="201"/>
        <item x="1733"/>
        <item x="707"/>
        <item x="1619"/>
        <item x="363"/>
        <item x="893"/>
        <item x="1470"/>
        <item x="310"/>
        <item x="387"/>
        <item x="1353"/>
        <item x="57"/>
        <item x="1511"/>
        <item x="901"/>
        <item x="968"/>
        <item x="262"/>
        <item x="1257"/>
        <item x="1108"/>
        <item x="1314"/>
        <item x="925"/>
        <item x="848"/>
        <item x="1799"/>
        <item x="1608"/>
        <item x="1543"/>
        <item x="1697"/>
        <item x="576"/>
        <item x="1035"/>
        <item x="1142"/>
        <item x="292"/>
        <item x="1099"/>
        <item x="868"/>
        <item x="1262"/>
        <item x="830"/>
        <item x="1388"/>
        <item x="35"/>
        <item x="1355"/>
        <item x="302"/>
        <item x="1374"/>
        <item x="826"/>
        <item x="1491"/>
        <item x="142"/>
        <item x="1250"/>
        <item x="1685"/>
        <item x="1788"/>
        <item x="991"/>
        <item x="1554"/>
        <item x="568"/>
        <item x="1352"/>
        <item x="934"/>
        <item x="720"/>
        <item x="45"/>
        <item x="1120"/>
        <item x="1356"/>
        <item x="685"/>
        <item x="161"/>
        <item x="927"/>
        <item x="1796"/>
        <item x="1704"/>
        <item x="383"/>
        <item x="1407"/>
        <item x="1463"/>
        <item x="247"/>
        <item x="599"/>
        <item x="1200"/>
        <item x="1498"/>
        <item x="1363"/>
        <item x="263"/>
        <item x="536"/>
        <item x="792"/>
        <item x="1376"/>
        <item x="913"/>
        <item x="1601"/>
        <item x="1691"/>
        <item x="1020"/>
        <item x="1494"/>
        <item x="1501"/>
        <item x="1015"/>
        <item x="1804"/>
        <item x="1781"/>
        <item x="454"/>
        <item x="230"/>
        <item x="316"/>
        <item x="969"/>
        <item x="422"/>
        <item x="1063"/>
        <item x="1605"/>
        <item x="1303"/>
        <item x="763"/>
        <item x="1753"/>
        <item x="1057"/>
        <item x="1707"/>
        <item x="312"/>
        <item x="1583"/>
        <item x="283"/>
        <item x="1444"/>
        <item x="1509"/>
        <item x="1130"/>
        <item x="1578"/>
        <item x="1291"/>
        <item x="1688"/>
        <item x="1584"/>
        <item x="1031"/>
        <item x="542"/>
        <item x="886"/>
        <item x="944"/>
        <item x="1732"/>
        <item x="1033"/>
        <item x="1813"/>
        <item x="1274"/>
        <item x="1771"/>
        <item x="1757"/>
        <item x="37"/>
        <item x="19"/>
        <item x="220"/>
        <item x="815"/>
        <item x="470"/>
        <item x="623"/>
        <item x="182"/>
        <item x="62"/>
        <item x="410"/>
        <item x="841"/>
        <item x="1580"/>
        <item x="308"/>
        <item x="736"/>
        <item x="443"/>
        <item x="1763"/>
        <item x="786"/>
        <item x="249"/>
        <item x="1000"/>
        <item x="1791"/>
        <item x="1540"/>
        <item x="1658"/>
        <item x="735"/>
        <item x="885"/>
        <item x="351"/>
        <item x="211"/>
        <item x="522"/>
        <item x="986"/>
        <item x="1478"/>
        <item x="540"/>
        <item x="1269"/>
        <item x="242"/>
        <item x="879"/>
        <item x="789"/>
        <item x="1004"/>
        <item x="929"/>
        <item x="246"/>
        <item x="209"/>
        <item x="1184"/>
        <item x="1749"/>
        <item x="679"/>
        <item x="1072"/>
        <item x="1231"/>
        <item x="1564"/>
        <item x="1502"/>
        <item x="360"/>
        <item x="1234"/>
        <item x="783"/>
        <item x="325"/>
        <item x="1526"/>
        <item x="507"/>
        <item x="981"/>
        <item x="566"/>
        <item x="1232"/>
        <item x="1489"/>
        <item x="1789"/>
        <item x="820"/>
        <item x="1530"/>
        <item x="34"/>
        <item x="601"/>
        <item x="361"/>
        <item x="951"/>
        <item x="1149"/>
        <item x="483"/>
        <item x="1770"/>
        <item x="805"/>
        <item x="480"/>
        <item x="1479"/>
        <item x="1176"/>
        <item x="1675"/>
        <item x="1177"/>
        <item x="1459"/>
        <item x="911"/>
        <item x="1670"/>
        <item x="1538"/>
        <item x="804"/>
        <item x="1192"/>
        <item x="648"/>
        <item x="1088"/>
        <item x="1214"/>
        <item x="55"/>
        <item x="1773"/>
        <item x="1228"/>
        <item x="1046"/>
        <item x="1620"/>
        <item x="818"/>
        <item x="495"/>
        <item x="509"/>
        <item x="1492"/>
        <item x="535"/>
        <item x="1208"/>
        <item x="687"/>
        <item x="489"/>
        <item x="512"/>
        <item x="358"/>
        <item x="836"/>
        <item x="1372"/>
        <item x="578"/>
        <item x="525"/>
        <item x="1689"/>
        <item x="148"/>
        <item x="65"/>
        <item x="1610"/>
        <item x="959"/>
        <item x="769"/>
        <item x="145"/>
        <item x="1111"/>
        <item x="53"/>
        <item x="432"/>
        <item x="485"/>
        <item x="441"/>
        <item x="983"/>
        <item x="1473"/>
        <item x="905"/>
        <item x="962"/>
        <item x="301"/>
        <item x="265"/>
        <item x="379"/>
        <item x="572"/>
        <item x="1439"/>
        <item x="1381"/>
        <item x="159"/>
        <item x="571"/>
        <item x="1321"/>
        <item x="80"/>
        <item x="1024"/>
        <item x="354"/>
        <item x="1160"/>
        <item x="3"/>
        <item x="1380"/>
        <item x="1399"/>
        <item x="1212"/>
        <item x="198"/>
        <item x="1066"/>
        <item x="1193"/>
        <item x="1357"/>
        <item x="722"/>
        <item x="1017"/>
        <item x="1067"/>
        <item x="1504"/>
        <item x="1589"/>
        <item x="533"/>
        <item x="412"/>
        <item x="1096"/>
        <item x="517"/>
        <item x="491"/>
        <item x="863"/>
        <item x="1032"/>
        <item x="664"/>
        <item x="33"/>
        <item x="435"/>
        <item x="371"/>
        <item x="692"/>
        <item x="1769"/>
        <item x="624"/>
        <item x="598"/>
        <item x="949"/>
        <item x="1625"/>
        <item x="667"/>
        <item x="866"/>
        <item x="894"/>
        <item x="1009"/>
        <item x="146"/>
        <item x="644"/>
        <item x="127"/>
        <item x="136"/>
        <item x="658"/>
        <item x="1235"/>
        <item x="24"/>
        <item x="700"/>
        <item x="827"/>
        <item x="1195"/>
        <item x="1079"/>
        <item x="144"/>
        <item x="1561"/>
        <item x="399"/>
        <item x="992"/>
        <item x="1806"/>
        <item x="1318"/>
        <item x="655"/>
        <item x="1277"/>
        <item x="752"/>
        <item x="135"/>
        <item x="173"/>
        <item x="947"/>
        <item x="1254"/>
        <item x="996"/>
        <item x="467"/>
        <item x="421"/>
        <item x="904"/>
        <item x="891"/>
        <item x="500"/>
        <item x="1647"/>
        <item x="1163"/>
        <item x="1445"/>
        <item x="1708"/>
        <item x="1424"/>
        <item x="1364"/>
        <item x="415"/>
        <item x="896"/>
        <item x="1030"/>
        <item x="186"/>
        <item x="250"/>
        <item x="817"/>
        <item x="1516"/>
        <item x="775"/>
        <item x="1679"/>
        <item x="1513"/>
        <item x="1693"/>
        <item x="77"/>
        <item x="326"/>
        <item x="1375"/>
        <item x="1586"/>
        <item x="393"/>
        <item x="699"/>
        <item x="869"/>
        <item x="1517"/>
        <item x="747"/>
        <item x="541"/>
        <item x="974"/>
        <item x="216"/>
        <item x="671"/>
        <item x="1097"/>
        <item x="349"/>
        <item x="1152"/>
        <item x="1433"/>
        <item x="1267"/>
        <item x="1253"/>
        <item x="1802"/>
        <item x="116"/>
        <item x="794"/>
        <item x="1412"/>
        <item x="552"/>
        <item x="851"/>
        <item x="634"/>
        <item x="228"/>
        <item x="1711"/>
        <item x="537"/>
        <item x="297"/>
        <item x="1585"/>
        <item x="1783"/>
        <item x="674"/>
        <item x="1220"/>
        <item x="1740"/>
        <item x="1244"/>
        <item x="892"/>
        <item x="906"/>
        <item x="1349"/>
        <item x="982"/>
        <item x="1668"/>
        <item x="447"/>
        <item x="657"/>
        <item x="1706"/>
        <item x="1151"/>
        <item x="1780"/>
        <item x="1611"/>
        <item x="117"/>
        <item x="107"/>
        <item x="795"/>
        <item x="940"/>
        <item x="160"/>
        <item x="1362"/>
        <item x="222"/>
        <item x="766"/>
        <item x="660"/>
        <item x="1559"/>
        <item x="835"/>
        <item x="1641"/>
        <item x="1081"/>
        <item x="1525"/>
        <item x="170"/>
        <item x="1345"/>
        <item x="1366"/>
        <item x="1735"/>
        <item x="606"/>
        <item x="589"/>
        <item x="196"/>
        <item x="1265"/>
        <item x="681"/>
        <item x="496"/>
        <item x="388"/>
        <item x="770"/>
        <item x="1286"/>
        <item x="690"/>
        <item x="419"/>
        <item x="1618"/>
        <item x="171"/>
        <item x="1703"/>
        <item x="600"/>
        <item x="563"/>
        <item x="1443"/>
        <item x="293"/>
        <item x="1019"/>
        <item x="1684"/>
        <item x="456"/>
        <item x="1153"/>
        <item x="706"/>
        <item x="953"/>
        <item x="1233"/>
        <item x="1476"/>
        <item x="639"/>
        <item x="1174"/>
        <item x="1626"/>
        <item x="304"/>
        <item x="1328"/>
        <item x="784"/>
        <item x="1365"/>
        <item x="449"/>
        <item x="1343"/>
        <item x="516"/>
        <item x="200"/>
        <item x="1666"/>
        <item x="1634"/>
        <item x="478"/>
        <item x="800"/>
        <item x="1026"/>
        <item x="970"/>
        <item x="1606"/>
        <item x="1178"/>
        <item x="1760"/>
        <item x="1369"/>
        <item x="1148"/>
        <item x="1429"/>
        <item x="1798"/>
        <item x="1211"/>
        <item x="151"/>
        <item x="943"/>
        <item x="557"/>
        <item x="597"/>
        <item x="547"/>
        <item x="844"/>
        <item x="463"/>
        <item x="274"/>
        <item x="1595"/>
        <item x="32"/>
        <item x="825"/>
        <item x="856"/>
        <item x="1700"/>
        <item x="163"/>
        <item x="155"/>
        <item x="1466"/>
        <item x="1656"/>
        <item x="1093"/>
        <item x="335"/>
        <item x="1431"/>
        <item x="1423"/>
        <item x="1535"/>
        <item x="1752"/>
        <item x="1351"/>
        <item x="1768"/>
        <item x="1295"/>
        <item x="1333"/>
        <item x="1069"/>
        <item x="156"/>
        <item x="1613"/>
        <item x="1226"/>
        <item x="271"/>
        <item x="993"/>
        <item x="172"/>
        <item x="1743"/>
        <item x="396"/>
        <item x="192"/>
        <item x="1814"/>
        <item x="608"/>
        <item x="423"/>
        <item x="1425"/>
        <item x="1021"/>
        <item x="1187"/>
        <item x="340"/>
        <item x="181"/>
        <item x="1446"/>
        <item x="586"/>
        <item x="50"/>
        <item x="1748"/>
        <item x="499"/>
        <item x="1417"/>
        <item x="1059"/>
        <item x="36"/>
        <item x="1100"/>
        <item x="244"/>
        <item x="755"/>
        <item x="1248"/>
        <item x="1790"/>
        <item x="1271"/>
        <item x="1251"/>
        <item x="1488"/>
        <item x="1071"/>
        <item x="1692"/>
        <item x="78"/>
        <item x="1278"/>
        <item x="319"/>
        <item x="384"/>
        <item x="22"/>
        <item x="1523"/>
        <item x="1441"/>
        <item x="1293"/>
        <item x="1615"/>
        <item x="1183"/>
        <item x="759"/>
        <item x="1229"/>
        <item x="112"/>
        <item x="1750"/>
        <item x="521"/>
        <item x="1682"/>
        <item x="1739"/>
        <item x="945"/>
        <item x="1701"/>
        <item x="1729"/>
        <item x="1411"/>
        <item x="912"/>
        <item x="1421"/>
        <item x="1738"/>
        <item x="1416"/>
        <item x="822"/>
        <item x="1762"/>
        <item x="1413"/>
        <item x="1430"/>
        <item x="1348"/>
        <item x="1197"/>
        <item x="1602"/>
        <item x="94"/>
        <item x="1292"/>
        <item x="1655"/>
        <item x="10"/>
        <item x="1562"/>
        <item x="1659"/>
        <item x="984"/>
        <item x="546"/>
        <item x="654"/>
        <item x="188"/>
        <item x="622"/>
        <item x="1268"/>
        <item x="1495"/>
        <item x="208"/>
        <item x="964"/>
        <item x="503"/>
        <item x="214"/>
        <item x="703"/>
        <item x="1642"/>
        <item x="9"/>
        <item x="948"/>
        <item x="1403"/>
        <item x="347"/>
        <item x="1171"/>
        <item x="1083"/>
        <item x="1068"/>
        <item x="1396"/>
        <item x="403"/>
        <item x="285"/>
        <item x="670"/>
        <item x="579"/>
        <item x="318"/>
        <item x="1118"/>
        <item x="475"/>
        <item x="185"/>
        <item x="1270"/>
        <item x="611"/>
        <item x="1623"/>
        <item x="1737"/>
        <item x="275"/>
        <item x="1469"/>
        <item x="555"/>
        <item x="300"/>
        <item x="1555"/>
        <item x="339"/>
        <item x="44"/>
        <item x="1010"/>
        <item x="1702"/>
        <item x="72"/>
        <item x="97"/>
        <item x="1341"/>
        <item x="270"/>
        <item x="334"/>
        <item x="1629"/>
        <item x="721"/>
        <item x="888"/>
        <item x="497"/>
        <item x="23"/>
        <item x="16"/>
        <item x="226"/>
        <item x="1557"/>
        <item x="1190"/>
        <item x="31"/>
        <item x="1744"/>
        <item x="903"/>
        <item x="1452"/>
        <item x="635"/>
        <item x="686"/>
        <item x="1169"/>
        <item x="1779"/>
        <item x="928"/>
        <item x="580"/>
        <item x="282"/>
        <item x="1484"/>
        <item x="18"/>
        <item x="1146"/>
        <item x="590"/>
        <item x="1712"/>
        <item x="165"/>
        <item x="1041"/>
        <item x="510"/>
        <item x="668"/>
        <item x="834"/>
        <item x="1571"/>
        <item x="938"/>
        <item x="744"/>
        <item x="1387"/>
        <item x="1144"/>
        <item x="364"/>
        <item x="1172"/>
        <item x="1638"/>
        <item x="1092"/>
        <item x="1810"/>
        <item x="717"/>
        <item x="237"/>
        <item x="376"/>
        <item x="823"/>
        <item x="980"/>
        <item x="887"/>
        <item x="1053"/>
        <item x="554"/>
        <item x="709"/>
        <item x="104"/>
        <item x="1567"/>
        <item x="1719"/>
        <item x="656"/>
        <item x="93"/>
        <item x="584"/>
        <item x="1389"/>
        <item x="632"/>
        <item x="627"/>
        <item x="1283"/>
        <item x="1401"/>
        <item x="398"/>
        <item x="317"/>
        <item x="936"/>
        <item x="989"/>
        <item x="1633"/>
        <item x="1402"/>
        <item x="461"/>
        <item x="1528"/>
        <item x="1724"/>
        <item x="175"/>
        <item x="1077"/>
        <item x="1034"/>
        <item x="1490"/>
        <item x="91"/>
        <item x="550"/>
        <item x="1317"/>
        <item x="39"/>
        <item x="508"/>
        <item x="1358"/>
        <item x="1782"/>
        <item x="1322"/>
        <item x="1313"/>
        <item x="727"/>
        <item x="718"/>
        <item x="206"/>
        <item x="378"/>
        <item x="768"/>
        <item x="133"/>
        <item x="438"/>
        <item x="193"/>
        <item x="1238"/>
        <item x="189"/>
        <item x="51"/>
        <item x="1599"/>
        <item x="956"/>
        <item x="1131"/>
        <item x="1560"/>
        <item x="749"/>
        <item x="977"/>
        <item x="1112"/>
        <item x="150"/>
        <item x="440"/>
        <item x="1219"/>
        <item x="551"/>
        <item x="1657"/>
        <item x="1150"/>
        <item x="21"/>
        <item x="543"/>
        <item x="1500"/>
        <item x="1147"/>
        <item x="595"/>
        <item x="741"/>
        <item x="1323"/>
        <item x="1533"/>
        <item x="451"/>
        <item x="534"/>
        <item x="1741"/>
        <item x="284"/>
        <item x="1044"/>
        <item x="1505"/>
        <item x="966"/>
        <item x="1141"/>
        <item x="1815"/>
        <item x="43"/>
        <item x="373"/>
        <item x="1577"/>
        <item x="1709"/>
        <item x="444"/>
        <item x="713"/>
        <item x="773"/>
        <item x="942"/>
        <item x="987"/>
        <item x="855"/>
        <item x="958"/>
        <item x="1385"/>
        <item x="914"/>
        <item x="429"/>
        <item x="1649"/>
        <item x="1600"/>
        <item x="1460"/>
        <item x="425"/>
        <item x="1340"/>
        <item x="29"/>
        <item x="505"/>
        <item x="115"/>
        <item x="227"/>
        <item x="1143"/>
        <item x="1047"/>
        <item x="113"/>
        <item x="1"/>
        <item x="138"/>
        <item x="1499"/>
        <item x="1114"/>
        <item x="1298"/>
        <item x="1635"/>
        <item x="824"/>
        <item x="922"/>
        <item x="239"/>
        <item x="1001"/>
        <item x="1662"/>
        <item x="937"/>
        <item x="1547"/>
        <item x="1487"/>
        <item x="88"/>
        <item x="1665"/>
        <item x="592"/>
        <item x="1394"/>
        <item x="213"/>
        <item x="916"/>
        <item x="1156"/>
        <item x="988"/>
        <item x="203"/>
        <item x="593"/>
        <item x="1289"/>
        <item x="1514"/>
        <item x="59"/>
        <item x="614"/>
        <item x="907"/>
        <item x="392"/>
        <item x="715"/>
        <item x="106"/>
        <item x="767"/>
        <item x="305"/>
        <item x="519"/>
        <item x="219"/>
        <item x="191"/>
        <item x="289"/>
        <item x="1493"/>
        <item x="1536"/>
        <item x="1133"/>
        <item x="1544"/>
        <item x="803"/>
        <item x="1091"/>
        <item x="1354"/>
        <item x="229"/>
        <item x="711"/>
        <item x="87"/>
        <item x="615"/>
        <item x="490"/>
        <item x="1242"/>
        <item x="1276"/>
        <item x="1627"/>
        <item x="1435"/>
        <item x="277"/>
        <item x="1408"/>
        <item x="460"/>
        <item x="1767"/>
        <item x="696"/>
        <item x="1405"/>
        <item x="1793"/>
        <item x="395"/>
        <item x="98"/>
        <item x="1551"/>
        <item x="832"/>
        <item x="642"/>
        <item x="1607"/>
        <item x="1128"/>
        <item x="1037"/>
        <item x="1718"/>
        <item x="1377"/>
        <item x="898"/>
        <item x="581"/>
        <item x="71"/>
        <item x="1483"/>
        <item x="446"/>
        <item x="954"/>
        <item x="212"/>
        <item x="1124"/>
        <item x="1258"/>
        <item x="831"/>
        <item x="154"/>
        <item x="1221"/>
        <item x="420"/>
        <item x="268"/>
        <item x="204"/>
        <item x="748"/>
        <item x="1486"/>
        <item x="708"/>
        <item x="530"/>
        <item x="158"/>
        <item x="811"/>
        <item x="750"/>
        <item x="1546"/>
        <item x="1474"/>
        <item x="876"/>
        <item x="1508"/>
        <item x="933"/>
        <item x="299"/>
        <item x="1725"/>
        <item x="1306"/>
        <item x="457"/>
        <item x="1299"/>
        <item x="448"/>
        <item x="875"/>
        <item x="96"/>
        <item x="1705"/>
        <item x="1428"/>
        <item x="367"/>
        <item x="619"/>
        <item x="404"/>
        <item x="1273"/>
        <item x="620"/>
        <item x="809"/>
        <item x="1070"/>
        <item x="1524"/>
        <item x="477"/>
        <item x="238"/>
        <item x="955"/>
        <item x="682"/>
        <item x="1379"/>
        <item x="828"/>
        <item x="689"/>
        <item x="515"/>
        <item x="195"/>
        <item x="86"/>
        <item x="710"/>
        <item x="253"/>
        <item x="1582"/>
        <item x="506"/>
        <item x="1189"/>
        <item x="47"/>
        <item x="1774"/>
        <item x="1519"/>
        <item x="370"/>
        <item x="1632"/>
        <item x="1209"/>
        <item x="362"/>
        <item x="109"/>
        <item x="1593"/>
        <item x="1669"/>
        <item x="843"/>
        <item x="1294"/>
        <item x="788"/>
        <item x="413"/>
        <item x="573"/>
        <item x="1161"/>
        <item x="1319"/>
        <item x="1648"/>
        <item x="998"/>
        <item x="382"/>
        <item x="1592"/>
        <item x="119"/>
        <item x="739"/>
        <item x="1300"/>
        <item x="167"/>
        <item x="628"/>
        <item x="1427"/>
        <item x="1329"/>
        <item x="562"/>
        <item x="1275"/>
        <item x="13"/>
        <item x="1129"/>
        <item x="256"/>
        <item x="83"/>
        <item x="774"/>
        <item x="79"/>
        <item x="1347"/>
        <item x="5"/>
        <item x="295"/>
        <item x="1155"/>
        <item x="314"/>
        <item x="1165"/>
        <item x="630"/>
        <item x="1481"/>
        <item x="82"/>
        <item x="1541"/>
        <item x="287"/>
        <item x="1761"/>
        <item x="1170"/>
        <item x="772"/>
        <item x="114"/>
        <item x="1125"/>
        <item x="355"/>
        <item x="665"/>
        <item x="7"/>
        <item x="430"/>
        <item x="1471"/>
        <item x="801"/>
        <item x="920"/>
        <item x="997"/>
        <item x="1603"/>
        <item x="258"/>
        <item x="1448"/>
        <item x="437"/>
        <item x="1390"/>
        <item x="1681"/>
        <item x="1756"/>
        <item x="280"/>
        <item x="350"/>
        <item x="852"/>
        <item x="498"/>
        <item x="416"/>
        <item x="414"/>
        <item x="111"/>
        <item x="1457"/>
        <item x="345"/>
        <item x="1082"/>
        <item x="459"/>
        <item x="1512"/>
        <item x="1621"/>
        <item x="1728"/>
        <item x="473"/>
        <item x="1808"/>
        <item x="1522"/>
        <item x="725"/>
        <item x="978"/>
        <item x="291"/>
        <item x="1690"/>
        <item x="494"/>
        <item x="1196"/>
        <item x="465"/>
        <item x="1410"/>
        <item x="861"/>
        <item x="1477"/>
        <item x="232"/>
        <item x="1281"/>
        <item x="545"/>
        <item x="858"/>
        <item x="482"/>
        <item x="881"/>
        <item x="816"/>
        <item x="1534"/>
        <item x="1168"/>
        <item x="776"/>
        <item x="1715"/>
        <item x="532"/>
        <item x="976"/>
        <item x="1373"/>
        <item x="1420"/>
        <item x="549"/>
        <item x="511"/>
        <item x="269"/>
        <item x="303"/>
        <item x="218"/>
        <item x="342"/>
        <item x="243"/>
        <item x="1548"/>
        <item x="1550"/>
        <item x="1014"/>
        <item x="963"/>
        <item x="1360"/>
        <item x="1716"/>
        <item x="1159"/>
        <item x="785"/>
        <item x="778"/>
        <item x="306"/>
        <item x="49"/>
        <item x="1255"/>
        <item x="1136"/>
        <item x="732"/>
        <item x="1263"/>
        <item x="409"/>
        <item x="102"/>
        <item x="137"/>
        <item x="719"/>
        <item x="402"/>
        <item x="245"/>
        <item x="273"/>
        <item x="281"/>
        <item x="1510"/>
        <item x="1138"/>
        <item x="105"/>
        <item x="798"/>
        <item x="698"/>
        <item x="1055"/>
        <item x="164"/>
        <item x="124"/>
        <item x="693"/>
        <item x="653"/>
        <item x="1807"/>
        <item x="862"/>
        <item x="248"/>
        <item x="1087"/>
        <item x="524"/>
        <item x="131"/>
        <item x="1754"/>
        <item x="1653"/>
        <item x="1252"/>
        <item x="236"/>
        <item x="1616"/>
        <item x="464"/>
        <item x="1045"/>
        <item x="874"/>
        <item x="1180"/>
        <item x="27"/>
        <item x="276"/>
        <item x="897"/>
        <item x="829"/>
        <item x="1803"/>
        <item x="264"/>
        <item x="54"/>
        <item x="1206"/>
        <item x="1266"/>
        <item x="1127"/>
        <item x="352"/>
        <item x="765"/>
        <item x="61"/>
        <item x="908"/>
        <item x="1054"/>
        <item x="338"/>
        <item x="1378"/>
        <item x="838"/>
        <item x="814"/>
        <item x="714"/>
        <item x="434"/>
        <item x="1736"/>
        <item x="123"/>
        <item x="737"/>
        <item x="179"/>
        <item x="559"/>
        <item x="38"/>
        <item x="603"/>
        <item x="205"/>
        <item x="343"/>
        <item x="1002"/>
        <item x="1084"/>
        <item x="1455"/>
        <item x="442"/>
        <item x="733"/>
        <item x="1397"/>
        <item x="1614"/>
        <item x="445"/>
        <item x="921"/>
        <item x="1643"/>
        <item x="1699"/>
        <item x="1400"/>
        <item x="1029"/>
        <item x="676"/>
        <item x="224"/>
        <item x="48"/>
        <item x="381"/>
        <item x="806"/>
        <item x="762"/>
        <item x="669"/>
        <item x="1587"/>
        <item x="58"/>
        <item x="1154"/>
        <item x="1188"/>
        <item x="234"/>
        <item x="909"/>
        <item x="4"/>
        <item x="1075"/>
        <item x="1110"/>
        <item x="616"/>
        <item x="652"/>
        <item x="1766"/>
        <item x="813"/>
        <item x="821"/>
        <item x="56"/>
        <item x="1794"/>
        <item x="1515"/>
        <item x="556"/>
        <item x="406"/>
        <item x="1090"/>
        <item x="645"/>
        <item x="1442"/>
        <item x="1166"/>
        <item x="169"/>
        <item x="743"/>
        <item x="424"/>
        <item x="931"/>
        <item x="1432"/>
        <item x="1164"/>
        <item x="742"/>
        <item x="1800"/>
        <item x="1710"/>
        <item x="341"/>
        <item x="1720"/>
        <item x="1012"/>
        <item x="501"/>
        <item x="939"/>
        <item x="1344"/>
        <item x="408"/>
        <item x="1315"/>
        <item x="433"/>
        <item x="1107"/>
        <item x="1809"/>
        <item x="1217"/>
        <item x="796"/>
        <item x="726"/>
        <item x="1570"/>
        <item x="802"/>
        <item x="450"/>
        <item x="177"/>
        <item x="1105"/>
        <item x="1765"/>
        <item x="1310"/>
        <item x="1223"/>
        <item x="1302"/>
        <item x="697"/>
        <item x="1246"/>
        <item x="187"/>
        <item x="1521"/>
        <item x="223"/>
        <item x="336"/>
        <item x="1426"/>
        <item x="771"/>
        <item x="1239"/>
        <item x="917"/>
        <item x="1227"/>
        <item x="147"/>
        <item x="994"/>
        <item x="1787"/>
        <item x="1060"/>
        <item x="1115"/>
        <item x="1008"/>
        <item x="1311"/>
        <item x="28"/>
        <item x="235"/>
        <item x="1520"/>
        <item x="1784"/>
        <item x="1245"/>
        <item x="418"/>
        <item x="751"/>
        <item x="152"/>
        <item x="272"/>
        <item x="92"/>
        <item x="1137"/>
        <item x="100"/>
        <item x="149"/>
        <item x="845"/>
        <item x="1225"/>
        <item x="493"/>
        <item x="1218"/>
        <item x="867"/>
        <item x="1456"/>
        <item x="178"/>
        <item x="1095"/>
        <item x="1368"/>
        <item x="1727"/>
        <item x="66"/>
        <item x="764"/>
        <item x="807"/>
        <item x="1280"/>
        <item x="1181"/>
        <item x="1337"/>
        <item x="1465"/>
        <item x="11"/>
        <item x="1422"/>
        <item x="1126"/>
        <item x="375"/>
        <item x="101"/>
        <item x="636"/>
        <item x="1103"/>
        <item x="691"/>
        <item x="1532"/>
        <item x="793"/>
        <item x="1639"/>
        <item x="1039"/>
        <item x="472"/>
        <item x="1237"/>
        <item x="1451"/>
        <item x="1588"/>
        <item x="1726"/>
        <item x="1507"/>
        <item x="661"/>
        <item x="405"/>
        <item x="333"/>
        <item x="1290"/>
        <item x="492"/>
        <item x="311"/>
        <item x="1563"/>
        <item x="183"/>
        <item x="129"/>
        <item x="1194"/>
        <item x="787"/>
        <item x="680"/>
        <item x="1747"/>
        <item x="890"/>
        <item x="1672"/>
        <item x="810"/>
        <item x="1650"/>
        <item x="1018"/>
        <item x="591"/>
        <item x="1453"/>
        <item x="1074"/>
        <item x="484"/>
        <item x="400"/>
        <item x="1213"/>
        <item x="174"/>
        <item x="1475"/>
        <item x="797"/>
        <item x="221"/>
        <item x="779"/>
        <item x="605"/>
        <item x="70"/>
        <item x="1406"/>
        <item x="704"/>
        <item x="26"/>
        <item x="520"/>
        <item x="1359"/>
        <item x="560"/>
        <item x="1792"/>
        <item x="952"/>
        <item x="1167"/>
        <item x="979"/>
        <item x="1191"/>
        <item x="729"/>
        <item x="374"/>
        <item x="1256"/>
        <item x="1568"/>
        <item x="1438"/>
        <item x="1259"/>
        <item x="1023"/>
        <item x="266"/>
        <item x="259"/>
        <item x="1249"/>
        <item x="76"/>
        <item x="790"/>
        <item x="1569"/>
        <item x="1414"/>
        <item x="724"/>
        <item x="8"/>
        <item x="323"/>
        <item x="782"/>
        <item x="139"/>
        <item x="1201"/>
        <item x="267"/>
        <item x="128"/>
        <item x="344"/>
        <item x="1371"/>
        <item x="455"/>
        <item x="808"/>
        <item x="641"/>
        <item x="479"/>
        <item x="1123"/>
        <item x="215"/>
        <item x="1777"/>
        <item x="40"/>
        <item x="1006"/>
        <item x="746"/>
        <item x="1036"/>
        <item x="878"/>
        <item x="1628"/>
        <item x="514"/>
        <item x="108"/>
        <item x="255"/>
        <item x="337"/>
        <item x="651"/>
        <item x="872"/>
        <item x="594"/>
        <item x="1049"/>
        <item x="999"/>
        <item x="1687"/>
        <item x="575"/>
        <item x="1109"/>
        <item x="231"/>
        <item x="926"/>
        <item x="883"/>
        <item x="394"/>
        <item x="89"/>
        <item x="1454"/>
        <item x="683"/>
        <item x="1050"/>
        <item x="257"/>
        <item x="1330"/>
        <item x="1527"/>
        <item x="585"/>
        <item x="564"/>
        <item x="1296"/>
        <item x="486"/>
        <item x="961"/>
        <item x="278"/>
        <item x="678"/>
        <item x="217"/>
        <item x="849"/>
        <item x="14"/>
        <item x="346"/>
        <item x="1307"/>
        <item x="1713"/>
        <item x="95"/>
        <item x="695"/>
        <item x="1590"/>
        <item x="923"/>
        <item x="233"/>
        <item x="756"/>
        <item x="1051"/>
        <item x="1073"/>
        <item x="1332"/>
        <item x="1324"/>
        <item x="46"/>
        <item x="75"/>
        <item x="638"/>
        <item x="924"/>
        <item x="1076"/>
        <item x="1320"/>
        <item x="539"/>
        <item x="1482"/>
        <item x="629"/>
        <item x="1722"/>
        <item x="85"/>
        <item x="1285"/>
        <item x="1714"/>
        <item x="637"/>
        <item x="1695"/>
        <item x="366"/>
        <item x="761"/>
        <item x="548"/>
        <item x="1132"/>
        <item x="439"/>
        <item x="197"/>
        <item x="20"/>
        <item x="602"/>
        <item x="1772"/>
        <item x="1542"/>
        <item x="561"/>
        <item x="646"/>
        <item x="1027"/>
        <item x="1680"/>
        <item x="1048"/>
        <item x="854"/>
        <item x="1003"/>
        <item x="307"/>
        <item x="1409"/>
        <item x="426"/>
        <item x="73"/>
        <item x="918"/>
        <item x="1778"/>
        <item x="1572"/>
        <item x="1646"/>
        <item x="812"/>
        <item x="1785"/>
        <item x="1367"/>
        <item x="1664"/>
        <item t="default"/>
      </items>
    </pivotField>
    <pivotField numFmtId="164" showAll="0"/>
    <pivotField showAll="0">
      <items count="5">
        <item x="2"/>
        <item x="3"/>
        <item x="0"/>
        <item x="1"/>
        <item t="default"/>
      </items>
    </pivotField>
    <pivotField showAll="0"/>
    <pivotField showAll="0"/>
    <pivotField showAll="0">
      <items count="4">
        <item h="1" x="0"/>
        <item h="1"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23"/>
  </rowFields>
  <rowItems count="6">
    <i>
      <x v="1"/>
    </i>
    <i>
      <x v="2"/>
    </i>
    <i>
      <x v="3"/>
    </i>
    <i>
      <x v="4"/>
    </i>
    <i>
      <x v="5"/>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63D80C70-096D-4BD2-A027-169AD974562C}" autoFormatId="16" applyNumberFormats="0" applyBorderFormats="0" applyFontFormats="0" applyPatternFormats="0" applyAlignmentFormats="0" applyWidthHeightFormats="0">
  <queryTableRefresh nextId="5">
    <queryTableFields count="4">
      <queryTableField id="1" name="id" tableColumnId="1"/>
      <queryTableField id="2" name="name" tableColumnId="2"/>
      <queryTableField id="3" name="deptid" tableColumnId="3"/>
      <queryTableField id="4" name="d_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3DD6126-AB95-4637-A899-205CC1F1DF4B}" autoFormatId="16" applyNumberFormats="0" applyBorderFormats="0" applyFontFormats="0" applyPatternFormats="0" applyAlignmentFormats="0" applyWidthHeightFormats="0">
  <queryTableRefresh nextId="3">
    <queryTableFields count="2">
      <queryTableField id="1" name="name" tableColumnId="1"/>
      <queryTableField id="2" name="sale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BD956DA-4081-43DE-A65B-BEA6C0D5684E}" sourceName="Segment">
  <pivotTables>
    <pivotTable tabId="3"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2133607247">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2CCBCC7-C4DC-4BF8-A918-379246F62CDA}" cache="Slicer_Segment" caption="Segment" columnCoun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3A882-1B9D-4CA9-B051-0455F3BF2EB7}" name="empdata" displayName="empdata" ref="A1:D11" tableType="queryTable" totalsRowShown="0">
  <autoFilter ref="A1:D11" xr:uid="{7583A882-1B9D-4CA9-B051-0455F3BF2EB7}"/>
  <tableColumns count="4">
    <tableColumn id="1" xr3:uid="{BCF52454-8AAE-4205-8F84-002CE08796F2}" uniqueName="1" name="id" queryTableFieldId="1" dataDxfId="3"/>
    <tableColumn id="2" xr3:uid="{A2418141-ECDA-4F7D-845A-3633DA4269F8}" uniqueName="2" name="name" queryTableFieldId="2" dataDxfId="2"/>
    <tableColumn id="3" xr3:uid="{EF715FE7-F616-473B-B5F2-8AA83A56DD9C}" uniqueName="3" name="deptid" queryTableFieldId="3" dataDxfId="1"/>
    <tableColumn id="4" xr3:uid="{B85D7772-DBF7-460B-A41F-93092A5A83B8}" uniqueName="4" name="d_name" queryTableFieldId="4"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1F095-2DB5-489E-98F1-109B1DE035E3}" name="dup2__2" displayName="dup2__2" ref="A1:B7" tableType="queryTable" totalsRowShown="0">
  <autoFilter ref="A1:B7" xr:uid="{FCE1F095-2DB5-489E-98F1-109B1DE035E3}"/>
  <tableColumns count="2">
    <tableColumn id="1" xr3:uid="{9F2E40CA-9F18-4B73-B3C8-06E6C0FCFFE4}" uniqueName="1" name="name" queryTableFieldId="1" dataDxfId="4"/>
    <tableColumn id="2" xr3:uid="{ED462F08-0513-412D-8457-8C8FB1937AD8}" uniqueName="2" name="sales"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53AD-C34E-4FB8-AD93-A82A2D74A006}">
  <dimension ref="A2:M22"/>
  <sheetViews>
    <sheetView workbookViewId="0">
      <selection activeCell="B4" sqref="B4"/>
    </sheetView>
  </sheetViews>
  <sheetFormatPr defaultRowHeight="15" x14ac:dyDescent="0.25"/>
  <cols>
    <col min="1" max="1" width="13.140625" bestFit="1" customWidth="1"/>
    <col min="2" max="2" width="12.5703125" bestFit="1" customWidth="1"/>
    <col min="3" max="3" width="15.42578125" bestFit="1" customWidth="1"/>
    <col min="4" max="4" width="15.28515625" bestFit="1" customWidth="1"/>
    <col min="5" max="5" width="15.28515625" customWidth="1"/>
    <col min="6" max="6" width="13.85546875" bestFit="1" customWidth="1"/>
    <col min="7" max="7" width="12.5703125" bestFit="1" customWidth="1"/>
    <col min="9" max="9" width="13.140625" bestFit="1" customWidth="1"/>
    <col min="10" max="10" width="12.140625" bestFit="1" customWidth="1"/>
    <col min="12" max="12" width="13.140625" bestFit="1" customWidth="1"/>
    <col min="13" max="13" width="12.140625" bestFit="1" customWidth="1"/>
  </cols>
  <sheetData>
    <row r="2" spans="1:13" x14ac:dyDescent="0.25">
      <c r="A2" s="9" t="s">
        <v>10943</v>
      </c>
      <c r="B2" s="9"/>
      <c r="F2" s="9" t="s">
        <v>10946</v>
      </c>
      <c r="G2" s="9"/>
      <c r="I2" s="9" t="s">
        <v>10949</v>
      </c>
      <c r="J2" s="9"/>
      <c r="L2" s="9" t="s">
        <v>10956</v>
      </c>
      <c r="M2" s="9"/>
    </row>
    <row r="3" spans="1:13" x14ac:dyDescent="0.25">
      <c r="A3" s="5" t="s">
        <v>10940</v>
      </c>
      <c r="B3" t="s">
        <v>10942</v>
      </c>
      <c r="F3" s="5" t="s">
        <v>10940</v>
      </c>
      <c r="G3" t="s">
        <v>10942</v>
      </c>
      <c r="I3" s="5" t="s">
        <v>10940</v>
      </c>
      <c r="J3" t="s">
        <v>10942</v>
      </c>
      <c r="L3" s="5" t="s">
        <v>10940</v>
      </c>
      <c r="M3" t="s">
        <v>10942</v>
      </c>
    </row>
    <row r="4" spans="1:13" x14ac:dyDescent="0.25">
      <c r="A4" s="6" t="s">
        <v>104</v>
      </c>
      <c r="B4">
        <v>91212.644000000015</v>
      </c>
      <c r="F4" s="6" t="s">
        <v>101</v>
      </c>
      <c r="G4">
        <v>429653.1485000003</v>
      </c>
      <c r="I4" s="6" t="s">
        <v>10950</v>
      </c>
      <c r="J4">
        <v>77509.821000000054</v>
      </c>
      <c r="L4" s="6" t="s">
        <v>42</v>
      </c>
      <c r="M4">
        <v>80876.825000000041</v>
      </c>
    </row>
    <row r="5" spans="1:13" x14ac:dyDescent="0.25">
      <c r="A5" s="6" t="s">
        <v>147</v>
      </c>
      <c r="B5">
        <v>127463.72599999998</v>
      </c>
      <c r="F5" s="6" t="s">
        <v>10941</v>
      </c>
      <c r="G5">
        <v>429653.1485000003</v>
      </c>
      <c r="I5" s="6" t="s">
        <v>10951</v>
      </c>
      <c r="J5">
        <v>114366.92320000005</v>
      </c>
      <c r="L5" s="6" t="s">
        <v>53</v>
      </c>
      <c r="M5">
        <v>34294.920500000007</v>
      </c>
    </row>
    <row r="6" spans="1:13" x14ac:dyDescent="0.25">
      <c r="A6" s="6" t="s">
        <v>29</v>
      </c>
      <c r="B6">
        <v>74255.001500000028</v>
      </c>
      <c r="I6" s="6" t="s">
        <v>10952</v>
      </c>
      <c r="J6">
        <v>69543.118599999943</v>
      </c>
      <c r="L6" s="6" t="s">
        <v>210</v>
      </c>
      <c r="M6">
        <v>18999.626000000004</v>
      </c>
    </row>
    <row r="7" spans="1:13" x14ac:dyDescent="0.25">
      <c r="A7" s="6" t="s">
        <v>43</v>
      </c>
      <c r="B7">
        <v>136721.77699999997</v>
      </c>
      <c r="I7" s="6" t="s">
        <v>10953</v>
      </c>
      <c r="J7">
        <v>83177.433999999994</v>
      </c>
      <c r="L7" s="6" t="s">
        <v>237</v>
      </c>
      <c r="M7">
        <v>16168.149999999998</v>
      </c>
    </row>
    <row r="8" spans="1:13" x14ac:dyDescent="0.25">
      <c r="A8" s="6" t="s">
        <v>10941</v>
      </c>
      <c r="B8">
        <v>429653.14850000001</v>
      </c>
      <c r="I8" s="6" t="s">
        <v>10954</v>
      </c>
      <c r="J8">
        <v>85055.851700000014</v>
      </c>
      <c r="L8" s="6" t="s">
        <v>266</v>
      </c>
      <c r="M8">
        <v>57715.923000000032</v>
      </c>
    </row>
    <row r="9" spans="1:13" x14ac:dyDescent="0.25">
      <c r="F9" s="9" t="s">
        <v>10947</v>
      </c>
      <c r="G9" s="9"/>
      <c r="I9" s="6" t="s">
        <v>10941</v>
      </c>
      <c r="J9">
        <v>429653.14850000007</v>
      </c>
      <c r="L9" s="6" t="s">
        <v>497</v>
      </c>
      <c r="M9">
        <v>10854.138999999997</v>
      </c>
    </row>
    <row r="10" spans="1:13" x14ac:dyDescent="0.25">
      <c r="F10" s="5" t="s">
        <v>10940</v>
      </c>
      <c r="G10" t="s">
        <v>10942</v>
      </c>
      <c r="L10" s="6" t="s">
        <v>146</v>
      </c>
      <c r="M10">
        <v>18482.559999999998</v>
      </c>
    </row>
    <row r="11" spans="1:13" x14ac:dyDescent="0.25">
      <c r="A11" s="9" t="s">
        <v>10944</v>
      </c>
      <c r="B11" s="9"/>
      <c r="F11" s="6" t="s">
        <v>31</v>
      </c>
      <c r="G11">
        <v>121930.69749999998</v>
      </c>
      <c r="I11" s="9" t="s">
        <v>10955</v>
      </c>
      <c r="J11" s="9"/>
      <c r="L11" s="6" t="s">
        <v>1402</v>
      </c>
      <c r="M11">
        <v>14763.47</v>
      </c>
    </row>
    <row r="12" spans="1:13" x14ac:dyDescent="0.25">
      <c r="A12" s="5" t="s">
        <v>10940</v>
      </c>
      <c r="B12" t="s">
        <v>10945</v>
      </c>
      <c r="F12" s="6" t="s">
        <v>45</v>
      </c>
      <c r="G12">
        <v>124418.43400000001</v>
      </c>
      <c r="I12" s="5" t="s">
        <v>10940</v>
      </c>
      <c r="J12" t="s">
        <v>10942</v>
      </c>
      <c r="L12" s="6" t="s">
        <v>103</v>
      </c>
      <c r="M12">
        <v>20303.548000000006</v>
      </c>
    </row>
    <row r="13" spans="1:13" x14ac:dyDescent="0.25">
      <c r="A13" s="6" t="s">
        <v>104</v>
      </c>
      <c r="B13">
        <v>12438.412399999994</v>
      </c>
      <c r="F13" s="6" t="s">
        <v>70</v>
      </c>
      <c r="G13">
        <v>183304.01699999999</v>
      </c>
      <c r="I13" s="6" t="s">
        <v>35</v>
      </c>
      <c r="J13">
        <v>56445.483000000022</v>
      </c>
      <c r="L13" s="6" t="s">
        <v>95</v>
      </c>
      <c r="M13">
        <v>25047.64</v>
      </c>
    </row>
    <row r="14" spans="1:13" x14ac:dyDescent="0.25">
      <c r="A14" s="6" t="s">
        <v>147</v>
      </c>
      <c r="B14">
        <v>26709.216799999995</v>
      </c>
      <c r="F14" s="6" t="s">
        <v>10941</v>
      </c>
      <c r="G14">
        <v>429653.14850000001</v>
      </c>
      <c r="I14" s="6" t="s">
        <v>683</v>
      </c>
      <c r="J14">
        <v>49419.051000000007</v>
      </c>
      <c r="L14" s="6" t="s">
        <v>10941</v>
      </c>
      <c r="M14">
        <v>297506.80150000012</v>
      </c>
    </row>
    <row r="15" spans="1:13" x14ac:dyDescent="0.25">
      <c r="A15" s="6" t="s">
        <v>29</v>
      </c>
      <c r="B15">
        <v>4620.6342999999961</v>
      </c>
      <c r="I15" s="6" t="s">
        <v>71</v>
      </c>
      <c r="J15">
        <v>68920.875999999989</v>
      </c>
    </row>
    <row r="16" spans="1:13" x14ac:dyDescent="0.25">
      <c r="A16" s="6" t="s">
        <v>43</v>
      </c>
      <c r="B16">
        <v>16530.414999999983</v>
      </c>
      <c r="F16" s="9" t="s">
        <v>10948</v>
      </c>
      <c r="G16" s="9"/>
      <c r="I16" s="6" t="s">
        <v>58</v>
      </c>
      <c r="J16">
        <v>43560.208000000006</v>
      </c>
      <c r="L16" s="9" t="s">
        <v>10946</v>
      </c>
      <c r="M16" s="9"/>
    </row>
    <row r="17" spans="1:13" x14ac:dyDescent="0.25">
      <c r="A17" s="6" t="s">
        <v>10941</v>
      </c>
      <c r="B17">
        <v>60298.678499999965</v>
      </c>
      <c r="F17" s="5" t="s">
        <v>10940</v>
      </c>
      <c r="G17" t="s">
        <v>10945</v>
      </c>
      <c r="I17" s="6" t="s">
        <v>55</v>
      </c>
      <c r="J17">
        <v>36160.019500000002</v>
      </c>
      <c r="L17" s="5" t="s">
        <v>10940</v>
      </c>
      <c r="M17" t="s">
        <v>10942</v>
      </c>
    </row>
    <row r="18" spans="1:13" x14ac:dyDescent="0.25">
      <c r="F18" s="6" t="s">
        <v>187</v>
      </c>
      <c r="G18">
        <v>13131.323900000001</v>
      </c>
      <c r="I18" s="6" t="s">
        <v>10941</v>
      </c>
      <c r="J18">
        <v>254505.63750000004</v>
      </c>
      <c r="L18" s="6" t="s">
        <v>101</v>
      </c>
      <c r="M18" s="7">
        <v>1</v>
      </c>
    </row>
    <row r="19" spans="1:13" x14ac:dyDescent="0.25">
      <c r="A19" s="9" t="s">
        <v>10957</v>
      </c>
      <c r="B19" s="9"/>
      <c r="C19" s="9"/>
      <c r="D19" s="9"/>
      <c r="F19" s="6" t="s">
        <v>1292</v>
      </c>
      <c r="G19">
        <v>4199.4116999999987</v>
      </c>
      <c r="L19" s="6" t="s">
        <v>10941</v>
      </c>
      <c r="M19" s="7">
        <v>1</v>
      </c>
    </row>
    <row r="20" spans="1:13" x14ac:dyDescent="0.25">
      <c r="A20" t="s">
        <v>10942</v>
      </c>
      <c r="B20" t="s">
        <v>10945</v>
      </c>
      <c r="C20" t="s">
        <v>10958</v>
      </c>
      <c r="D20" t="s">
        <v>10959</v>
      </c>
      <c r="F20" s="6" t="s">
        <v>22</v>
      </c>
      <c r="G20">
        <v>14274.0111</v>
      </c>
    </row>
    <row r="21" spans="1:13" x14ac:dyDescent="0.25">
      <c r="A21">
        <v>429653.1485000003</v>
      </c>
      <c r="B21">
        <v>60298.678500000162</v>
      </c>
      <c r="C21">
        <v>6744</v>
      </c>
      <c r="D21">
        <v>1783</v>
      </c>
      <c r="F21" s="6" t="s">
        <v>49</v>
      </c>
      <c r="G21">
        <v>28693.931800000049</v>
      </c>
    </row>
    <row r="22" spans="1:13" x14ac:dyDescent="0.25">
      <c r="A22">
        <f>GETPIVOTDATA("Sum of Sales",$A$20)</f>
        <v>429653.1485000003</v>
      </c>
      <c r="B22">
        <f>GETPIVOTDATA("Sum of Profit",$A$20)</f>
        <v>60298.678500000162</v>
      </c>
      <c r="C22">
        <f>GETPIVOTDATA("Sum of Quantity",$A$20)</f>
        <v>6744</v>
      </c>
      <c r="D22">
        <f>GETPIVOTDATA("Count of Row ID",$A$20)</f>
        <v>1783</v>
      </c>
      <c r="F22" s="6" t="s">
        <v>10941</v>
      </c>
      <c r="G22">
        <v>60298.678500000053</v>
      </c>
    </row>
  </sheetData>
  <mergeCells count="10">
    <mergeCell ref="A19:D19"/>
    <mergeCell ref="L2:M2"/>
    <mergeCell ref="L16:M16"/>
    <mergeCell ref="A2:B2"/>
    <mergeCell ref="A11:B11"/>
    <mergeCell ref="F2:G2"/>
    <mergeCell ref="F9:G9"/>
    <mergeCell ref="F16:G16"/>
    <mergeCell ref="I2:J2"/>
    <mergeCell ref="I11:J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8C579-8487-4532-AF69-DD0A27D4069C}">
  <dimension ref="A1:H11"/>
  <sheetViews>
    <sheetView tabSelected="1" workbookViewId="0">
      <selection activeCell="C4" sqref="C4"/>
    </sheetView>
  </sheetViews>
  <sheetFormatPr defaultRowHeight="15" x14ac:dyDescent="0.25"/>
  <cols>
    <col min="1" max="1" width="7" bestFit="1" customWidth="1"/>
    <col min="2" max="2" width="9.42578125" bestFit="1" customWidth="1"/>
    <col min="4" max="4" width="10.42578125" bestFit="1" customWidth="1"/>
  </cols>
  <sheetData>
    <row r="1" spans="1:8" x14ac:dyDescent="0.25">
      <c r="A1" t="s">
        <v>10968</v>
      </c>
      <c r="B1" t="s">
        <v>10960</v>
      </c>
      <c r="C1" t="s">
        <v>10969</v>
      </c>
      <c r="D1" t="s">
        <v>10970</v>
      </c>
      <c r="G1" t="s">
        <v>10960</v>
      </c>
      <c r="H1" t="s">
        <v>10992</v>
      </c>
    </row>
    <row r="2" spans="1:8" x14ac:dyDescent="0.25">
      <c r="A2" s="10" t="s">
        <v>10971</v>
      </c>
      <c r="B2" s="10" t="s">
        <v>10991</v>
      </c>
      <c r="C2" s="10" t="s">
        <v>10972</v>
      </c>
      <c r="D2" s="10" t="s">
        <v>10973</v>
      </c>
      <c r="G2" s="11" t="s">
        <v>10990</v>
      </c>
      <c r="H2">
        <f>COUNTIF(B:B,G2)</f>
        <v>0</v>
      </c>
    </row>
    <row r="3" spans="1:8" x14ac:dyDescent="0.25">
      <c r="A3" s="10" t="s">
        <v>10974</v>
      </c>
      <c r="B3" s="10" t="s">
        <v>10991</v>
      </c>
      <c r="C3" s="10" t="s">
        <v>10975</v>
      </c>
      <c r="D3" s="10" t="s">
        <v>10961</v>
      </c>
      <c r="G3" s="12" t="s">
        <v>10991</v>
      </c>
      <c r="H3">
        <f t="shared" ref="H3:H9" si="0">COUNTIF(B:B,G3)</f>
        <v>2</v>
      </c>
    </row>
    <row r="4" spans="1:8" x14ac:dyDescent="0.25">
      <c r="A4" s="10" t="s">
        <v>10976</v>
      </c>
      <c r="B4" s="10" t="s">
        <v>10967</v>
      </c>
      <c r="C4" s="10" t="s">
        <v>10977</v>
      </c>
      <c r="D4" s="10" t="s">
        <v>10978</v>
      </c>
      <c r="G4" s="11" t="s">
        <v>10967</v>
      </c>
      <c r="H4">
        <f t="shared" si="0"/>
        <v>2</v>
      </c>
    </row>
    <row r="5" spans="1:8" x14ac:dyDescent="0.25">
      <c r="A5" s="10" t="s">
        <v>10979</v>
      </c>
      <c r="B5" s="10" t="s">
        <v>10980</v>
      </c>
      <c r="C5" s="10" t="s">
        <v>10972</v>
      </c>
      <c r="D5" s="10" t="s">
        <v>10973</v>
      </c>
      <c r="G5" s="12" t="s">
        <v>10980</v>
      </c>
      <c r="H5">
        <f t="shared" si="0"/>
        <v>1</v>
      </c>
    </row>
    <row r="6" spans="1:8" x14ac:dyDescent="0.25">
      <c r="A6" s="10" t="s">
        <v>10981</v>
      </c>
      <c r="B6" s="10" t="s">
        <v>10982</v>
      </c>
      <c r="C6" s="10" t="s">
        <v>10972</v>
      </c>
      <c r="D6" s="10" t="s">
        <v>10973</v>
      </c>
      <c r="G6" s="11" t="s">
        <v>10982</v>
      </c>
      <c r="H6">
        <f t="shared" si="0"/>
        <v>1</v>
      </c>
    </row>
    <row r="7" spans="1:8" x14ac:dyDescent="0.25">
      <c r="A7" s="10" t="s">
        <v>10983</v>
      </c>
      <c r="B7" s="10" t="s">
        <v>10966</v>
      </c>
      <c r="C7" s="10" t="s">
        <v>10972</v>
      </c>
      <c r="D7" s="10" t="s">
        <v>10973</v>
      </c>
      <c r="G7" s="12" t="s">
        <v>10966</v>
      </c>
      <c r="H7">
        <f t="shared" si="0"/>
        <v>2</v>
      </c>
    </row>
    <row r="8" spans="1:8" x14ac:dyDescent="0.25">
      <c r="A8" s="10" t="s">
        <v>10984</v>
      </c>
      <c r="B8" s="10" t="s">
        <v>10967</v>
      </c>
      <c r="C8" s="10" t="s">
        <v>10972</v>
      </c>
      <c r="D8" s="10" t="s">
        <v>10973</v>
      </c>
      <c r="G8" s="12" t="s">
        <v>10986</v>
      </c>
      <c r="H8">
        <f t="shared" si="0"/>
        <v>1</v>
      </c>
    </row>
    <row r="9" spans="1:8" x14ac:dyDescent="0.25">
      <c r="A9" s="10" t="s">
        <v>10985</v>
      </c>
      <c r="B9" s="10" t="s">
        <v>10986</v>
      </c>
      <c r="C9" s="10" t="s">
        <v>10975</v>
      </c>
      <c r="D9" s="10" t="s">
        <v>10961</v>
      </c>
      <c r="G9" s="12" t="s">
        <v>10989</v>
      </c>
      <c r="H9">
        <f t="shared" si="0"/>
        <v>1</v>
      </c>
    </row>
    <row r="10" spans="1:8" x14ac:dyDescent="0.25">
      <c r="A10" s="10" t="s">
        <v>10987</v>
      </c>
      <c r="B10" s="10" t="s">
        <v>10966</v>
      </c>
      <c r="C10" s="10" t="s">
        <v>10977</v>
      </c>
      <c r="D10" s="10" t="s">
        <v>10978</v>
      </c>
    </row>
    <row r="11" spans="1:8" x14ac:dyDescent="0.25">
      <c r="A11" s="10" t="s">
        <v>10988</v>
      </c>
      <c r="B11" s="10" t="s">
        <v>10989</v>
      </c>
      <c r="C11" s="10" t="s">
        <v>10972</v>
      </c>
      <c r="D11" s="10" t="s">
        <v>10973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C538B-09D8-4B6D-99B7-6E09AD1B96B5}">
  <dimension ref="A1:B7"/>
  <sheetViews>
    <sheetView workbookViewId="0"/>
  </sheetViews>
  <sheetFormatPr defaultRowHeight="15" x14ac:dyDescent="0.25"/>
  <cols>
    <col min="1" max="1" width="8.28515625" bestFit="1" customWidth="1"/>
    <col min="2" max="2" width="7.7109375" bestFit="1" customWidth="1"/>
  </cols>
  <sheetData>
    <row r="1" spans="1:2" x14ac:dyDescent="0.25">
      <c r="A1" t="s">
        <v>10960</v>
      </c>
      <c r="B1" t="s">
        <v>10961</v>
      </c>
    </row>
    <row r="2" spans="1:2" x14ac:dyDescent="0.25">
      <c r="A2" t="s">
        <v>10962</v>
      </c>
      <c r="B2">
        <v>30000</v>
      </c>
    </row>
    <row r="3" spans="1:2" x14ac:dyDescent="0.25">
      <c r="A3" t="s">
        <v>10963</v>
      </c>
      <c r="B3">
        <v>24000</v>
      </c>
    </row>
    <row r="4" spans="1:2" x14ac:dyDescent="0.25">
      <c r="A4" t="s">
        <v>10964</v>
      </c>
      <c r="B4">
        <v>13000</v>
      </c>
    </row>
    <row r="5" spans="1:2" x14ac:dyDescent="0.25">
      <c r="A5" t="s">
        <v>10965</v>
      </c>
      <c r="B5">
        <v>13000</v>
      </c>
    </row>
    <row r="6" spans="1:2" x14ac:dyDescent="0.25">
      <c r="A6" t="s">
        <v>10966</v>
      </c>
      <c r="B6">
        <v>13000</v>
      </c>
    </row>
    <row r="7" spans="1:2" x14ac:dyDescent="0.25">
      <c r="A7" t="s">
        <v>10967</v>
      </c>
      <c r="B7">
        <v>14000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D0BB-245F-492D-9FB2-20CBC2253758}">
  <dimension ref="A1"/>
  <sheetViews>
    <sheetView showGridLines="0" workbookViewId="0">
      <selection activeCell="O3" sqref="O3"/>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57C81-17E9-4AB6-84BB-EDF53D0C5B4E}">
  <dimension ref="A1:U9995"/>
  <sheetViews>
    <sheetView topLeftCell="I1" workbookViewId="0">
      <selection activeCell="B5" sqref="B5"/>
    </sheetView>
  </sheetViews>
  <sheetFormatPr defaultRowHeight="15" x14ac:dyDescent="0.25"/>
  <cols>
    <col min="1" max="1" width="7.85546875" bestFit="1" customWidth="1"/>
    <col min="2" max="2" width="15" bestFit="1" customWidth="1"/>
    <col min="3" max="3" width="11.85546875" bestFit="1" customWidth="1"/>
    <col min="4" max="4" width="10.42578125" bestFit="1" customWidth="1"/>
    <col min="5" max="5" width="13.85546875" bestFit="1" customWidth="1"/>
    <col min="6" max="6" width="12.85546875" bestFit="1" customWidth="1"/>
    <col min="7" max="7" width="22.7109375" bestFit="1" customWidth="1"/>
    <col min="8" max="8" width="12.140625" bestFit="1" customWidth="1"/>
    <col min="9" max="9" width="12.85546875" bestFit="1" customWidth="1"/>
    <col min="10" max="10" width="18.28515625" bestFit="1"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
        <v>1</v>
      </c>
      <c r="B2" s="2" t="s">
        <v>21</v>
      </c>
      <c r="C2" s="3">
        <v>43899</v>
      </c>
      <c r="D2" s="3">
        <v>43904</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x14ac:dyDescent="0.25">
      <c r="A3" s="2">
        <v>2</v>
      </c>
      <c r="B3" s="2" t="s">
        <v>21</v>
      </c>
      <c r="C3" s="3">
        <v>45018</v>
      </c>
      <c r="D3" s="3">
        <v>45023</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x14ac:dyDescent="0.25">
      <c r="A4" s="2">
        <v>3</v>
      </c>
      <c r="B4" s="2" t="s">
        <v>37</v>
      </c>
      <c r="C4" s="3">
        <v>44162</v>
      </c>
      <c r="D4" s="3">
        <v>44167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x14ac:dyDescent="0.25">
      <c r="A5" s="2">
        <v>4</v>
      </c>
      <c r="B5" s="2" t="s">
        <v>48</v>
      </c>
      <c r="C5" s="3">
        <v>44521</v>
      </c>
      <c r="D5" s="3">
        <v>44526</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x14ac:dyDescent="0.25">
      <c r="A6" s="2">
        <v>5</v>
      </c>
      <c r="B6" s="2" t="s">
        <v>48</v>
      </c>
      <c r="C6" s="3">
        <v>45371</v>
      </c>
      <c r="D6" s="3">
        <v>45376</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x14ac:dyDescent="0.25">
      <c r="A7" s="2">
        <v>6</v>
      </c>
      <c r="B7" s="2" t="s">
        <v>60</v>
      </c>
      <c r="C7" s="3">
        <v>45187</v>
      </c>
      <c r="D7" s="3">
        <v>45192</v>
      </c>
      <c r="E7" s="4"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x14ac:dyDescent="0.25">
      <c r="A8" s="2">
        <v>7</v>
      </c>
      <c r="B8" s="2" t="s">
        <v>60</v>
      </c>
      <c r="C8" s="3">
        <v>43881</v>
      </c>
      <c r="D8" s="3">
        <v>43886</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x14ac:dyDescent="0.25">
      <c r="A9" s="2">
        <v>8</v>
      </c>
      <c r="B9" s="2" t="s">
        <v>60</v>
      </c>
      <c r="C9" s="3">
        <v>45204</v>
      </c>
      <c r="D9" s="3">
        <v>45209</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x14ac:dyDescent="0.25">
      <c r="A10" s="2">
        <v>9</v>
      </c>
      <c r="B10" s="2" t="s">
        <v>60</v>
      </c>
      <c r="C10" s="3">
        <v>45545</v>
      </c>
      <c r="D10" s="3">
        <v>45550</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x14ac:dyDescent="0.25">
      <c r="A11" s="2">
        <v>10</v>
      </c>
      <c r="B11" s="2" t="s">
        <v>60</v>
      </c>
      <c r="C11" s="3">
        <v>44834</v>
      </c>
      <c r="D11" s="3">
        <v>44839</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x14ac:dyDescent="0.25">
      <c r="A12" s="2">
        <v>11</v>
      </c>
      <c r="B12" s="2" t="s">
        <v>60</v>
      </c>
      <c r="C12" s="3">
        <v>44818</v>
      </c>
      <c r="D12" s="3">
        <v>44823</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x14ac:dyDescent="0.25">
      <c r="A13" s="2">
        <v>12</v>
      </c>
      <c r="B13" s="2" t="s">
        <v>60</v>
      </c>
      <c r="C13" s="3">
        <v>45470</v>
      </c>
      <c r="D13" s="3">
        <v>45475</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x14ac:dyDescent="0.25">
      <c r="A14" s="2">
        <v>13</v>
      </c>
      <c r="B14" s="2" t="s">
        <v>83</v>
      </c>
      <c r="C14" s="3">
        <v>44005</v>
      </c>
      <c r="D14" s="3">
        <v>44010</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x14ac:dyDescent="0.25">
      <c r="A15" s="2">
        <v>14</v>
      </c>
      <c r="B15" s="2" t="s">
        <v>91</v>
      </c>
      <c r="C15" s="3">
        <v>45180</v>
      </c>
      <c r="D15" s="3">
        <v>45185</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x14ac:dyDescent="0.25">
      <c r="A16" s="2">
        <v>15</v>
      </c>
      <c r="B16" s="2" t="s">
        <v>98</v>
      </c>
      <c r="C16" s="3">
        <v>45599</v>
      </c>
      <c r="D16" s="3">
        <v>45604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x14ac:dyDescent="0.25">
      <c r="A17" s="2">
        <v>16</v>
      </c>
      <c r="B17" s="2" t="s">
        <v>98</v>
      </c>
      <c r="C17" s="3">
        <v>43912</v>
      </c>
      <c r="D17" s="3">
        <v>43917</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x14ac:dyDescent="0.25">
      <c r="A18" s="2">
        <v>17</v>
      </c>
      <c r="B18" s="2" t="s">
        <v>109</v>
      </c>
      <c r="C18" s="3">
        <v>44873</v>
      </c>
      <c r="D18" s="3">
        <v>44878</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x14ac:dyDescent="0.25">
      <c r="A19" s="2">
        <v>18</v>
      </c>
      <c r="B19" s="2" t="s">
        <v>116</v>
      </c>
      <c r="C19" s="3">
        <v>44210</v>
      </c>
      <c r="D19" s="3">
        <v>44215</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x14ac:dyDescent="0.25">
      <c r="A20" s="2">
        <v>19</v>
      </c>
      <c r="B20" s="2" t="s">
        <v>123</v>
      </c>
      <c r="C20" s="3">
        <v>44889</v>
      </c>
      <c r="D20" s="3">
        <v>44894</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x14ac:dyDescent="0.25">
      <c r="A21" s="2">
        <v>20</v>
      </c>
      <c r="B21" s="2" t="s">
        <v>123</v>
      </c>
      <c r="C21" s="3">
        <v>44395</v>
      </c>
      <c r="D21" s="3">
        <v>44400</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x14ac:dyDescent="0.25">
      <c r="A22" s="2">
        <v>21</v>
      </c>
      <c r="B22" s="2" t="s">
        <v>123</v>
      </c>
      <c r="C22" s="3">
        <v>45635</v>
      </c>
      <c r="D22" s="3">
        <v>45640</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x14ac:dyDescent="0.25">
      <c r="A23" s="2">
        <v>22</v>
      </c>
      <c r="B23" s="2" t="s">
        <v>133</v>
      </c>
      <c r="C23" s="3">
        <v>44975</v>
      </c>
      <c r="D23" s="3">
        <v>44980</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x14ac:dyDescent="0.25">
      <c r="A24" s="2">
        <v>23</v>
      </c>
      <c r="B24" s="2" t="s">
        <v>133</v>
      </c>
      <c r="C24" s="3">
        <v>44787</v>
      </c>
      <c r="D24" s="3">
        <v>44792</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x14ac:dyDescent="0.25">
      <c r="A25" s="2">
        <v>24</v>
      </c>
      <c r="B25" s="2" t="s">
        <v>142</v>
      </c>
      <c r="C25" s="3">
        <v>44872</v>
      </c>
      <c r="D25" s="3">
        <v>44877</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x14ac:dyDescent="0.25">
      <c r="A26" s="2">
        <v>25</v>
      </c>
      <c r="B26" s="2" t="s">
        <v>150</v>
      </c>
      <c r="C26" s="3">
        <v>44562</v>
      </c>
      <c r="D26" s="3">
        <v>44567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x14ac:dyDescent="0.25">
      <c r="A27" s="2">
        <v>26</v>
      </c>
      <c r="B27" s="2" t="s">
        <v>154</v>
      </c>
      <c r="C27" s="3">
        <v>44136</v>
      </c>
      <c r="D27" s="3">
        <v>44141</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x14ac:dyDescent="0.25">
      <c r="A28" s="2">
        <v>27</v>
      </c>
      <c r="B28" s="2" t="s">
        <v>154</v>
      </c>
      <c r="C28" s="3">
        <v>45521</v>
      </c>
      <c r="D28" s="3">
        <v>45526</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x14ac:dyDescent="0.25">
      <c r="A29" s="2">
        <v>28</v>
      </c>
      <c r="B29" s="2" t="s">
        <v>162</v>
      </c>
      <c r="C29" s="3">
        <v>45314</v>
      </c>
      <c r="D29" s="3">
        <v>45319</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x14ac:dyDescent="0.25">
      <c r="A30" s="2">
        <v>29</v>
      </c>
      <c r="B30" s="2" t="s">
        <v>162</v>
      </c>
      <c r="C30" s="3">
        <v>45439</v>
      </c>
      <c r="D30" s="3">
        <v>45444</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x14ac:dyDescent="0.25">
      <c r="A31" s="2">
        <v>30</v>
      </c>
      <c r="B31" s="2" t="s">
        <v>162</v>
      </c>
      <c r="C31" s="3">
        <v>45011</v>
      </c>
      <c r="D31" s="3">
        <v>45016</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x14ac:dyDescent="0.25">
      <c r="A32" s="2">
        <v>31</v>
      </c>
      <c r="B32" s="2" t="s">
        <v>162</v>
      </c>
      <c r="C32" s="3">
        <v>43888</v>
      </c>
      <c r="D32" s="3">
        <v>43893</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x14ac:dyDescent="0.25">
      <c r="A33" s="2">
        <v>32</v>
      </c>
      <c r="B33" s="2" t="s">
        <v>162</v>
      </c>
      <c r="C33" s="3">
        <v>44877</v>
      </c>
      <c r="D33" s="3">
        <v>44882</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x14ac:dyDescent="0.25">
      <c r="A34" s="2">
        <v>33</v>
      </c>
      <c r="B34" s="2" t="s">
        <v>162</v>
      </c>
      <c r="C34" s="3">
        <v>44729</v>
      </c>
      <c r="D34" s="3">
        <v>44734</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x14ac:dyDescent="0.25">
      <c r="A35" s="2">
        <v>34</v>
      </c>
      <c r="B35" s="2" t="s">
        <v>162</v>
      </c>
      <c r="C35" s="3">
        <v>44543</v>
      </c>
      <c r="D35" s="3">
        <v>44548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x14ac:dyDescent="0.25">
      <c r="A36" s="2">
        <v>35</v>
      </c>
      <c r="B36" s="2" t="s">
        <v>180</v>
      </c>
      <c r="C36" s="3">
        <v>44451</v>
      </c>
      <c r="D36" s="3">
        <v>44456</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x14ac:dyDescent="0.25">
      <c r="A37" s="2">
        <v>36</v>
      </c>
      <c r="B37" s="2" t="s">
        <v>186</v>
      </c>
      <c r="C37" s="3">
        <v>44317</v>
      </c>
      <c r="D37" s="3">
        <v>44322</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x14ac:dyDescent="0.25">
      <c r="A38" s="2">
        <v>37</v>
      </c>
      <c r="B38" s="2" t="s">
        <v>186</v>
      </c>
      <c r="C38" s="3">
        <v>44772</v>
      </c>
      <c r="D38" s="3">
        <v>44777</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x14ac:dyDescent="0.25">
      <c r="A39" s="2">
        <v>38</v>
      </c>
      <c r="B39" s="2" t="s">
        <v>195</v>
      </c>
      <c r="C39" s="3">
        <v>44394</v>
      </c>
      <c r="D39" s="3">
        <v>44399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x14ac:dyDescent="0.25">
      <c r="A40" s="2">
        <v>39</v>
      </c>
      <c r="B40" s="2" t="s">
        <v>195</v>
      </c>
      <c r="C40" s="3">
        <v>45341</v>
      </c>
      <c r="D40" s="3">
        <v>45346</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x14ac:dyDescent="0.25">
      <c r="A41" s="2">
        <v>40</v>
      </c>
      <c r="B41" s="2" t="s">
        <v>195</v>
      </c>
      <c r="C41" s="3">
        <v>44945</v>
      </c>
      <c r="D41" s="3">
        <v>44950</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x14ac:dyDescent="0.25">
      <c r="A42" s="2">
        <v>41</v>
      </c>
      <c r="B42" s="2" t="s">
        <v>195</v>
      </c>
      <c r="C42" s="3">
        <v>45561</v>
      </c>
      <c r="D42" s="3">
        <v>45566</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x14ac:dyDescent="0.25">
      <c r="A43" s="2">
        <v>42</v>
      </c>
      <c r="B43" s="2" t="s">
        <v>206</v>
      </c>
      <c r="C43" s="3">
        <v>44173</v>
      </c>
      <c r="D43" s="3">
        <v>44178</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x14ac:dyDescent="0.25">
      <c r="A44" s="2">
        <v>43</v>
      </c>
      <c r="B44" s="2" t="s">
        <v>213</v>
      </c>
      <c r="C44" s="3">
        <v>44031</v>
      </c>
      <c r="D44" s="3">
        <v>44036</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x14ac:dyDescent="0.25">
      <c r="A45" s="2">
        <v>44</v>
      </c>
      <c r="B45" s="2" t="s">
        <v>218</v>
      </c>
      <c r="C45" s="3">
        <v>44992</v>
      </c>
      <c r="D45" s="3">
        <v>44997</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x14ac:dyDescent="0.25">
      <c r="A46" s="2">
        <v>45</v>
      </c>
      <c r="B46" s="2" t="s">
        <v>224</v>
      </c>
      <c r="C46" s="3">
        <v>44860</v>
      </c>
      <c r="D46" s="3">
        <v>44865</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x14ac:dyDescent="0.25">
      <c r="A47" s="2">
        <v>46</v>
      </c>
      <c r="B47" s="2" t="s">
        <v>224</v>
      </c>
      <c r="C47" s="3">
        <v>44333</v>
      </c>
      <c r="D47" s="3">
        <v>44338</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x14ac:dyDescent="0.25">
      <c r="A48" s="2">
        <v>47</v>
      </c>
      <c r="B48" s="2" t="s">
        <v>233</v>
      </c>
      <c r="C48" s="3">
        <v>45614</v>
      </c>
      <c r="D48" s="3">
        <v>45619</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x14ac:dyDescent="0.25">
      <c r="A49" s="2">
        <v>48</v>
      </c>
      <c r="B49" s="2" t="s">
        <v>240</v>
      </c>
      <c r="C49" s="3">
        <v>45150</v>
      </c>
      <c r="D49" s="3">
        <v>45155</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x14ac:dyDescent="0.25">
      <c r="A50" s="2">
        <v>49</v>
      </c>
      <c r="B50" s="2" t="s">
        <v>240</v>
      </c>
      <c r="C50" s="3">
        <v>45360</v>
      </c>
      <c r="D50" s="3">
        <v>45365</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x14ac:dyDescent="0.25">
      <c r="A51" s="2">
        <v>50</v>
      </c>
      <c r="B51" s="2" t="s">
        <v>249</v>
      </c>
      <c r="C51" s="3">
        <v>45276</v>
      </c>
      <c r="D51" s="3">
        <v>45281</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x14ac:dyDescent="0.25">
      <c r="A52" s="2">
        <v>51</v>
      </c>
      <c r="B52" s="2" t="s">
        <v>249</v>
      </c>
      <c r="C52" s="3">
        <v>44767</v>
      </c>
      <c r="D52" s="3">
        <v>44772</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x14ac:dyDescent="0.25">
      <c r="A53" s="2">
        <v>52</v>
      </c>
      <c r="B53" s="2" t="s">
        <v>249</v>
      </c>
      <c r="C53" s="3">
        <v>44961</v>
      </c>
      <c r="D53" s="3">
        <v>44966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x14ac:dyDescent="0.25">
      <c r="A54" s="2">
        <v>53</v>
      </c>
      <c r="B54" s="2" t="s">
        <v>249</v>
      </c>
      <c r="C54" s="3">
        <v>44168</v>
      </c>
      <c r="D54" s="3">
        <v>44173</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x14ac:dyDescent="0.25">
      <c r="A55" s="2">
        <v>54</v>
      </c>
      <c r="B55" s="2" t="s">
        <v>262</v>
      </c>
      <c r="C55" s="3">
        <v>44500</v>
      </c>
      <c r="D55" s="3">
        <v>44505</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x14ac:dyDescent="0.25">
      <c r="A56" s="2">
        <v>55</v>
      </c>
      <c r="B56" s="2" t="s">
        <v>262</v>
      </c>
      <c r="C56" s="3">
        <v>44031</v>
      </c>
      <c r="D56" s="3">
        <v>44036</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x14ac:dyDescent="0.25">
      <c r="A57" s="2">
        <v>56</v>
      </c>
      <c r="B57" s="2" t="s">
        <v>272</v>
      </c>
      <c r="C57" s="3">
        <v>45320</v>
      </c>
      <c r="D57" s="3">
        <v>45325</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x14ac:dyDescent="0.25">
      <c r="A58" s="2">
        <v>57</v>
      </c>
      <c r="B58" s="2" t="s">
        <v>272</v>
      </c>
      <c r="C58" s="3">
        <v>44473</v>
      </c>
      <c r="D58" s="3">
        <v>44478</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x14ac:dyDescent="0.25">
      <c r="A59" s="2">
        <v>58</v>
      </c>
      <c r="B59" s="2" t="s">
        <v>272</v>
      </c>
      <c r="C59" s="3">
        <v>45379</v>
      </c>
      <c r="D59" s="3">
        <v>45384</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x14ac:dyDescent="0.25">
      <c r="A60" s="2">
        <v>59</v>
      </c>
      <c r="B60" s="2" t="s">
        <v>272</v>
      </c>
      <c r="C60" s="3">
        <v>44293</v>
      </c>
      <c r="D60" s="3">
        <v>44298</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x14ac:dyDescent="0.25">
      <c r="A61" s="2">
        <v>60</v>
      </c>
      <c r="B61" s="2" t="s">
        <v>272</v>
      </c>
      <c r="C61" s="3">
        <v>45366</v>
      </c>
      <c r="D61" s="3">
        <v>45371</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x14ac:dyDescent="0.25">
      <c r="A62" s="2">
        <v>61</v>
      </c>
      <c r="B62" s="2" t="s">
        <v>272</v>
      </c>
      <c r="C62" s="3">
        <v>45045</v>
      </c>
      <c r="D62" s="3">
        <v>45050</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x14ac:dyDescent="0.25">
      <c r="A63" s="2">
        <v>62</v>
      </c>
      <c r="B63" s="2" t="s">
        <v>272</v>
      </c>
      <c r="C63" s="3">
        <v>44186</v>
      </c>
      <c r="D63" s="3">
        <v>44191</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x14ac:dyDescent="0.25">
      <c r="A64" s="2">
        <v>63</v>
      </c>
      <c r="B64" s="2" t="s">
        <v>288</v>
      </c>
      <c r="C64" s="3">
        <v>45327</v>
      </c>
      <c r="D64" s="3">
        <v>45332</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x14ac:dyDescent="0.25">
      <c r="A65" s="2">
        <v>64</v>
      </c>
      <c r="B65" s="2" t="s">
        <v>288</v>
      </c>
      <c r="C65" s="3">
        <v>44401</v>
      </c>
      <c r="D65" s="3">
        <v>44406</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x14ac:dyDescent="0.25">
      <c r="A66" s="2">
        <v>65</v>
      </c>
      <c r="B66" s="2" t="s">
        <v>288</v>
      </c>
      <c r="C66" s="3">
        <v>43920</v>
      </c>
      <c r="D66" s="3">
        <v>43925</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x14ac:dyDescent="0.25">
      <c r="A67" s="2">
        <v>66</v>
      </c>
      <c r="B67" s="2" t="s">
        <v>288</v>
      </c>
      <c r="C67" s="3">
        <v>44150</v>
      </c>
      <c r="D67" s="3">
        <v>44155</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x14ac:dyDescent="0.25">
      <c r="A68" s="2">
        <v>67</v>
      </c>
      <c r="B68" s="2" t="s">
        <v>299</v>
      </c>
      <c r="C68" s="3">
        <v>44494</v>
      </c>
      <c r="D68" s="3">
        <v>44499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x14ac:dyDescent="0.25">
      <c r="A69" s="2">
        <v>68</v>
      </c>
      <c r="B69" s="2" t="s">
        <v>305</v>
      </c>
      <c r="C69" s="3">
        <v>45463</v>
      </c>
      <c r="D69" s="3">
        <v>45468</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x14ac:dyDescent="0.25">
      <c r="A70" s="2">
        <v>69</v>
      </c>
      <c r="B70" s="2" t="s">
        <v>305</v>
      </c>
      <c r="C70" s="3">
        <v>44056</v>
      </c>
      <c r="D70" s="3">
        <v>44061</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x14ac:dyDescent="0.25">
      <c r="A71" s="2">
        <v>70</v>
      </c>
      <c r="B71" s="2" t="s">
        <v>314</v>
      </c>
      <c r="C71" s="3">
        <v>44180</v>
      </c>
      <c r="D71" s="3">
        <v>44185</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x14ac:dyDescent="0.25">
      <c r="A72" s="2">
        <v>71</v>
      </c>
      <c r="B72" s="2" t="s">
        <v>321</v>
      </c>
      <c r="C72" s="3">
        <v>43885</v>
      </c>
      <c r="D72" s="3">
        <v>43890</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x14ac:dyDescent="0.25">
      <c r="A73" s="2">
        <v>72</v>
      </c>
      <c r="B73" s="2" t="s">
        <v>326</v>
      </c>
      <c r="C73" s="3">
        <v>45518</v>
      </c>
      <c r="D73" s="3">
        <v>45523</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x14ac:dyDescent="0.25">
      <c r="A74" s="2">
        <v>73</v>
      </c>
      <c r="B74" s="2" t="s">
        <v>330</v>
      </c>
      <c r="C74" s="3">
        <v>45092</v>
      </c>
      <c r="D74" s="3">
        <v>45097</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x14ac:dyDescent="0.25">
      <c r="A75" s="2">
        <v>74</v>
      </c>
      <c r="B75" s="2" t="s">
        <v>330</v>
      </c>
      <c r="C75" s="3">
        <v>44863</v>
      </c>
      <c r="D75" s="3">
        <v>44868</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x14ac:dyDescent="0.25">
      <c r="A76" s="2">
        <v>75</v>
      </c>
      <c r="B76" s="2" t="s">
        <v>330</v>
      </c>
      <c r="C76" s="3">
        <v>45649</v>
      </c>
      <c r="D76" s="3">
        <v>45654</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x14ac:dyDescent="0.25">
      <c r="A77" s="2">
        <v>76</v>
      </c>
      <c r="B77" s="2" t="s">
        <v>341</v>
      </c>
      <c r="C77" s="3">
        <v>44201</v>
      </c>
      <c r="D77" s="3">
        <v>44206</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x14ac:dyDescent="0.25">
      <c r="A78" s="2">
        <v>77</v>
      </c>
      <c r="B78" s="2" t="s">
        <v>341</v>
      </c>
      <c r="C78" s="3">
        <v>45615</v>
      </c>
      <c r="D78" s="3">
        <v>45620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x14ac:dyDescent="0.25">
      <c r="A79" s="2">
        <v>78</v>
      </c>
      <c r="B79" s="2" t="s">
        <v>341</v>
      </c>
      <c r="C79" s="3">
        <v>45540</v>
      </c>
      <c r="D79" s="3">
        <v>45545</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x14ac:dyDescent="0.25">
      <c r="A80" s="2">
        <v>79</v>
      </c>
      <c r="B80" s="2" t="s">
        <v>350</v>
      </c>
      <c r="C80" s="3">
        <v>44603</v>
      </c>
      <c r="D80" s="3">
        <v>44608</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x14ac:dyDescent="0.25">
      <c r="A81" s="2">
        <v>80</v>
      </c>
      <c r="B81" s="2" t="s">
        <v>353</v>
      </c>
      <c r="C81" s="3">
        <v>44783</v>
      </c>
      <c r="D81" s="3">
        <v>44788</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x14ac:dyDescent="0.25">
      <c r="A82" s="2">
        <v>81</v>
      </c>
      <c r="B82" s="2" t="s">
        <v>353</v>
      </c>
      <c r="C82" s="3">
        <v>45185</v>
      </c>
      <c r="D82" s="3">
        <v>45190</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x14ac:dyDescent="0.25">
      <c r="A83" s="2">
        <v>82</v>
      </c>
      <c r="B83" s="2" t="s">
        <v>362</v>
      </c>
      <c r="C83" s="3">
        <v>44517</v>
      </c>
      <c r="D83" s="3">
        <v>44522</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x14ac:dyDescent="0.25">
      <c r="A84" s="2">
        <v>83</v>
      </c>
      <c r="B84" s="2" t="s">
        <v>362</v>
      </c>
      <c r="C84" s="3">
        <v>44317</v>
      </c>
      <c r="D84" s="3">
        <v>44322</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x14ac:dyDescent="0.25">
      <c r="A85" s="2">
        <v>84</v>
      </c>
      <c r="B85" s="2" t="s">
        <v>369</v>
      </c>
      <c r="C85" s="3">
        <v>43940</v>
      </c>
      <c r="D85" s="3">
        <v>43945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x14ac:dyDescent="0.25">
      <c r="A86" s="2">
        <v>85</v>
      </c>
      <c r="B86" s="2" t="s">
        <v>375</v>
      </c>
      <c r="C86" s="3">
        <v>45194</v>
      </c>
      <c r="D86" s="3">
        <v>45199</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x14ac:dyDescent="0.25">
      <c r="A87" s="2">
        <v>86</v>
      </c>
      <c r="B87" s="2" t="s">
        <v>380</v>
      </c>
      <c r="C87" s="3">
        <v>45183</v>
      </c>
      <c r="D87" s="3">
        <v>45188</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x14ac:dyDescent="0.25">
      <c r="A88" s="2">
        <v>87</v>
      </c>
      <c r="B88" s="2" t="s">
        <v>385</v>
      </c>
      <c r="C88" s="3">
        <v>43959</v>
      </c>
      <c r="D88" s="3">
        <v>43964</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x14ac:dyDescent="0.25">
      <c r="A89" s="2">
        <v>88</v>
      </c>
      <c r="B89" s="2" t="s">
        <v>385</v>
      </c>
      <c r="C89" s="3">
        <v>45624</v>
      </c>
      <c r="D89" s="3">
        <v>45629</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x14ac:dyDescent="0.25">
      <c r="A90" s="2">
        <v>89</v>
      </c>
      <c r="B90" s="2" t="s">
        <v>393</v>
      </c>
      <c r="C90" s="3">
        <v>45144</v>
      </c>
      <c r="D90" s="3">
        <v>45149</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x14ac:dyDescent="0.25">
      <c r="A91" s="2">
        <v>90</v>
      </c>
      <c r="B91" s="2" t="s">
        <v>398</v>
      </c>
      <c r="C91" s="3">
        <v>45066</v>
      </c>
      <c r="D91" s="3">
        <v>45071</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x14ac:dyDescent="0.25">
      <c r="A92" s="2">
        <v>91</v>
      </c>
      <c r="B92" s="2" t="s">
        <v>398</v>
      </c>
      <c r="C92" s="3">
        <v>45033</v>
      </c>
      <c r="D92" s="3">
        <v>45038</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x14ac:dyDescent="0.25">
      <c r="A93" s="2">
        <v>92</v>
      </c>
      <c r="B93" s="2" t="s">
        <v>398</v>
      </c>
      <c r="C93" s="3">
        <v>45583</v>
      </c>
      <c r="D93" s="3">
        <v>45588</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x14ac:dyDescent="0.25">
      <c r="A94" s="2">
        <v>93</v>
      </c>
      <c r="B94" s="2" t="s">
        <v>405</v>
      </c>
      <c r="C94" s="3">
        <v>43919</v>
      </c>
      <c r="D94" s="3">
        <v>43924</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x14ac:dyDescent="0.25">
      <c r="A95" s="2">
        <v>94</v>
      </c>
      <c r="B95" s="2" t="s">
        <v>405</v>
      </c>
      <c r="C95" s="3">
        <v>44942</v>
      </c>
      <c r="D95" s="3">
        <v>44947</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x14ac:dyDescent="0.25">
      <c r="A96" s="2">
        <v>95</v>
      </c>
      <c r="B96" s="2" t="s">
        <v>405</v>
      </c>
      <c r="C96" s="3">
        <v>45449</v>
      </c>
      <c r="D96" s="3">
        <v>45454</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x14ac:dyDescent="0.25">
      <c r="A97" s="2">
        <v>96</v>
      </c>
      <c r="B97" s="2" t="s">
        <v>415</v>
      </c>
      <c r="C97" s="3">
        <v>44922</v>
      </c>
      <c r="D97" s="3">
        <v>44927</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x14ac:dyDescent="0.25">
      <c r="A98" s="2">
        <v>97</v>
      </c>
      <c r="B98" s="2" t="s">
        <v>422</v>
      </c>
      <c r="C98" s="3">
        <v>44815</v>
      </c>
      <c r="D98" s="3">
        <v>44820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x14ac:dyDescent="0.25">
      <c r="A99" s="2">
        <v>98</v>
      </c>
      <c r="B99" s="2" t="s">
        <v>427</v>
      </c>
      <c r="C99" s="3">
        <v>45603</v>
      </c>
      <c r="D99" s="3">
        <v>45608</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x14ac:dyDescent="0.25">
      <c r="A100" s="2">
        <v>99</v>
      </c>
      <c r="B100" s="2" t="s">
        <v>432</v>
      </c>
      <c r="C100" s="3">
        <v>45124</v>
      </c>
      <c r="D100" s="3">
        <v>45129</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x14ac:dyDescent="0.25">
      <c r="A101" s="2">
        <v>100</v>
      </c>
      <c r="B101" s="2" t="s">
        <v>438</v>
      </c>
      <c r="C101" s="3">
        <v>44864</v>
      </c>
      <c r="D101" s="3">
        <v>44869</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x14ac:dyDescent="0.25">
      <c r="A102" s="2">
        <v>101</v>
      </c>
      <c r="B102" s="2" t="s">
        <v>438</v>
      </c>
      <c r="C102" s="3">
        <v>45081</v>
      </c>
      <c r="D102" s="3">
        <v>45086</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x14ac:dyDescent="0.25">
      <c r="A103" s="2">
        <v>102</v>
      </c>
      <c r="B103" s="2" t="s">
        <v>438</v>
      </c>
      <c r="C103" s="3">
        <v>44333</v>
      </c>
      <c r="D103" s="3">
        <v>44338</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x14ac:dyDescent="0.25">
      <c r="A104" s="2">
        <v>103</v>
      </c>
      <c r="B104" s="2" t="s">
        <v>447</v>
      </c>
      <c r="C104" s="3">
        <v>44167</v>
      </c>
      <c r="D104" s="3">
        <v>44172</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x14ac:dyDescent="0.25">
      <c r="A105" s="2">
        <v>104</v>
      </c>
      <c r="B105" s="2" t="s">
        <v>452</v>
      </c>
      <c r="C105" s="3">
        <v>45451</v>
      </c>
      <c r="D105" s="3">
        <v>45456</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x14ac:dyDescent="0.25">
      <c r="A106" s="2">
        <v>105</v>
      </c>
      <c r="B106" s="2" t="s">
        <v>452</v>
      </c>
      <c r="C106" s="3">
        <v>45474</v>
      </c>
      <c r="D106" s="3">
        <v>45479</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x14ac:dyDescent="0.25">
      <c r="A107" s="2">
        <v>106</v>
      </c>
      <c r="B107" s="2" t="s">
        <v>452</v>
      </c>
      <c r="C107" s="3">
        <v>45282</v>
      </c>
      <c r="D107" s="3">
        <v>45287</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x14ac:dyDescent="0.25">
      <c r="A108" s="2">
        <v>107</v>
      </c>
      <c r="B108" s="2" t="s">
        <v>463</v>
      </c>
      <c r="C108" s="3">
        <v>43847</v>
      </c>
      <c r="D108" s="3">
        <v>43852</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x14ac:dyDescent="0.25">
      <c r="A109" s="2">
        <v>108</v>
      </c>
      <c r="B109" s="2" t="s">
        <v>463</v>
      </c>
      <c r="C109" s="3">
        <v>44918</v>
      </c>
      <c r="D109" s="3">
        <v>44923</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x14ac:dyDescent="0.25">
      <c r="A110" s="2">
        <v>109</v>
      </c>
      <c r="B110" s="2" t="s">
        <v>463</v>
      </c>
      <c r="C110" s="3">
        <v>45291</v>
      </c>
      <c r="D110" s="3">
        <v>45296</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x14ac:dyDescent="0.25">
      <c r="A111" s="2">
        <v>110</v>
      </c>
      <c r="B111" s="2" t="s">
        <v>473</v>
      </c>
      <c r="C111" s="3">
        <v>45050</v>
      </c>
      <c r="D111" s="3">
        <v>45055</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x14ac:dyDescent="0.25">
      <c r="A112" s="2">
        <v>111</v>
      </c>
      <c r="B112" s="2" t="s">
        <v>479</v>
      </c>
      <c r="C112" s="3">
        <v>44652</v>
      </c>
      <c r="D112" s="3">
        <v>44657</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x14ac:dyDescent="0.25">
      <c r="A113" s="2">
        <v>112</v>
      </c>
      <c r="B113" s="2" t="s">
        <v>484</v>
      </c>
      <c r="C113" s="3">
        <v>45568</v>
      </c>
      <c r="D113" s="3">
        <v>45573</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x14ac:dyDescent="0.25">
      <c r="A114" s="2">
        <v>113</v>
      </c>
      <c r="B114" s="2" t="s">
        <v>484</v>
      </c>
      <c r="C114" s="3">
        <v>45157</v>
      </c>
      <c r="D114" s="3">
        <v>45162</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x14ac:dyDescent="0.25">
      <c r="A115" s="2">
        <v>114</v>
      </c>
      <c r="B115" s="2" t="s">
        <v>493</v>
      </c>
      <c r="C115" s="3">
        <v>44028</v>
      </c>
      <c r="D115" s="3">
        <v>44033</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x14ac:dyDescent="0.25">
      <c r="A116" s="2">
        <v>115</v>
      </c>
      <c r="B116" s="2" t="s">
        <v>493</v>
      </c>
      <c r="C116" s="3">
        <v>45223</v>
      </c>
      <c r="D116" s="3">
        <v>45228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x14ac:dyDescent="0.25">
      <c r="A117" s="2">
        <v>116</v>
      </c>
      <c r="B117" s="2" t="s">
        <v>493</v>
      </c>
      <c r="C117" s="3">
        <v>44795</v>
      </c>
      <c r="D117" s="3">
        <v>44800</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x14ac:dyDescent="0.25">
      <c r="A118" s="2">
        <v>117</v>
      </c>
      <c r="B118" s="2" t="s">
        <v>493</v>
      </c>
      <c r="C118" s="3">
        <v>45017</v>
      </c>
      <c r="D118" s="3">
        <v>45022</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x14ac:dyDescent="0.25">
      <c r="A119" s="2">
        <v>118</v>
      </c>
      <c r="B119" s="2" t="s">
        <v>506</v>
      </c>
      <c r="C119" s="3">
        <v>45200</v>
      </c>
      <c r="D119" s="3">
        <v>45205</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x14ac:dyDescent="0.25">
      <c r="A120" s="2">
        <v>119</v>
      </c>
      <c r="B120" s="2" t="s">
        <v>511</v>
      </c>
      <c r="C120" s="3">
        <v>45013</v>
      </c>
      <c r="D120" s="3">
        <v>45018</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x14ac:dyDescent="0.25">
      <c r="A121" s="2">
        <v>120</v>
      </c>
      <c r="B121" s="2" t="s">
        <v>517</v>
      </c>
      <c r="C121" s="3">
        <v>44624</v>
      </c>
      <c r="D121" s="3">
        <v>44629</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x14ac:dyDescent="0.25">
      <c r="A122" s="2">
        <v>121</v>
      </c>
      <c r="B122" s="2" t="s">
        <v>517</v>
      </c>
      <c r="C122" s="3">
        <v>44651</v>
      </c>
      <c r="D122" s="3">
        <v>44656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x14ac:dyDescent="0.25">
      <c r="A123" s="2">
        <v>122</v>
      </c>
      <c r="B123" s="2" t="s">
        <v>517</v>
      </c>
      <c r="C123" s="3">
        <v>43859</v>
      </c>
      <c r="D123" s="3">
        <v>43864</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x14ac:dyDescent="0.25">
      <c r="A124" s="2">
        <v>123</v>
      </c>
      <c r="B124" s="2" t="s">
        <v>517</v>
      </c>
      <c r="C124" s="3">
        <v>45171</v>
      </c>
      <c r="D124" s="3">
        <v>45176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x14ac:dyDescent="0.25">
      <c r="A125" s="2">
        <v>124</v>
      </c>
      <c r="B125" s="2" t="s">
        <v>517</v>
      </c>
      <c r="C125" s="3">
        <v>45615</v>
      </c>
      <c r="D125" s="3">
        <v>45620</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x14ac:dyDescent="0.25">
      <c r="A126" s="2">
        <v>125</v>
      </c>
      <c r="B126" s="2" t="s">
        <v>529</v>
      </c>
      <c r="C126" s="3">
        <v>44241</v>
      </c>
      <c r="D126" s="3">
        <v>44246</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x14ac:dyDescent="0.25">
      <c r="A127" s="2">
        <v>126</v>
      </c>
      <c r="B127" s="2" t="s">
        <v>534</v>
      </c>
      <c r="C127" s="3">
        <v>44049</v>
      </c>
      <c r="D127" s="3">
        <v>44054</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x14ac:dyDescent="0.25">
      <c r="A128" s="2">
        <v>127</v>
      </c>
      <c r="B128" s="2" t="s">
        <v>540</v>
      </c>
      <c r="C128" s="3">
        <v>44268</v>
      </c>
      <c r="D128" s="3">
        <v>44273</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x14ac:dyDescent="0.25">
      <c r="A129" s="2">
        <v>128</v>
      </c>
      <c r="B129" s="2" t="s">
        <v>540</v>
      </c>
      <c r="C129" s="3">
        <v>45337</v>
      </c>
      <c r="D129" s="3">
        <v>45342</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x14ac:dyDescent="0.25">
      <c r="A130" s="2">
        <v>129</v>
      </c>
      <c r="B130" s="2" t="s">
        <v>548</v>
      </c>
      <c r="C130" s="3">
        <v>45296</v>
      </c>
      <c r="D130" s="3">
        <v>45301</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x14ac:dyDescent="0.25">
      <c r="A131" s="2">
        <v>130</v>
      </c>
      <c r="B131" s="2" t="s">
        <v>548</v>
      </c>
      <c r="C131" s="3">
        <v>43966</v>
      </c>
      <c r="D131" s="3">
        <v>43971</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x14ac:dyDescent="0.25">
      <c r="A132" s="2">
        <v>131</v>
      </c>
      <c r="B132" s="2" t="s">
        <v>554</v>
      </c>
      <c r="C132" s="3">
        <v>43864</v>
      </c>
      <c r="D132" s="3">
        <v>43869</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x14ac:dyDescent="0.25">
      <c r="A133" s="2">
        <v>132</v>
      </c>
      <c r="B133" s="2" t="s">
        <v>554</v>
      </c>
      <c r="C133" s="3">
        <v>44558</v>
      </c>
      <c r="D133" s="3">
        <v>44563</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x14ac:dyDescent="0.25">
      <c r="A134" s="2">
        <v>133</v>
      </c>
      <c r="B134" s="2" t="s">
        <v>554</v>
      </c>
      <c r="C134" s="3">
        <v>45551</v>
      </c>
      <c r="D134" s="3">
        <v>45556</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x14ac:dyDescent="0.25">
      <c r="A135" s="2">
        <v>134</v>
      </c>
      <c r="B135" s="2" t="s">
        <v>563</v>
      </c>
      <c r="C135" s="3">
        <v>45496</v>
      </c>
      <c r="D135" s="3">
        <v>45501</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x14ac:dyDescent="0.25">
      <c r="A136" s="2">
        <v>135</v>
      </c>
      <c r="B136" s="2" t="s">
        <v>563</v>
      </c>
      <c r="C136" s="3">
        <v>44125</v>
      </c>
      <c r="D136" s="3">
        <v>44130</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x14ac:dyDescent="0.25">
      <c r="A137" s="2">
        <v>136</v>
      </c>
      <c r="B137" s="2" t="s">
        <v>563</v>
      </c>
      <c r="C137" s="3">
        <v>45304</v>
      </c>
      <c r="D137" s="3">
        <v>45309</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x14ac:dyDescent="0.25">
      <c r="A138" s="2">
        <v>137</v>
      </c>
      <c r="B138" s="2" t="s">
        <v>563</v>
      </c>
      <c r="C138" s="3">
        <v>44117</v>
      </c>
      <c r="D138" s="3">
        <v>44122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x14ac:dyDescent="0.25">
      <c r="A139" s="2">
        <v>138</v>
      </c>
      <c r="B139" s="2" t="s">
        <v>563</v>
      </c>
      <c r="C139" s="3">
        <v>44956</v>
      </c>
      <c r="D139" s="3">
        <v>44961</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x14ac:dyDescent="0.25">
      <c r="A140" s="2">
        <v>139</v>
      </c>
      <c r="B140" s="2" t="s">
        <v>563</v>
      </c>
      <c r="C140" s="3">
        <v>44116</v>
      </c>
      <c r="D140" s="3">
        <v>44121</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x14ac:dyDescent="0.25">
      <c r="A141" s="2">
        <v>140</v>
      </c>
      <c r="B141" s="2" t="s">
        <v>563</v>
      </c>
      <c r="C141" s="3">
        <v>44576</v>
      </c>
      <c r="D141" s="3">
        <v>44581</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x14ac:dyDescent="0.25">
      <c r="A142" s="2">
        <v>141</v>
      </c>
      <c r="B142" s="2" t="s">
        <v>580</v>
      </c>
      <c r="C142" s="3">
        <v>44559</v>
      </c>
      <c r="D142" s="3">
        <v>44564</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x14ac:dyDescent="0.25">
      <c r="A143" s="2">
        <v>142</v>
      </c>
      <c r="B143" s="2" t="s">
        <v>583</v>
      </c>
      <c r="C143" s="3">
        <v>45283</v>
      </c>
      <c r="D143" s="3">
        <v>45288</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x14ac:dyDescent="0.25">
      <c r="A144" s="2">
        <v>143</v>
      </c>
      <c r="B144" s="2" t="s">
        <v>583</v>
      </c>
      <c r="C144" s="3">
        <v>45019</v>
      </c>
      <c r="D144" s="3">
        <v>45024</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x14ac:dyDescent="0.25">
      <c r="A145" s="2">
        <v>144</v>
      </c>
      <c r="B145" s="2" t="s">
        <v>583</v>
      </c>
      <c r="C145" s="3">
        <v>45548</v>
      </c>
      <c r="D145" s="3">
        <v>45553</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x14ac:dyDescent="0.25">
      <c r="A146" s="2">
        <v>145</v>
      </c>
      <c r="B146" s="2" t="s">
        <v>592</v>
      </c>
      <c r="C146" s="3">
        <v>44137</v>
      </c>
      <c r="D146" s="3">
        <v>44142</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x14ac:dyDescent="0.25">
      <c r="A147" s="2">
        <v>146</v>
      </c>
      <c r="B147" s="2" t="s">
        <v>599</v>
      </c>
      <c r="C147" s="3">
        <v>44095</v>
      </c>
      <c r="D147" s="3">
        <v>44100</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x14ac:dyDescent="0.25">
      <c r="A148" s="2">
        <v>147</v>
      </c>
      <c r="B148" s="2" t="s">
        <v>603</v>
      </c>
      <c r="C148" s="3">
        <v>44323</v>
      </c>
      <c r="D148" s="3">
        <v>44328</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x14ac:dyDescent="0.25">
      <c r="A149" s="2">
        <v>148</v>
      </c>
      <c r="B149" s="2" t="s">
        <v>609</v>
      </c>
      <c r="C149" s="3">
        <v>44106</v>
      </c>
      <c r="D149" s="3">
        <v>44111</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x14ac:dyDescent="0.25">
      <c r="A150" s="2">
        <v>149</v>
      </c>
      <c r="B150" s="2" t="s">
        <v>609</v>
      </c>
      <c r="C150" s="3">
        <v>44567</v>
      </c>
      <c r="D150" s="3">
        <v>44572</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x14ac:dyDescent="0.25">
      <c r="A151" s="2">
        <v>150</v>
      </c>
      <c r="B151" s="2" t="s">
        <v>609</v>
      </c>
      <c r="C151" s="3">
        <v>44498</v>
      </c>
      <c r="D151" s="3">
        <v>44503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x14ac:dyDescent="0.25">
      <c r="A152" s="2">
        <v>151</v>
      </c>
      <c r="B152" s="2" t="s">
        <v>609</v>
      </c>
      <c r="C152" s="3">
        <v>44556</v>
      </c>
      <c r="D152" s="3">
        <v>44561</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x14ac:dyDescent="0.25">
      <c r="A153" s="2">
        <v>152</v>
      </c>
      <c r="B153" s="2" t="s">
        <v>619</v>
      </c>
      <c r="C153" s="3">
        <v>44651</v>
      </c>
      <c r="D153" s="3">
        <v>44656</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x14ac:dyDescent="0.25">
      <c r="A154" s="2">
        <v>153</v>
      </c>
      <c r="B154" s="2" t="s">
        <v>619</v>
      </c>
      <c r="C154" s="3">
        <v>45432</v>
      </c>
      <c r="D154" s="3">
        <v>45437</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x14ac:dyDescent="0.25">
      <c r="A155" s="2">
        <v>154</v>
      </c>
      <c r="B155" s="2" t="s">
        <v>627</v>
      </c>
      <c r="C155" s="3">
        <v>44493</v>
      </c>
      <c r="D155" s="3">
        <v>44498</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x14ac:dyDescent="0.25">
      <c r="A156" s="2">
        <v>155</v>
      </c>
      <c r="B156" s="2" t="s">
        <v>627</v>
      </c>
      <c r="C156" s="3">
        <v>45452</v>
      </c>
      <c r="D156" s="3">
        <v>45457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x14ac:dyDescent="0.25">
      <c r="A157" s="2">
        <v>156</v>
      </c>
      <c r="B157" s="2" t="s">
        <v>627</v>
      </c>
      <c r="C157" s="3">
        <v>44969</v>
      </c>
      <c r="D157" s="3">
        <v>44974</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x14ac:dyDescent="0.25">
      <c r="A158" s="2">
        <v>157</v>
      </c>
      <c r="B158" s="2" t="s">
        <v>637</v>
      </c>
      <c r="C158" s="3">
        <v>44720</v>
      </c>
      <c r="D158" s="3">
        <v>44725</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x14ac:dyDescent="0.25">
      <c r="A159" s="2">
        <v>158</v>
      </c>
      <c r="B159" s="2" t="s">
        <v>642</v>
      </c>
      <c r="C159" s="3">
        <v>45446</v>
      </c>
      <c r="D159" s="3">
        <v>45451</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x14ac:dyDescent="0.25">
      <c r="A160" s="2">
        <v>159</v>
      </c>
      <c r="B160" s="2" t="s">
        <v>645</v>
      </c>
      <c r="C160" s="3">
        <v>44872</v>
      </c>
      <c r="D160" s="3">
        <v>44877</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x14ac:dyDescent="0.25">
      <c r="A161" s="2">
        <v>160</v>
      </c>
      <c r="B161" s="2" t="s">
        <v>645</v>
      </c>
      <c r="C161" s="3">
        <v>43886</v>
      </c>
      <c r="D161" s="3">
        <v>43891</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x14ac:dyDescent="0.25">
      <c r="A162" s="2">
        <v>161</v>
      </c>
      <c r="B162" s="2" t="s">
        <v>654</v>
      </c>
      <c r="C162" s="3">
        <v>45100</v>
      </c>
      <c r="D162" s="3">
        <v>45105</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x14ac:dyDescent="0.25">
      <c r="A163" s="2">
        <v>162</v>
      </c>
      <c r="B163" s="2" t="s">
        <v>659</v>
      </c>
      <c r="C163" s="3">
        <v>44734</v>
      </c>
      <c r="D163" s="3">
        <v>44739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x14ac:dyDescent="0.25">
      <c r="A164" s="2">
        <v>163</v>
      </c>
      <c r="B164" s="2" t="s">
        <v>664</v>
      </c>
      <c r="C164" s="3">
        <v>44748</v>
      </c>
      <c r="D164" s="3">
        <v>44753</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x14ac:dyDescent="0.25">
      <c r="A165" s="2">
        <v>164</v>
      </c>
      <c r="B165" s="2" t="s">
        <v>671</v>
      </c>
      <c r="C165" s="3">
        <v>44215</v>
      </c>
      <c r="D165" s="3">
        <v>44220</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x14ac:dyDescent="0.25">
      <c r="A166" s="2">
        <v>165</v>
      </c>
      <c r="B166" s="2" t="s">
        <v>676</v>
      </c>
      <c r="C166" s="3">
        <v>45109</v>
      </c>
      <c r="D166" s="3">
        <v>45114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x14ac:dyDescent="0.25">
      <c r="A167" s="2">
        <v>166</v>
      </c>
      <c r="B167" s="2" t="s">
        <v>676</v>
      </c>
      <c r="C167" s="3">
        <v>44514</v>
      </c>
      <c r="D167" s="3">
        <v>44519</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x14ac:dyDescent="0.25">
      <c r="A168" s="2">
        <v>167</v>
      </c>
      <c r="B168" s="2" t="s">
        <v>676</v>
      </c>
      <c r="C168" s="3">
        <v>44918</v>
      </c>
      <c r="D168" s="3">
        <v>44923</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x14ac:dyDescent="0.25">
      <c r="A169" s="2">
        <v>168</v>
      </c>
      <c r="B169" s="2" t="s">
        <v>676</v>
      </c>
      <c r="C169" s="3">
        <v>44655</v>
      </c>
      <c r="D169" s="3">
        <v>44660</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x14ac:dyDescent="0.25">
      <c r="A170" s="2">
        <v>169</v>
      </c>
      <c r="B170" s="2" t="s">
        <v>676</v>
      </c>
      <c r="C170" s="3">
        <v>44337</v>
      </c>
      <c r="D170" s="3">
        <v>44342</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x14ac:dyDescent="0.25">
      <c r="A171" s="2">
        <v>170</v>
      </c>
      <c r="B171" s="2" t="s">
        <v>676</v>
      </c>
      <c r="C171" s="3">
        <v>43894</v>
      </c>
      <c r="D171" s="3">
        <v>43899</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x14ac:dyDescent="0.25">
      <c r="A172" s="2">
        <v>171</v>
      </c>
      <c r="B172" s="2" t="s">
        <v>676</v>
      </c>
      <c r="C172" s="3">
        <v>44733</v>
      </c>
      <c r="D172" s="3">
        <v>44738</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x14ac:dyDescent="0.25">
      <c r="A173" s="2">
        <v>172</v>
      </c>
      <c r="B173" s="2" t="s">
        <v>695</v>
      </c>
      <c r="C173" s="3">
        <v>45295</v>
      </c>
      <c r="D173" s="3">
        <v>45300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x14ac:dyDescent="0.25">
      <c r="A174" s="2">
        <v>173</v>
      </c>
      <c r="B174" s="2" t="s">
        <v>695</v>
      </c>
      <c r="C174" s="3">
        <v>44893</v>
      </c>
      <c r="D174" s="3">
        <v>44898</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x14ac:dyDescent="0.25">
      <c r="A175" s="2">
        <v>174</v>
      </c>
      <c r="B175" s="2" t="s">
        <v>695</v>
      </c>
      <c r="C175" s="3">
        <v>43989</v>
      </c>
      <c r="D175" s="3">
        <v>43994</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x14ac:dyDescent="0.25">
      <c r="A176" s="2">
        <v>175</v>
      </c>
      <c r="B176" s="2" t="s">
        <v>704</v>
      </c>
      <c r="C176" s="3">
        <v>45174</v>
      </c>
      <c r="D176" s="3">
        <v>45179</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x14ac:dyDescent="0.25">
      <c r="A177" s="2">
        <v>176</v>
      </c>
      <c r="B177" s="2" t="s">
        <v>704</v>
      </c>
      <c r="C177" s="3">
        <v>44188</v>
      </c>
      <c r="D177" s="3">
        <v>44193</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x14ac:dyDescent="0.25">
      <c r="A178" s="2">
        <v>177</v>
      </c>
      <c r="B178" s="2" t="s">
        <v>711</v>
      </c>
      <c r="C178" s="3">
        <v>45388</v>
      </c>
      <c r="D178" s="3">
        <v>45393</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x14ac:dyDescent="0.25">
      <c r="A179" s="2">
        <v>178</v>
      </c>
      <c r="B179" s="2" t="s">
        <v>716</v>
      </c>
      <c r="C179" s="3">
        <v>44665</v>
      </c>
      <c r="D179" s="3">
        <v>44670</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x14ac:dyDescent="0.25">
      <c r="A180" s="2">
        <v>179</v>
      </c>
      <c r="B180" s="2" t="s">
        <v>716</v>
      </c>
      <c r="C180" s="3">
        <v>44681</v>
      </c>
      <c r="D180" s="3">
        <v>44686</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x14ac:dyDescent="0.25">
      <c r="A181" s="2">
        <v>180</v>
      </c>
      <c r="B181" s="2" t="s">
        <v>721</v>
      </c>
      <c r="C181" s="3">
        <v>43864</v>
      </c>
      <c r="D181" s="3">
        <v>43869</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x14ac:dyDescent="0.25">
      <c r="A182" s="2">
        <v>181</v>
      </c>
      <c r="B182" s="2" t="s">
        <v>726</v>
      </c>
      <c r="C182" s="3">
        <v>44753</v>
      </c>
      <c r="D182" s="3">
        <v>44758</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x14ac:dyDescent="0.25">
      <c r="A183" s="2">
        <v>182</v>
      </c>
      <c r="B183" s="2" t="s">
        <v>726</v>
      </c>
      <c r="C183" s="3">
        <v>44577</v>
      </c>
      <c r="D183" s="3">
        <v>44582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x14ac:dyDescent="0.25">
      <c r="A184" s="2">
        <v>183</v>
      </c>
      <c r="B184" s="2" t="s">
        <v>733</v>
      </c>
      <c r="C184" s="3">
        <v>45512</v>
      </c>
      <c r="D184" s="3">
        <v>45517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x14ac:dyDescent="0.25">
      <c r="A185" s="2">
        <v>184</v>
      </c>
      <c r="B185" s="2" t="s">
        <v>733</v>
      </c>
      <c r="C185" s="3">
        <v>44938</v>
      </c>
      <c r="D185" s="3">
        <v>44943</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x14ac:dyDescent="0.25">
      <c r="A186" s="2">
        <v>185</v>
      </c>
      <c r="B186" s="2" t="s">
        <v>733</v>
      </c>
      <c r="C186" s="3">
        <v>44093</v>
      </c>
      <c r="D186" s="3">
        <v>44098</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x14ac:dyDescent="0.25">
      <c r="A187" s="2">
        <v>186</v>
      </c>
      <c r="B187" s="2" t="s">
        <v>744</v>
      </c>
      <c r="C187" s="3">
        <v>45414</v>
      </c>
      <c r="D187" s="3">
        <v>45419</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x14ac:dyDescent="0.25">
      <c r="A188" s="2">
        <v>187</v>
      </c>
      <c r="B188" s="2" t="s">
        <v>751</v>
      </c>
      <c r="C188" s="3">
        <v>45459</v>
      </c>
      <c r="D188" s="3">
        <v>45464</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x14ac:dyDescent="0.25">
      <c r="A189" s="2">
        <v>188</v>
      </c>
      <c r="B189" s="2" t="s">
        <v>756</v>
      </c>
      <c r="C189" s="3">
        <v>45339</v>
      </c>
      <c r="D189" s="3">
        <v>45344</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x14ac:dyDescent="0.25">
      <c r="A190" s="2">
        <v>189</v>
      </c>
      <c r="B190" s="2" t="s">
        <v>756</v>
      </c>
      <c r="C190" s="3">
        <v>44131</v>
      </c>
      <c r="D190" s="3">
        <v>44136</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x14ac:dyDescent="0.25">
      <c r="A191" s="2">
        <v>190</v>
      </c>
      <c r="B191" s="2" t="s">
        <v>762</v>
      </c>
      <c r="C191" s="3">
        <v>44961</v>
      </c>
      <c r="D191" s="3">
        <v>44966</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x14ac:dyDescent="0.25">
      <c r="A192" s="2">
        <v>191</v>
      </c>
      <c r="B192" s="2" t="s">
        <v>762</v>
      </c>
      <c r="C192" s="3">
        <v>44764</v>
      </c>
      <c r="D192" s="3">
        <v>44769</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x14ac:dyDescent="0.25">
      <c r="A193" s="2">
        <v>192</v>
      </c>
      <c r="B193" s="2" t="s">
        <v>762</v>
      </c>
      <c r="C193" s="3">
        <v>44400</v>
      </c>
      <c r="D193" s="3">
        <v>44405</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x14ac:dyDescent="0.25">
      <c r="A194" s="2">
        <v>193</v>
      </c>
      <c r="B194" s="2" t="s">
        <v>762</v>
      </c>
      <c r="C194" s="3">
        <v>45495</v>
      </c>
      <c r="D194" s="3">
        <v>45500</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x14ac:dyDescent="0.25">
      <c r="A195" s="2">
        <v>194</v>
      </c>
      <c r="B195" s="2" t="s">
        <v>762</v>
      </c>
      <c r="C195" s="3">
        <v>45050</v>
      </c>
      <c r="D195" s="3">
        <v>45055</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x14ac:dyDescent="0.25">
      <c r="A196" s="2">
        <v>195</v>
      </c>
      <c r="B196" s="2" t="s">
        <v>773</v>
      </c>
      <c r="C196" s="3">
        <v>45583</v>
      </c>
      <c r="D196" s="3">
        <v>45588</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x14ac:dyDescent="0.25">
      <c r="A197" s="2">
        <v>196</v>
      </c>
      <c r="B197" s="2" t="s">
        <v>777</v>
      </c>
      <c r="C197" s="3">
        <v>43984</v>
      </c>
      <c r="D197" s="3">
        <v>43989</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x14ac:dyDescent="0.25">
      <c r="A198" s="2">
        <v>197</v>
      </c>
      <c r="B198" s="2" t="s">
        <v>777</v>
      </c>
      <c r="C198" s="3">
        <v>44849</v>
      </c>
      <c r="D198" s="3">
        <v>44854</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x14ac:dyDescent="0.25">
      <c r="A199" s="2">
        <v>198</v>
      </c>
      <c r="B199" s="2" t="s">
        <v>785</v>
      </c>
      <c r="C199" s="3">
        <v>45295</v>
      </c>
      <c r="D199" s="3">
        <v>45300</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x14ac:dyDescent="0.25">
      <c r="A200" s="2">
        <v>199</v>
      </c>
      <c r="B200" s="2" t="s">
        <v>792</v>
      </c>
      <c r="C200" s="3">
        <v>44595</v>
      </c>
      <c r="D200" s="3">
        <v>44600</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x14ac:dyDescent="0.25">
      <c r="A201" s="2">
        <v>200</v>
      </c>
      <c r="B201" s="2" t="s">
        <v>792</v>
      </c>
      <c r="C201" s="3">
        <v>45422</v>
      </c>
      <c r="D201" s="3">
        <v>45427</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x14ac:dyDescent="0.25">
      <c r="A202" s="2">
        <v>201</v>
      </c>
      <c r="B202" s="2" t="s">
        <v>799</v>
      </c>
      <c r="C202" s="3">
        <v>44824</v>
      </c>
      <c r="D202" s="3">
        <v>44829</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x14ac:dyDescent="0.25">
      <c r="A203" s="2">
        <v>202</v>
      </c>
      <c r="B203" s="2" t="s">
        <v>805</v>
      </c>
      <c r="C203" s="3">
        <v>44960</v>
      </c>
      <c r="D203" s="3">
        <v>44965</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x14ac:dyDescent="0.25">
      <c r="A204" s="2">
        <v>203</v>
      </c>
      <c r="B204" s="2" t="s">
        <v>805</v>
      </c>
      <c r="C204" s="3">
        <v>43941</v>
      </c>
      <c r="D204" s="3">
        <v>43946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x14ac:dyDescent="0.25">
      <c r="A205" s="2">
        <v>204</v>
      </c>
      <c r="B205" s="2" t="s">
        <v>813</v>
      </c>
      <c r="C205" s="3">
        <v>45055</v>
      </c>
      <c r="D205" s="3">
        <v>45060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x14ac:dyDescent="0.25">
      <c r="A206" s="2">
        <v>205</v>
      </c>
      <c r="B206" s="2" t="s">
        <v>819</v>
      </c>
      <c r="C206" s="3">
        <v>44756</v>
      </c>
      <c r="D206" s="3">
        <v>44761</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x14ac:dyDescent="0.25">
      <c r="A207" s="2">
        <v>206</v>
      </c>
      <c r="B207" s="2" t="s">
        <v>824</v>
      </c>
      <c r="C207" s="3">
        <v>44958</v>
      </c>
      <c r="D207" s="3">
        <v>44963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x14ac:dyDescent="0.25">
      <c r="A208" s="2">
        <v>207</v>
      </c>
      <c r="B208" s="2" t="s">
        <v>830</v>
      </c>
      <c r="C208" s="3">
        <v>44053</v>
      </c>
      <c r="D208" s="3">
        <v>44058</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x14ac:dyDescent="0.25">
      <c r="A209" s="2">
        <v>208</v>
      </c>
      <c r="B209" s="2" t="s">
        <v>830</v>
      </c>
      <c r="C209" s="3">
        <v>45143</v>
      </c>
      <c r="D209" s="3">
        <v>45148</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x14ac:dyDescent="0.25">
      <c r="A210" s="2">
        <v>209</v>
      </c>
      <c r="B210" s="2" t="s">
        <v>830</v>
      </c>
      <c r="C210" s="3">
        <v>44671</v>
      </c>
      <c r="D210" s="3">
        <v>44676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x14ac:dyDescent="0.25">
      <c r="A211" s="2">
        <v>210</v>
      </c>
      <c r="B211" s="2" t="s">
        <v>830</v>
      </c>
      <c r="C211" s="3">
        <v>45634</v>
      </c>
      <c r="D211" s="3">
        <v>45639</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x14ac:dyDescent="0.25">
      <c r="A212" s="2">
        <v>211</v>
      </c>
      <c r="B212" s="2" t="s">
        <v>830</v>
      </c>
      <c r="C212" s="3">
        <v>44526</v>
      </c>
      <c r="D212" s="3">
        <v>44531</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x14ac:dyDescent="0.25">
      <c r="A213" s="2">
        <v>212</v>
      </c>
      <c r="B213" s="2" t="s">
        <v>842</v>
      </c>
      <c r="C213" s="3">
        <v>44191</v>
      </c>
      <c r="D213" s="3">
        <v>44196</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x14ac:dyDescent="0.25">
      <c r="A214" s="2">
        <v>213</v>
      </c>
      <c r="B214" s="2" t="s">
        <v>847</v>
      </c>
      <c r="C214" s="3">
        <v>44705</v>
      </c>
      <c r="D214" s="3">
        <v>44710</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x14ac:dyDescent="0.25">
      <c r="A215" s="2">
        <v>214</v>
      </c>
      <c r="B215" s="2" t="s">
        <v>847</v>
      </c>
      <c r="C215" s="3">
        <v>45081</v>
      </c>
      <c r="D215" s="3">
        <v>45086</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x14ac:dyDescent="0.25">
      <c r="A216" s="2">
        <v>215</v>
      </c>
      <c r="B216" s="2" t="s">
        <v>847</v>
      </c>
      <c r="C216" s="3">
        <v>44283</v>
      </c>
      <c r="D216" s="3">
        <v>44288</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x14ac:dyDescent="0.25">
      <c r="A217" s="2">
        <v>216</v>
      </c>
      <c r="B217" s="2" t="s">
        <v>847</v>
      </c>
      <c r="C217" s="3">
        <v>43869</v>
      </c>
      <c r="D217" s="3">
        <v>43874</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x14ac:dyDescent="0.25">
      <c r="A218" s="2">
        <v>217</v>
      </c>
      <c r="B218" s="2" t="s">
        <v>847</v>
      </c>
      <c r="C218" s="3">
        <v>45041</v>
      </c>
      <c r="D218" s="3">
        <v>45046</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x14ac:dyDescent="0.25">
      <c r="A219" s="2">
        <v>218</v>
      </c>
      <c r="B219" s="2" t="s">
        <v>859</v>
      </c>
      <c r="C219" s="3">
        <v>45104</v>
      </c>
      <c r="D219" s="3">
        <v>45109</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x14ac:dyDescent="0.25">
      <c r="A220" s="2">
        <v>219</v>
      </c>
      <c r="B220" s="2" t="s">
        <v>859</v>
      </c>
      <c r="C220" s="3">
        <v>45343</v>
      </c>
      <c r="D220" s="3">
        <v>45348</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x14ac:dyDescent="0.25">
      <c r="A221" s="2">
        <v>220</v>
      </c>
      <c r="B221" s="2" t="s">
        <v>864</v>
      </c>
      <c r="C221" s="3">
        <v>44953</v>
      </c>
      <c r="D221" s="3">
        <v>44958</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x14ac:dyDescent="0.25">
      <c r="A222" s="2">
        <v>221</v>
      </c>
      <c r="B222" s="2" t="s">
        <v>864</v>
      </c>
      <c r="C222" s="3">
        <v>44017</v>
      </c>
      <c r="D222" s="3">
        <v>44022</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x14ac:dyDescent="0.25">
      <c r="A223" s="2">
        <v>222</v>
      </c>
      <c r="B223" s="2" t="s">
        <v>864</v>
      </c>
      <c r="C223" s="3">
        <v>44828</v>
      </c>
      <c r="D223" s="3">
        <v>44833</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x14ac:dyDescent="0.25">
      <c r="A224" s="2">
        <v>223</v>
      </c>
      <c r="B224" s="2" t="s">
        <v>864</v>
      </c>
      <c r="C224" s="3">
        <v>44430</v>
      </c>
      <c r="D224" s="3">
        <v>44435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x14ac:dyDescent="0.25">
      <c r="A225" s="2">
        <v>224</v>
      </c>
      <c r="B225" s="2" t="s">
        <v>864</v>
      </c>
      <c r="C225" s="3">
        <v>43968</v>
      </c>
      <c r="D225" s="3">
        <v>43973</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x14ac:dyDescent="0.25">
      <c r="A226" s="2">
        <v>225</v>
      </c>
      <c r="B226" s="2" t="s">
        <v>864</v>
      </c>
      <c r="C226" s="3">
        <v>45599</v>
      </c>
      <c r="D226" s="3">
        <v>45604</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x14ac:dyDescent="0.25">
      <c r="A227" s="2">
        <v>226</v>
      </c>
      <c r="B227" s="2" t="s">
        <v>878</v>
      </c>
      <c r="C227" s="3">
        <v>44418</v>
      </c>
      <c r="D227" s="3">
        <v>44423</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x14ac:dyDescent="0.25">
      <c r="A228" s="2">
        <v>227</v>
      </c>
      <c r="B228" s="2" t="s">
        <v>878</v>
      </c>
      <c r="C228" s="3">
        <v>45096</v>
      </c>
      <c r="D228" s="3">
        <v>45101</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x14ac:dyDescent="0.25">
      <c r="A229" s="2">
        <v>228</v>
      </c>
      <c r="B229" s="2" t="s">
        <v>878</v>
      </c>
      <c r="C229" s="3">
        <v>45037</v>
      </c>
      <c r="D229" s="3">
        <v>45042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x14ac:dyDescent="0.25">
      <c r="A230" s="2">
        <v>229</v>
      </c>
      <c r="B230" s="2" t="s">
        <v>888</v>
      </c>
      <c r="C230" s="3">
        <v>44831</v>
      </c>
      <c r="D230" s="3">
        <v>44836</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x14ac:dyDescent="0.25">
      <c r="A231" s="2">
        <v>230</v>
      </c>
      <c r="B231" s="2" t="s">
        <v>888</v>
      </c>
      <c r="C231" s="3">
        <v>44953</v>
      </c>
      <c r="D231" s="3">
        <v>44958</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x14ac:dyDescent="0.25">
      <c r="A232" s="2">
        <v>231</v>
      </c>
      <c r="B232" s="2" t="s">
        <v>895</v>
      </c>
      <c r="C232" s="3">
        <v>45559</v>
      </c>
      <c r="D232" s="3">
        <v>45564</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x14ac:dyDescent="0.25">
      <c r="A233" s="2">
        <v>232</v>
      </c>
      <c r="B233" s="2" t="s">
        <v>900</v>
      </c>
      <c r="C233" s="3">
        <v>44615</v>
      </c>
      <c r="D233" s="3">
        <v>44620</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x14ac:dyDescent="0.25">
      <c r="A234" s="2">
        <v>233</v>
      </c>
      <c r="B234" s="2" t="s">
        <v>900</v>
      </c>
      <c r="C234" s="3">
        <v>45597</v>
      </c>
      <c r="D234" s="3">
        <v>45602</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x14ac:dyDescent="0.25">
      <c r="A235" s="2">
        <v>234</v>
      </c>
      <c r="B235" s="2" t="s">
        <v>900</v>
      </c>
      <c r="C235" s="3">
        <v>45263</v>
      </c>
      <c r="D235" s="3">
        <v>45268</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x14ac:dyDescent="0.25">
      <c r="A236" s="2">
        <v>235</v>
      </c>
      <c r="B236" s="2" t="s">
        <v>900</v>
      </c>
      <c r="C236" s="3">
        <v>45054</v>
      </c>
      <c r="D236" s="3">
        <v>45059</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x14ac:dyDescent="0.25">
      <c r="A237" s="2">
        <v>236</v>
      </c>
      <c r="B237" s="2" t="s">
        <v>900</v>
      </c>
      <c r="C237" s="3">
        <v>44396</v>
      </c>
      <c r="D237" s="3">
        <v>44401</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x14ac:dyDescent="0.25">
      <c r="A238" s="2">
        <v>237</v>
      </c>
      <c r="B238" s="2" t="s">
        <v>910</v>
      </c>
      <c r="C238" s="3">
        <v>45515</v>
      </c>
      <c r="D238" s="3">
        <v>45520</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x14ac:dyDescent="0.25">
      <c r="A239" s="2">
        <v>238</v>
      </c>
      <c r="B239" s="2" t="s">
        <v>916</v>
      </c>
      <c r="C239" s="3">
        <v>44657</v>
      </c>
      <c r="D239" s="3">
        <v>44662</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x14ac:dyDescent="0.25">
      <c r="A240" s="2">
        <v>239</v>
      </c>
      <c r="B240" s="2" t="s">
        <v>916</v>
      </c>
      <c r="C240" s="3">
        <v>45424</v>
      </c>
      <c r="D240" s="3">
        <v>45429</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x14ac:dyDescent="0.25">
      <c r="A241" s="2">
        <v>240</v>
      </c>
      <c r="B241" s="2" t="s">
        <v>916</v>
      </c>
      <c r="C241" s="3">
        <v>45359</v>
      </c>
      <c r="D241" s="3">
        <v>45364</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x14ac:dyDescent="0.25">
      <c r="A242" s="2">
        <v>241</v>
      </c>
      <c r="B242" s="2" t="s">
        <v>916</v>
      </c>
      <c r="C242" s="3">
        <v>43975</v>
      </c>
      <c r="D242" s="3">
        <v>43980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x14ac:dyDescent="0.25">
      <c r="A243" s="2">
        <v>242</v>
      </c>
      <c r="B243" s="2" t="s">
        <v>916</v>
      </c>
      <c r="C243" s="3">
        <v>44874</v>
      </c>
      <c r="D243" s="3">
        <v>44879</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x14ac:dyDescent="0.25">
      <c r="A244" s="2">
        <v>243</v>
      </c>
      <c r="B244" s="2" t="s">
        <v>916</v>
      </c>
      <c r="C244" s="3">
        <v>45014</v>
      </c>
      <c r="D244" s="3">
        <v>45019</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x14ac:dyDescent="0.25">
      <c r="A245" s="2">
        <v>244</v>
      </c>
      <c r="B245" s="2" t="s">
        <v>916</v>
      </c>
      <c r="C245" s="3">
        <v>44630</v>
      </c>
      <c r="D245" s="3">
        <v>44635</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x14ac:dyDescent="0.25">
      <c r="A246" s="2">
        <v>245</v>
      </c>
      <c r="B246" s="2" t="s">
        <v>931</v>
      </c>
      <c r="C246" s="3">
        <v>45064</v>
      </c>
      <c r="D246" s="3">
        <v>45069</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x14ac:dyDescent="0.25">
      <c r="A247" s="2">
        <v>246</v>
      </c>
      <c r="B247" s="2" t="s">
        <v>931</v>
      </c>
      <c r="C247" s="3">
        <v>44363</v>
      </c>
      <c r="D247" s="3">
        <v>44368</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x14ac:dyDescent="0.25">
      <c r="A248" s="2">
        <v>247</v>
      </c>
      <c r="B248" s="2" t="s">
        <v>931</v>
      </c>
      <c r="C248" s="3">
        <v>45579</v>
      </c>
      <c r="D248" s="3">
        <v>45584</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x14ac:dyDescent="0.25">
      <c r="A249" s="2">
        <v>248</v>
      </c>
      <c r="B249" s="2" t="s">
        <v>931</v>
      </c>
      <c r="C249" s="3">
        <v>45244</v>
      </c>
      <c r="D249" s="3">
        <v>45249</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x14ac:dyDescent="0.25">
      <c r="A250" s="2">
        <v>249</v>
      </c>
      <c r="B250" s="2" t="s">
        <v>931</v>
      </c>
      <c r="C250" s="3">
        <v>45608</v>
      </c>
      <c r="D250" s="3">
        <v>45613</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x14ac:dyDescent="0.25">
      <c r="A251" s="2">
        <v>250</v>
      </c>
      <c r="B251" s="2" t="s">
        <v>941</v>
      </c>
      <c r="C251" s="3">
        <v>45369</v>
      </c>
      <c r="D251" s="3">
        <v>45374</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x14ac:dyDescent="0.25">
      <c r="A252" s="2">
        <v>251</v>
      </c>
      <c r="B252" s="2" t="s">
        <v>946</v>
      </c>
      <c r="C252" s="3">
        <v>45414</v>
      </c>
      <c r="D252" s="3">
        <v>45419</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x14ac:dyDescent="0.25">
      <c r="A253" s="2">
        <v>252</v>
      </c>
      <c r="B253" s="2" t="s">
        <v>946</v>
      </c>
      <c r="C253" s="3">
        <v>45440</v>
      </c>
      <c r="D253" s="3">
        <v>45445</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x14ac:dyDescent="0.25">
      <c r="A254" s="2">
        <v>253</v>
      </c>
      <c r="B254" s="2" t="s">
        <v>952</v>
      </c>
      <c r="C254" s="3">
        <v>45308</v>
      </c>
      <c r="D254" s="3">
        <v>45313</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x14ac:dyDescent="0.25">
      <c r="A255" s="2">
        <v>254</v>
      </c>
      <c r="B255" s="2" t="s">
        <v>952</v>
      </c>
      <c r="C255" s="3">
        <v>44909</v>
      </c>
      <c r="D255" s="3">
        <v>44914</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x14ac:dyDescent="0.25">
      <c r="A256" s="2">
        <v>255</v>
      </c>
      <c r="B256" s="2" t="s">
        <v>959</v>
      </c>
      <c r="C256" s="3">
        <v>45136</v>
      </c>
      <c r="D256" s="3">
        <v>45141</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x14ac:dyDescent="0.25">
      <c r="A257" s="2">
        <v>256</v>
      </c>
      <c r="B257" s="2" t="s">
        <v>959</v>
      </c>
      <c r="C257" s="3">
        <v>45027</v>
      </c>
      <c r="D257" s="3">
        <v>45032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x14ac:dyDescent="0.25">
      <c r="A258" s="2">
        <v>257</v>
      </c>
      <c r="B258" s="2" t="s">
        <v>959</v>
      </c>
      <c r="C258" s="3">
        <v>44120</v>
      </c>
      <c r="D258" s="3">
        <v>44125</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x14ac:dyDescent="0.25">
      <c r="A259" s="2">
        <v>258</v>
      </c>
      <c r="B259" s="2" t="s">
        <v>959</v>
      </c>
      <c r="C259" s="3">
        <v>44016</v>
      </c>
      <c r="D259" s="3">
        <v>44021</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x14ac:dyDescent="0.25">
      <c r="A260" s="2">
        <v>259</v>
      </c>
      <c r="B260" s="2" t="s">
        <v>966</v>
      </c>
      <c r="C260" s="3">
        <v>44424</v>
      </c>
      <c r="D260" s="3">
        <v>44429</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x14ac:dyDescent="0.25">
      <c r="A261" s="2">
        <v>260</v>
      </c>
      <c r="B261" s="2" t="s">
        <v>966</v>
      </c>
      <c r="C261" s="3">
        <v>45265</v>
      </c>
      <c r="D261" s="3">
        <v>45270</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x14ac:dyDescent="0.25">
      <c r="A262" s="2">
        <v>261</v>
      </c>
      <c r="B262" s="2" t="s">
        <v>966</v>
      </c>
      <c r="C262" s="3">
        <v>44774</v>
      </c>
      <c r="D262" s="3">
        <v>44779</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x14ac:dyDescent="0.25">
      <c r="A263" s="2">
        <v>262</v>
      </c>
      <c r="B263" s="2" t="s">
        <v>975</v>
      </c>
      <c r="C263" s="3">
        <v>45286</v>
      </c>
      <c r="D263" s="3">
        <v>45291</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x14ac:dyDescent="0.25">
      <c r="A264" s="2">
        <v>263</v>
      </c>
      <c r="B264" s="2" t="s">
        <v>980</v>
      </c>
      <c r="C264" s="3">
        <v>44429</v>
      </c>
      <c r="D264" s="3">
        <v>44434</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x14ac:dyDescent="0.25">
      <c r="A265" s="2">
        <v>264</v>
      </c>
      <c r="B265" s="2" t="s">
        <v>980</v>
      </c>
      <c r="C265" s="3">
        <v>44344</v>
      </c>
      <c r="D265" s="3">
        <v>44349</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x14ac:dyDescent="0.25">
      <c r="A266" s="2">
        <v>265</v>
      </c>
      <c r="B266" s="2" t="s">
        <v>985</v>
      </c>
      <c r="C266" s="3">
        <v>45301</v>
      </c>
      <c r="D266" s="3">
        <v>45306</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x14ac:dyDescent="0.25">
      <c r="A267" s="2">
        <v>266</v>
      </c>
      <c r="B267" s="2" t="s">
        <v>990</v>
      </c>
      <c r="C267" s="3">
        <v>44410</v>
      </c>
      <c r="D267" s="3">
        <v>44415</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x14ac:dyDescent="0.25">
      <c r="A268" s="2">
        <v>267</v>
      </c>
      <c r="B268" s="2" t="s">
        <v>996</v>
      </c>
      <c r="C268" s="3">
        <v>44596</v>
      </c>
      <c r="D268" s="3">
        <v>44601</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x14ac:dyDescent="0.25">
      <c r="A269" s="2">
        <v>268</v>
      </c>
      <c r="B269" s="2" t="s">
        <v>1002</v>
      </c>
      <c r="C269" s="3">
        <v>43835</v>
      </c>
      <c r="D269" s="3">
        <v>43840</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x14ac:dyDescent="0.25">
      <c r="A270" s="2">
        <v>269</v>
      </c>
      <c r="B270" s="2" t="s">
        <v>1006</v>
      </c>
      <c r="C270" s="3">
        <v>44253</v>
      </c>
      <c r="D270" s="3">
        <v>44258</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x14ac:dyDescent="0.25">
      <c r="A271" s="2">
        <v>270</v>
      </c>
      <c r="B271" s="2" t="s">
        <v>1006</v>
      </c>
      <c r="C271" s="3">
        <v>45146</v>
      </c>
      <c r="D271" s="3">
        <v>45151</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x14ac:dyDescent="0.25">
      <c r="A272" s="2">
        <v>271</v>
      </c>
      <c r="B272" s="2" t="s">
        <v>1014</v>
      </c>
      <c r="C272" s="3">
        <v>44193</v>
      </c>
      <c r="D272" s="3">
        <v>44198</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x14ac:dyDescent="0.25">
      <c r="A273" s="2">
        <v>272</v>
      </c>
      <c r="B273" s="2" t="s">
        <v>1019</v>
      </c>
      <c r="C273" s="3">
        <v>45569</v>
      </c>
      <c r="D273" s="3">
        <v>45574</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x14ac:dyDescent="0.25">
      <c r="A274" s="2">
        <v>273</v>
      </c>
      <c r="B274" s="2" t="s">
        <v>1019</v>
      </c>
      <c r="C274" s="3">
        <v>45182</v>
      </c>
      <c r="D274" s="3">
        <v>45187</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x14ac:dyDescent="0.25">
      <c r="A275" s="2">
        <v>274</v>
      </c>
      <c r="B275" s="2" t="s">
        <v>1019</v>
      </c>
      <c r="C275" s="3">
        <v>45587</v>
      </c>
      <c r="D275" s="3">
        <v>45592</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x14ac:dyDescent="0.25">
      <c r="A276" s="2">
        <v>275</v>
      </c>
      <c r="B276" s="2" t="s">
        <v>1026</v>
      </c>
      <c r="C276" s="3">
        <v>45211</v>
      </c>
      <c r="D276" s="3">
        <v>45216</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x14ac:dyDescent="0.25">
      <c r="A277" s="2">
        <v>276</v>
      </c>
      <c r="B277" s="2" t="s">
        <v>1026</v>
      </c>
      <c r="C277" s="3">
        <v>44451</v>
      </c>
      <c r="D277" s="3">
        <v>44456</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x14ac:dyDescent="0.25">
      <c r="A278" s="2">
        <v>277</v>
      </c>
      <c r="B278" s="2" t="s">
        <v>1034</v>
      </c>
      <c r="C278" s="3">
        <v>45538</v>
      </c>
      <c r="D278" s="3">
        <v>45543</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x14ac:dyDescent="0.25">
      <c r="A279" s="2">
        <v>278</v>
      </c>
      <c r="B279" s="2" t="s">
        <v>1034</v>
      </c>
      <c r="C279" s="3">
        <v>45045</v>
      </c>
      <c r="D279" s="3">
        <v>45050</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x14ac:dyDescent="0.25">
      <c r="A280" s="2">
        <v>279</v>
      </c>
      <c r="B280" s="2" t="s">
        <v>1034</v>
      </c>
      <c r="C280" s="3">
        <v>44000</v>
      </c>
      <c r="D280" s="3">
        <v>44005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x14ac:dyDescent="0.25">
      <c r="A281" s="2">
        <v>280</v>
      </c>
      <c r="B281" s="2" t="s">
        <v>1034</v>
      </c>
      <c r="C281" s="3">
        <v>44293</v>
      </c>
      <c r="D281" s="3">
        <v>44298</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x14ac:dyDescent="0.25">
      <c r="A282" s="2">
        <v>281</v>
      </c>
      <c r="B282" s="2" t="s">
        <v>1045</v>
      </c>
      <c r="C282" s="3">
        <v>43988</v>
      </c>
      <c r="D282" s="3">
        <v>43993</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x14ac:dyDescent="0.25">
      <c r="A283" s="2">
        <v>282</v>
      </c>
      <c r="B283" s="2" t="s">
        <v>1045</v>
      </c>
      <c r="C283" s="3">
        <v>44494</v>
      </c>
      <c r="D283" s="3">
        <v>44499</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x14ac:dyDescent="0.25">
      <c r="A284" s="2">
        <v>283</v>
      </c>
      <c r="B284" s="2" t="s">
        <v>1050</v>
      </c>
      <c r="C284" s="3">
        <v>44297</v>
      </c>
      <c r="D284" s="3">
        <v>44302</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x14ac:dyDescent="0.25">
      <c r="A285" s="2">
        <v>284</v>
      </c>
      <c r="B285" s="2" t="s">
        <v>1055</v>
      </c>
      <c r="C285" s="3">
        <v>44349</v>
      </c>
      <c r="D285" s="3">
        <v>44354</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x14ac:dyDescent="0.25">
      <c r="A286" s="2">
        <v>285</v>
      </c>
      <c r="B286" s="2" t="s">
        <v>1055</v>
      </c>
      <c r="C286" s="3">
        <v>45319</v>
      </c>
      <c r="D286" s="3">
        <v>45324</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x14ac:dyDescent="0.25">
      <c r="A287" s="2">
        <v>286</v>
      </c>
      <c r="B287" s="2" t="s">
        <v>1055</v>
      </c>
      <c r="C287" s="3">
        <v>45515</v>
      </c>
      <c r="D287" s="3">
        <v>45520</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x14ac:dyDescent="0.25">
      <c r="A288" s="2">
        <v>287</v>
      </c>
      <c r="B288" s="2" t="s">
        <v>1061</v>
      </c>
      <c r="C288" s="3">
        <v>44509</v>
      </c>
      <c r="D288" s="3">
        <v>44514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x14ac:dyDescent="0.25">
      <c r="A289" s="2">
        <v>288</v>
      </c>
      <c r="B289" s="2" t="s">
        <v>1061</v>
      </c>
      <c r="C289" s="3">
        <v>45537</v>
      </c>
      <c r="D289" s="3">
        <v>45542</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x14ac:dyDescent="0.25">
      <c r="A290" s="2">
        <v>289</v>
      </c>
      <c r="B290" s="2" t="s">
        <v>1061</v>
      </c>
      <c r="C290" s="3">
        <v>45550</v>
      </c>
      <c r="D290" s="3">
        <v>45555</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x14ac:dyDescent="0.25">
      <c r="A291" s="2">
        <v>290</v>
      </c>
      <c r="B291" s="2" t="s">
        <v>1069</v>
      </c>
      <c r="C291" s="3">
        <v>45103</v>
      </c>
      <c r="D291" s="3">
        <v>45108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x14ac:dyDescent="0.25">
      <c r="A292" s="2">
        <v>291</v>
      </c>
      <c r="B292" s="2" t="s">
        <v>1069</v>
      </c>
      <c r="C292" s="3">
        <v>45261</v>
      </c>
      <c r="D292" s="3">
        <v>45266</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x14ac:dyDescent="0.25">
      <c r="A293" s="2">
        <v>292</v>
      </c>
      <c r="B293" s="2" t="s">
        <v>1069</v>
      </c>
      <c r="C293" s="3">
        <v>44866</v>
      </c>
      <c r="D293" s="3">
        <v>44871</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x14ac:dyDescent="0.25">
      <c r="A294" s="2">
        <v>293</v>
      </c>
      <c r="B294" s="2" t="s">
        <v>1069</v>
      </c>
      <c r="C294" s="3">
        <v>44751</v>
      </c>
      <c r="D294" s="3">
        <v>44756</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x14ac:dyDescent="0.25">
      <c r="A295" s="2">
        <v>294</v>
      </c>
      <c r="B295" s="2" t="s">
        <v>1080</v>
      </c>
      <c r="C295" s="3">
        <v>45448</v>
      </c>
      <c r="D295" s="3">
        <v>45453</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x14ac:dyDescent="0.25">
      <c r="A296" s="2">
        <v>295</v>
      </c>
      <c r="B296" s="2" t="s">
        <v>1080</v>
      </c>
      <c r="C296" s="3">
        <v>44828</v>
      </c>
      <c r="D296" s="3">
        <v>44833</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x14ac:dyDescent="0.25">
      <c r="A297" s="2">
        <v>296</v>
      </c>
      <c r="B297" s="2" t="s">
        <v>1080</v>
      </c>
      <c r="C297" s="3">
        <v>45287</v>
      </c>
      <c r="D297" s="3">
        <v>45292</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x14ac:dyDescent="0.25">
      <c r="A298" s="2">
        <v>297</v>
      </c>
      <c r="B298" s="2" t="s">
        <v>1080</v>
      </c>
      <c r="C298" s="3">
        <v>44727</v>
      </c>
      <c r="D298" s="3">
        <v>44732</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x14ac:dyDescent="0.25">
      <c r="A299" s="2">
        <v>298</v>
      </c>
      <c r="B299" s="2" t="s">
        <v>1080</v>
      </c>
      <c r="C299" s="3">
        <v>44854</v>
      </c>
      <c r="D299" s="3">
        <v>44859</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x14ac:dyDescent="0.25">
      <c r="A300" s="2">
        <v>299</v>
      </c>
      <c r="B300" s="2" t="s">
        <v>1094</v>
      </c>
      <c r="C300" s="3">
        <v>45315</v>
      </c>
      <c r="D300" s="3">
        <v>45320</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x14ac:dyDescent="0.25">
      <c r="A301" s="2">
        <v>300</v>
      </c>
      <c r="B301" s="2" t="s">
        <v>1094</v>
      </c>
      <c r="C301" s="3">
        <v>44429</v>
      </c>
      <c r="D301" s="3">
        <v>44434</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x14ac:dyDescent="0.25">
      <c r="A302" s="2">
        <v>301</v>
      </c>
      <c r="B302" s="2" t="s">
        <v>1094</v>
      </c>
      <c r="C302" s="3">
        <v>45073</v>
      </c>
      <c r="D302" s="3">
        <v>45078</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x14ac:dyDescent="0.25">
      <c r="A303" s="2">
        <v>302</v>
      </c>
      <c r="B303" s="2" t="s">
        <v>1094</v>
      </c>
      <c r="C303" s="3">
        <v>45595</v>
      </c>
      <c r="D303" s="3">
        <v>45600</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x14ac:dyDescent="0.25">
      <c r="A304" s="2">
        <v>303</v>
      </c>
      <c r="B304" s="2" t="s">
        <v>1094</v>
      </c>
      <c r="C304" s="3">
        <v>43987</v>
      </c>
      <c r="D304" s="3">
        <v>43992</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x14ac:dyDescent="0.25">
      <c r="A305" s="2">
        <v>304</v>
      </c>
      <c r="B305" s="2" t="s">
        <v>1106</v>
      </c>
      <c r="C305" s="3">
        <v>45538</v>
      </c>
      <c r="D305" s="3">
        <v>45543</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x14ac:dyDescent="0.25">
      <c r="A306" s="2">
        <v>305</v>
      </c>
      <c r="B306" s="2" t="s">
        <v>1109</v>
      </c>
      <c r="C306" s="3">
        <v>45217</v>
      </c>
      <c r="D306" s="3">
        <v>45222</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x14ac:dyDescent="0.25">
      <c r="A307" s="2">
        <v>306</v>
      </c>
      <c r="B307" s="2" t="s">
        <v>1114</v>
      </c>
      <c r="C307" s="3">
        <v>45288</v>
      </c>
      <c r="D307" s="3">
        <v>45293</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x14ac:dyDescent="0.25">
      <c r="A308" s="2">
        <v>307</v>
      </c>
      <c r="B308" s="2" t="s">
        <v>1118</v>
      </c>
      <c r="C308" s="3">
        <v>44887</v>
      </c>
      <c r="D308" s="3">
        <v>44892</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x14ac:dyDescent="0.25">
      <c r="A309" s="2">
        <v>308</v>
      </c>
      <c r="B309" s="2" t="s">
        <v>1118</v>
      </c>
      <c r="C309" s="3">
        <v>44376</v>
      </c>
      <c r="D309" s="3">
        <v>44381</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x14ac:dyDescent="0.25">
      <c r="A310" s="2">
        <v>309</v>
      </c>
      <c r="B310" s="2" t="s">
        <v>1126</v>
      </c>
      <c r="C310" s="3">
        <v>44986</v>
      </c>
      <c r="D310" s="3">
        <v>44991</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x14ac:dyDescent="0.25">
      <c r="A311" s="2">
        <v>310</v>
      </c>
      <c r="B311" s="2" t="s">
        <v>1132</v>
      </c>
      <c r="C311" s="3">
        <v>44843</v>
      </c>
      <c r="D311" s="3">
        <v>44848</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x14ac:dyDescent="0.25">
      <c r="A312" s="2">
        <v>311</v>
      </c>
      <c r="B312" s="2" t="s">
        <v>1132</v>
      </c>
      <c r="C312" s="3">
        <v>44170</v>
      </c>
      <c r="D312" s="3">
        <v>44175</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x14ac:dyDescent="0.25">
      <c r="A313" s="2">
        <v>312</v>
      </c>
      <c r="B313" s="2" t="s">
        <v>1132</v>
      </c>
      <c r="C313" s="3">
        <v>45196</v>
      </c>
      <c r="D313" s="3">
        <v>45201</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x14ac:dyDescent="0.25">
      <c r="A314" s="2">
        <v>313</v>
      </c>
      <c r="B314" s="2" t="s">
        <v>1132</v>
      </c>
      <c r="C314" s="3">
        <v>43929</v>
      </c>
      <c r="D314" s="3">
        <v>43934</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x14ac:dyDescent="0.25">
      <c r="A315" s="2">
        <v>314</v>
      </c>
      <c r="B315" s="2" t="s">
        <v>1144</v>
      </c>
      <c r="C315" s="3">
        <v>45056</v>
      </c>
      <c r="D315" s="3">
        <v>45061</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x14ac:dyDescent="0.25">
      <c r="A316" s="2">
        <v>315</v>
      </c>
      <c r="B316" s="2" t="s">
        <v>1150</v>
      </c>
      <c r="C316" s="3">
        <v>44214</v>
      </c>
      <c r="D316" s="3">
        <v>44219</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x14ac:dyDescent="0.25">
      <c r="A317" s="2">
        <v>316</v>
      </c>
      <c r="B317" s="2" t="s">
        <v>1150</v>
      </c>
      <c r="C317" s="3">
        <v>45236</v>
      </c>
      <c r="D317" s="3">
        <v>45241</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x14ac:dyDescent="0.25">
      <c r="A318" s="2">
        <v>317</v>
      </c>
      <c r="B318" s="2" t="s">
        <v>1158</v>
      </c>
      <c r="C318" s="3">
        <v>44310</v>
      </c>
      <c r="D318" s="3">
        <v>44315</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x14ac:dyDescent="0.25">
      <c r="A319" s="2">
        <v>318</v>
      </c>
      <c r="B319" s="2" t="s">
        <v>1163</v>
      </c>
      <c r="C319" s="3">
        <v>44686</v>
      </c>
      <c r="D319" s="3">
        <v>44691</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x14ac:dyDescent="0.25">
      <c r="A320" s="2">
        <v>319</v>
      </c>
      <c r="B320" s="2" t="s">
        <v>1163</v>
      </c>
      <c r="C320" s="3">
        <v>43972</v>
      </c>
      <c r="D320" s="3">
        <v>43977</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x14ac:dyDescent="0.25">
      <c r="A321" s="2">
        <v>320</v>
      </c>
      <c r="B321" s="2" t="s">
        <v>1163</v>
      </c>
      <c r="C321" s="3">
        <v>45188</v>
      </c>
      <c r="D321" s="3">
        <v>45193</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x14ac:dyDescent="0.25">
      <c r="A322" s="2">
        <v>321</v>
      </c>
      <c r="B322" s="2" t="s">
        <v>1163</v>
      </c>
      <c r="C322" s="3">
        <v>44014</v>
      </c>
      <c r="D322" s="3">
        <v>44019</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x14ac:dyDescent="0.25">
      <c r="A323" s="2">
        <v>322</v>
      </c>
      <c r="B323" s="2" t="s">
        <v>1163</v>
      </c>
      <c r="C323" s="3">
        <v>44633</v>
      </c>
      <c r="D323" s="3">
        <v>44638</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x14ac:dyDescent="0.25">
      <c r="A324" s="2">
        <v>323</v>
      </c>
      <c r="B324" s="2" t="s">
        <v>1172</v>
      </c>
      <c r="C324" s="3">
        <v>44032</v>
      </c>
      <c r="D324" s="3">
        <v>44037</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x14ac:dyDescent="0.25">
      <c r="A325" s="2">
        <v>324</v>
      </c>
      <c r="B325" s="2" t="s">
        <v>1178</v>
      </c>
      <c r="C325" s="3">
        <v>45117</v>
      </c>
      <c r="D325" s="3">
        <v>45122</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x14ac:dyDescent="0.25">
      <c r="A326" s="2">
        <v>325</v>
      </c>
      <c r="B326" s="2" t="s">
        <v>1178</v>
      </c>
      <c r="C326" s="3">
        <v>44857</v>
      </c>
      <c r="D326" s="3">
        <v>44862</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x14ac:dyDescent="0.25">
      <c r="A327" s="2">
        <v>326</v>
      </c>
      <c r="B327" s="2" t="s">
        <v>1184</v>
      </c>
      <c r="C327" s="3">
        <v>44508</v>
      </c>
      <c r="D327" s="3">
        <v>44513</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x14ac:dyDescent="0.25">
      <c r="A328" s="2">
        <v>327</v>
      </c>
      <c r="B328" s="2" t="s">
        <v>1190</v>
      </c>
      <c r="C328" s="3">
        <v>44319</v>
      </c>
      <c r="D328" s="3">
        <v>44324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x14ac:dyDescent="0.25">
      <c r="A329" s="2">
        <v>328</v>
      </c>
      <c r="B329" s="2" t="s">
        <v>1190</v>
      </c>
      <c r="C329" s="3">
        <v>45262</v>
      </c>
      <c r="D329" s="3">
        <v>45267</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x14ac:dyDescent="0.25">
      <c r="A330" s="2">
        <v>329</v>
      </c>
      <c r="B330" s="2" t="s">
        <v>1190</v>
      </c>
      <c r="C330" s="3">
        <v>44494</v>
      </c>
      <c r="D330" s="3">
        <v>44499</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x14ac:dyDescent="0.25">
      <c r="A331" s="2">
        <v>330</v>
      </c>
      <c r="B331" s="2" t="s">
        <v>1190</v>
      </c>
      <c r="C331" s="3">
        <v>44698</v>
      </c>
      <c r="D331" s="3">
        <v>44703</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x14ac:dyDescent="0.25">
      <c r="A332" s="2">
        <v>331</v>
      </c>
      <c r="B332" s="2" t="s">
        <v>1190</v>
      </c>
      <c r="C332" s="3">
        <v>43919</v>
      </c>
      <c r="D332" s="3">
        <v>43924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x14ac:dyDescent="0.25">
      <c r="A333" s="2">
        <v>332</v>
      </c>
      <c r="B333" s="2" t="s">
        <v>1203</v>
      </c>
      <c r="C333" s="3">
        <v>45052</v>
      </c>
      <c r="D333" s="3">
        <v>45057</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x14ac:dyDescent="0.25">
      <c r="A334" s="2">
        <v>333</v>
      </c>
      <c r="B334" s="2" t="s">
        <v>1203</v>
      </c>
      <c r="C334" s="3">
        <v>45275</v>
      </c>
      <c r="D334" s="3">
        <v>45280</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x14ac:dyDescent="0.25">
      <c r="A335" s="2">
        <v>334</v>
      </c>
      <c r="B335" s="2" t="s">
        <v>1203</v>
      </c>
      <c r="C335" s="3">
        <v>45646</v>
      </c>
      <c r="D335" s="3">
        <v>45651</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x14ac:dyDescent="0.25">
      <c r="A336" s="2">
        <v>335</v>
      </c>
      <c r="B336" s="2" t="s">
        <v>1212</v>
      </c>
      <c r="C336" s="3">
        <v>44405</v>
      </c>
      <c r="D336" s="3">
        <v>44410</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x14ac:dyDescent="0.25">
      <c r="A337" s="2">
        <v>336</v>
      </c>
      <c r="B337" s="2" t="s">
        <v>1212</v>
      </c>
      <c r="C337" s="3">
        <v>43854</v>
      </c>
      <c r="D337" s="3">
        <v>43859</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x14ac:dyDescent="0.25">
      <c r="A338" s="2">
        <v>337</v>
      </c>
      <c r="B338" s="2" t="s">
        <v>1212</v>
      </c>
      <c r="C338" s="3">
        <v>44290</v>
      </c>
      <c r="D338" s="3">
        <v>44295</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x14ac:dyDescent="0.25">
      <c r="A339" s="2">
        <v>338</v>
      </c>
      <c r="B339" s="2" t="s">
        <v>1222</v>
      </c>
      <c r="C339" s="3">
        <v>45493</v>
      </c>
      <c r="D339" s="3">
        <v>45498</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x14ac:dyDescent="0.25">
      <c r="A340" s="2">
        <v>339</v>
      </c>
      <c r="B340" s="2" t="s">
        <v>1222</v>
      </c>
      <c r="C340" s="3">
        <v>44938</v>
      </c>
      <c r="D340" s="3">
        <v>44943</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x14ac:dyDescent="0.25">
      <c r="A341" s="2">
        <v>340</v>
      </c>
      <c r="B341" s="2" t="s">
        <v>1229</v>
      </c>
      <c r="C341" s="3">
        <v>44162</v>
      </c>
      <c r="D341" s="3">
        <v>44167</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x14ac:dyDescent="0.25">
      <c r="A342" s="2">
        <v>341</v>
      </c>
      <c r="B342" s="2" t="s">
        <v>1233</v>
      </c>
      <c r="C342" s="3">
        <v>44374</v>
      </c>
      <c r="D342" s="3">
        <v>44379</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x14ac:dyDescent="0.25">
      <c r="A343" s="2">
        <v>342</v>
      </c>
      <c r="B343" s="2" t="s">
        <v>1233</v>
      </c>
      <c r="C343" s="3">
        <v>43956</v>
      </c>
      <c r="D343" s="3">
        <v>43961</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x14ac:dyDescent="0.25">
      <c r="A344" s="2">
        <v>343</v>
      </c>
      <c r="B344" s="2" t="s">
        <v>1233</v>
      </c>
      <c r="C344" s="3">
        <v>44922</v>
      </c>
      <c r="D344" s="3">
        <v>44927</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x14ac:dyDescent="0.25">
      <c r="A345" s="2">
        <v>344</v>
      </c>
      <c r="B345" s="2" t="s">
        <v>1233</v>
      </c>
      <c r="C345" s="3">
        <v>45190</v>
      </c>
      <c r="D345" s="3">
        <v>45195</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x14ac:dyDescent="0.25">
      <c r="A346" s="2">
        <v>345</v>
      </c>
      <c r="B346" s="2" t="s">
        <v>1238</v>
      </c>
      <c r="C346" s="3">
        <v>43867</v>
      </c>
      <c r="D346" s="3">
        <v>43872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x14ac:dyDescent="0.25">
      <c r="A347" s="2">
        <v>346</v>
      </c>
      <c r="B347" s="2" t="s">
        <v>1240</v>
      </c>
      <c r="C347" s="3">
        <v>44364</v>
      </c>
      <c r="D347" s="3">
        <v>44369</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x14ac:dyDescent="0.25">
      <c r="A348" s="2">
        <v>347</v>
      </c>
      <c r="B348" s="2" t="s">
        <v>1243</v>
      </c>
      <c r="C348" s="3">
        <v>44930</v>
      </c>
      <c r="D348" s="3">
        <v>44935</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x14ac:dyDescent="0.25">
      <c r="A349" s="2">
        <v>348</v>
      </c>
      <c r="B349" s="2" t="s">
        <v>1243</v>
      </c>
      <c r="C349" s="3">
        <v>44874</v>
      </c>
      <c r="D349" s="3">
        <v>44879</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x14ac:dyDescent="0.25">
      <c r="A350" s="2">
        <v>349</v>
      </c>
      <c r="B350" s="2" t="s">
        <v>1243</v>
      </c>
      <c r="C350" s="3">
        <v>44846</v>
      </c>
      <c r="D350" s="3">
        <v>44851</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x14ac:dyDescent="0.25">
      <c r="A351" s="2">
        <v>350</v>
      </c>
      <c r="B351" s="2" t="s">
        <v>1250</v>
      </c>
      <c r="C351" s="3">
        <v>44785</v>
      </c>
      <c r="D351" s="3">
        <v>44790</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x14ac:dyDescent="0.25">
      <c r="A352" s="2">
        <v>351</v>
      </c>
      <c r="B352" s="2" t="s">
        <v>1250</v>
      </c>
      <c r="C352" s="3">
        <v>43845</v>
      </c>
      <c r="D352" s="3">
        <v>43850</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x14ac:dyDescent="0.25">
      <c r="A353" s="2">
        <v>352</v>
      </c>
      <c r="B353" s="2" t="s">
        <v>1250</v>
      </c>
      <c r="C353" s="3">
        <v>43944</v>
      </c>
      <c r="D353" s="3">
        <v>43949</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x14ac:dyDescent="0.25">
      <c r="A354" s="2">
        <v>353</v>
      </c>
      <c r="B354" s="2" t="s">
        <v>1250</v>
      </c>
      <c r="C354" s="3">
        <v>44236</v>
      </c>
      <c r="D354" s="3">
        <v>44241</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x14ac:dyDescent="0.25">
      <c r="A355" s="2">
        <v>354</v>
      </c>
      <c r="B355" s="2" t="s">
        <v>1250</v>
      </c>
      <c r="C355" s="3">
        <v>45546</v>
      </c>
      <c r="D355" s="3">
        <v>45551</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x14ac:dyDescent="0.25">
      <c r="A356" s="2">
        <v>355</v>
      </c>
      <c r="B356" s="2" t="s">
        <v>1259</v>
      </c>
      <c r="C356" s="3">
        <v>44006</v>
      </c>
      <c r="D356" s="3">
        <v>44011</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x14ac:dyDescent="0.25">
      <c r="A357" s="2">
        <v>356</v>
      </c>
      <c r="B357" s="2" t="s">
        <v>1259</v>
      </c>
      <c r="C357" s="3">
        <v>44441</v>
      </c>
      <c r="D357" s="3">
        <v>44446</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x14ac:dyDescent="0.25">
      <c r="A358" s="2">
        <v>357</v>
      </c>
      <c r="B358" s="2" t="s">
        <v>1259</v>
      </c>
      <c r="C358" s="3">
        <v>44604</v>
      </c>
      <c r="D358" s="3">
        <v>44609</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x14ac:dyDescent="0.25">
      <c r="A359" s="2">
        <v>358</v>
      </c>
      <c r="B359" s="2" t="s">
        <v>1259</v>
      </c>
      <c r="C359" s="3">
        <v>45288</v>
      </c>
      <c r="D359" s="3">
        <v>45293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x14ac:dyDescent="0.25">
      <c r="A360" s="2">
        <v>359</v>
      </c>
      <c r="B360" s="2" t="s">
        <v>1270</v>
      </c>
      <c r="C360" s="3">
        <v>44249</v>
      </c>
      <c r="D360" s="3">
        <v>44254</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x14ac:dyDescent="0.25">
      <c r="A361" s="2">
        <v>360</v>
      </c>
      <c r="B361" s="2" t="s">
        <v>1271</v>
      </c>
      <c r="C361" s="3">
        <v>43889</v>
      </c>
      <c r="D361" s="3">
        <v>43894</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x14ac:dyDescent="0.25">
      <c r="A362" s="2">
        <v>361</v>
      </c>
      <c r="B362" s="2" t="s">
        <v>1271</v>
      </c>
      <c r="C362" s="3">
        <v>44280</v>
      </c>
      <c r="D362" s="3">
        <v>44285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x14ac:dyDescent="0.25">
      <c r="A363" s="2">
        <v>362</v>
      </c>
      <c r="B363" s="2" t="s">
        <v>1279</v>
      </c>
      <c r="C363" s="3">
        <v>43986</v>
      </c>
      <c r="D363" s="3">
        <v>43991</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x14ac:dyDescent="0.25">
      <c r="A364" s="2">
        <v>363</v>
      </c>
      <c r="B364" s="2" t="s">
        <v>1279</v>
      </c>
      <c r="C364" s="3">
        <v>44204</v>
      </c>
      <c r="D364" s="3">
        <v>44209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x14ac:dyDescent="0.25">
      <c r="A365" s="2">
        <v>364</v>
      </c>
      <c r="B365" s="2" t="s">
        <v>1279</v>
      </c>
      <c r="C365" s="3">
        <v>43953</v>
      </c>
      <c r="D365" s="3">
        <v>43958</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x14ac:dyDescent="0.25">
      <c r="A366" s="2">
        <v>365</v>
      </c>
      <c r="B366" s="2" t="s">
        <v>1279</v>
      </c>
      <c r="C366" s="3">
        <v>45490</v>
      </c>
      <c r="D366" s="3">
        <v>45495</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x14ac:dyDescent="0.25">
      <c r="A367" s="2">
        <v>366</v>
      </c>
      <c r="B367" s="2" t="s">
        <v>1288</v>
      </c>
      <c r="C367" s="3">
        <v>44867</v>
      </c>
      <c r="D367" s="3">
        <v>44872</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x14ac:dyDescent="0.25">
      <c r="A368" s="2">
        <v>367</v>
      </c>
      <c r="B368" s="2" t="s">
        <v>1291</v>
      </c>
      <c r="C368" s="3">
        <v>44738</v>
      </c>
      <c r="D368" s="3">
        <v>44743</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x14ac:dyDescent="0.25">
      <c r="A369" s="2">
        <v>368</v>
      </c>
      <c r="B369" s="2" t="s">
        <v>1291</v>
      </c>
      <c r="C369" s="3">
        <v>45449</v>
      </c>
      <c r="D369" s="3">
        <v>45454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x14ac:dyDescent="0.25">
      <c r="A370" s="2">
        <v>369</v>
      </c>
      <c r="B370" s="2" t="s">
        <v>1291</v>
      </c>
      <c r="C370" s="3">
        <v>45426</v>
      </c>
      <c r="D370" s="3">
        <v>45431</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x14ac:dyDescent="0.25">
      <c r="A371" s="2">
        <v>370</v>
      </c>
      <c r="B371" s="2" t="s">
        <v>1291</v>
      </c>
      <c r="C371" s="3">
        <v>45570</v>
      </c>
      <c r="D371" s="3">
        <v>45575</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x14ac:dyDescent="0.25">
      <c r="A372" s="2">
        <v>371</v>
      </c>
      <c r="B372" s="2" t="s">
        <v>1302</v>
      </c>
      <c r="C372" s="3">
        <v>45330</v>
      </c>
      <c r="D372" s="3">
        <v>45335</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x14ac:dyDescent="0.25">
      <c r="A373" s="2">
        <v>372</v>
      </c>
      <c r="B373" s="2" t="s">
        <v>1302</v>
      </c>
      <c r="C373" s="3">
        <v>44859</v>
      </c>
      <c r="D373" s="3">
        <v>44864</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x14ac:dyDescent="0.25">
      <c r="A374" s="2">
        <v>373</v>
      </c>
      <c r="B374" s="2" t="s">
        <v>1310</v>
      </c>
      <c r="C374" s="3">
        <v>44763</v>
      </c>
      <c r="D374" s="3">
        <v>44768</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x14ac:dyDescent="0.25">
      <c r="A375" s="2">
        <v>374</v>
      </c>
      <c r="B375" s="2" t="s">
        <v>1310</v>
      </c>
      <c r="C375" s="3">
        <v>45397</v>
      </c>
      <c r="D375" s="3">
        <v>45402</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x14ac:dyDescent="0.25">
      <c r="A376" s="2">
        <v>375</v>
      </c>
      <c r="B376" s="2" t="s">
        <v>1310</v>
      </c>
      <c r="C376" s="3">
        <v>45264</v>
      </c>
      <c r="D376" s="3">
        <v>45269</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x14ac:dyDescent="0.25">
      <c r="A377" s="2">
        <v>376</v>
      </c>
      <c r="B377" s="2" t="s">
        <v>1310</v>
      </c>
      <c r="C377" s="3">
        <v>45344</v>
      </c>
      <c r="D377" s="3">
        <v>45349</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x14ac:dyDescent="0.25">
      <c r="A378" s="2">
        <v>377</v>
      </c>
      <c r="B378" s="2" t="s">
        <v>1320</v>
      </c>
      <c r="C378" s="3">
        <v>45552</v>
      </c>
      <c r="D378" s="3">
        <v>45557</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x14ac:dyDescent="0.25">
      <c r="A379" s="2">
        <v>378</v>
      </c>
      <c r="B379" s="2" t="s">
        <v>1326</v>
      </c>
      <c r="C379" s="3">
        <v>45225</v>
      </c>
      <c r="D379" s="3">
        <v>45230</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x14ac:dyDescent="0.25">
      <c r="A380" s="2">
        <v>379</v>
      </c>
      <c r="B380" s="2" t="s">
        <v>1331</v>
      </c>
      <c r="C380" s="3">
        <v>43953</v>
      </c>
      <c r="D380" s="3">
        <v>43958</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x14ac:dyDescent="0.25">
      <c r="A381" s="2">
        <v>380</v>
      </c>
      <c r="B381" s="2" t="s">
        <v>1331</v>
      </c>
      <c r="C381" s="3">
        <v>45600</v>
      </c>
      <c r="D381" s="3">
        <v>45605</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x14ac:dyDescent="0.25">
      <c r="A382" s="2">
        <v>381</v>
      </c>
      <c r="B382" s="2" t="s">
        <v>1331</v>
      </c>
      <c r="C382" s="3">
        <v>44837</v>
      </c>
      <c r="D382" s="3">
        <v>44842</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x14ac:dyDescent="0.25">
      <c r="A383" s="2">
        <v>382</v>
      </c>
      <c r="B383" s="2" t="s">
        <v>1340</v>
      </c>
      <c r="C383" s="3">
        <v>44161</v>
      </c>
      <c r="D383" s="3">
        <v>44166</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x14ac:dyDescent="0.25">
      <c r="A384" s="2">
        <v>383</v>
      </c>
      <c r="B384" s="2" t="s">
        <v>1340</v>
      </c>
      <c r="C384" s="3">
        <v>44618</v>
      </c>
      <c r="D384" s="3">
        <v>44623</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x14ac:dyDescent="0.25">
      <c r="A385" s="2">
        <v>384</v>
      </c>
      <c r="B385" s="2" t="s">
        <v>1347</v>
      </c>
      <c r="C385" s="3">
        <v>45218</v>
      </c>
      <c r="D385" s="3">
        <v>45223</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x14ac:dyDescent="0.25">
      <c r="A386" s="2">
        <v>385</v>
      </c>
      <c r="B386" s="2" t="s">
        <v>1352</v>
      </c>
      <c r="C386" s="3">
        <v>44417</v>
      </c>
      <c r="D386" s="3">
        <v>44422</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x14ac:dyDescent="0.25">
      <c r="A387" s="2">
        <v>386</v>
      </c>
      <c r="B387" s="2" t="s">
        <v>1352</v>
      </c>
      <c r="C387" s="3">
        <v>45325</v>
      </c>
      <c r="D387" s="3">
        <v>45330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x14ac:dyDescent="0.25">
      <c r="A388" s="2">
        <v>387</v>
      </c>
      <c r="B388" s="2" t="s">
        <v>1360</v>
      </c>
      <c r="C388" s="3">
        <v>44195</v>
      </c>
      <c r="D388" s="3">
        <v>44200</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x14ac:dyDescent="0.25">
      <c r="A389" s="2">
        <v>388</v>
      </c>
      <c r="B389" s="2" t="s">
        <v>1360</v>
      </c>
      <c r="C389" s="3">
        <v>44519</v>
      </c>
      <c r="D389" s="3">
        <v>44524</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x14ac:dyDescent="0.25">
      <c r="A390" s="2">
        <v>389</v>
      </c>
      <c r="B390" s="2" t="s">
        <v>1367</v>
      </c>
      <c r="C390" s="3">
        <v>45202</v>
      </c>
      <c r="D390" s="3">
        <v>45207</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x14ac:dyDescent="0.25">
      <c r="A391" s="2">
        <v>390</v>
      </c>
      <c r="B391" s="2" t="s">
        <v>1372</v>
      </c>
      <c r="C391" s="3">
        <v>44958</v>
      </c>
      <c r="D391" s="3">
        <v>44963</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x14ac:dyDescent="0.25">
      <c r="A392" s="2">
        <v>391</v>
      </c>
      <c r="B392" s="2" t="s">
        <v>1372</v>
      </c>
      <c r="C392" s="3">
        <v>44211</v>
      </c>
      <c r="D392" s="3">
        <v>44216</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x14ac:dyDescent="0.25">
      <c r="A393" s="2">
        <v>392</v>
      </c>
      <c r="B393" s="2" t="s">
        <v>1377</v>
      </c>
      <c r="C393" s="3">
        <v>43893</v>
      </c>
      <c r="D393" s="3">
        <v>43898</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x14ac:dyDescent="0.25">
      <c r="A394" s="2">
        <v>393</v>
      </c>
      <c r="B394" s="2" t="s">
        <v>1377</v>
      </c>
      <c r="C394" s="3">
        <v>44487</v>
      </c>
      <c r="D394" s="3">
        <v>44492</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x14ac:dyDescent="0.25">
      <c r="A395" s="2">
        <v>394</v>
      </c>
      <c r="B395" s="2" t="s">
        <v>1385</v>
      </c>
      <c r="C395" s="3">
        <v>44086</v>
      </c>
      <c r="D395" s="3">
        <v>44091</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x14ac:dyDescent="0.25">
      <c r="A396" s="2">
        <v>395</v>
      </c>
      <c r="B396" s="2" t="s">
        <v>1391</v>
      </c>
      <c r="C396" s="3">
        <v>44438</v>
      </c>
      <c r="D396" s="3">
        <v>44443</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x14ac:dyDescent="0.25">
      <c r="A397" s="2">
        <v>396</v>
      </c>
      <c r="B397" s="2" t="s">
        <v>1398</v>
      </c>
      <c r="C397" s="3">
        <v>44453</v>
      </c>
      <c r="D397" s="3">
        <v>44458</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x14ac:dyDescent="0.25">
      <c r="A398" s="2">
        <v>397</v>
      </c>
      <c r="B398" s="2" t="s">
        <v>1398</v>
      </c>
      <c r="C398" s="3">
        <v>44831</v>
      </c>
      <c r="D398" s="3">
        <v>44836</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x14ac:dyDescent="0.25">
      <c r="A399" s="2">
        <v>398</v>
      </c>
      <c r="B399" s="2" t="s">
        <v>1407</v>
      </c>
      <c r="C399" s="3">
        <v>45041</v>
      </c>
      <c r="D399" s="3">
        <v>45046</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x14ac:dyDescent="0.25">
      <c r="A400" s="2">
        <v>399</v>
      </c>
      <c r="B400" s="2" t="s">
        <v>1410</v>
      </c>
      <c r="C400" s="3">
        <v>45156</v>
      </c>
      <c r="D400" s="3">
        <v>45161</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x14ac:dyDescent="0.25">
      <c r="A401" s="2">
        <v>400</v>
      </c>
      <c r="B401" s="2" t="s">
        <v>1410</v>
      </c>
      <c r="C401" s="3">
        <v>44287</v>
      </c>
      <c r="D401" s="3">
        <v>44292</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x14ac:dyDescent="0.25">
      <c r="A402" s="2">
        <v>401</v>
      </c>
      <c r="B402" s="2" t="s">
        <v>1410</v>
      </c>
      <c r="C402" s="3">
        <v>44903</v>
      </c>
      <c r="D402" s="3">
        <v>44908</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x14ac:dyDescent="0.25">
      <c r="A403" s="2">
        <v>402</v>
      </c>
      <c r="B403" s="2" t="s">
        <v>1410</v>
      </c>
      <c r="C403" s="3">
        <v>44187</v>
      </c>
      <c r="D403" s="3">
        <v>44192</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x14ac:dyDescent="0.25">
      <c r="A404" s="2">
        <v>403</v>
      </c>
      <c r="B404" s="2" t="s">
        <v>1419</v>
      </c>
      <c r="C404" s="3">
        <v>45629</v>
      </c>
      <c r="D404" s="3">
        <v>45634</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x14ac:dyDescent="0.25">
      <c r="A405" s="2">
        <v>404</v>
      </c>
      <c r="B405" s="2" t="s">
        <v>1425</v>
      </c>
      <c r="C405" s="3">
        <v>45127</v>
      </c>
      <c r="D405" s="3">
        <v>45132</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x14ac:dyDescent="0.25">
      <c r="A406" s="2">
        <v>405</v>
      </c>
      <c r="B406" s="2" t="s">
        <v>1428</v>
      </c>
      <c r="C406" s="3">
        <v>44140</v>
      </c>
      <c r="D406" s="3">
        <v>44145</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x14ac:dyDescent="0.25">
      <c r="A407" s="2">
        <v>406</v>
      </c>
      <c r="B407" s="2" t="s">
        <v>1433</v>
      </c>
      <c r="C407" s="3">
        <v>44180</v>
      </c>
      <c r="D407" s="3">
        <v>44185</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x14ac:dyDescent="0.25">
      <c r="A408" s="2">
        <v>407</v>
      </c>
      <c r="B408" s="2" t="s">
        <v>1433</v>
      </c>
      <c r="C408" s="3">
        <v>44119</v>
      </c>
      <c r="D408" s="3">
        <v>44124</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x14ac:dyDescent="0.25">
      <c r="A409" s="2">
        <v>408</v>
      </c>
      <c r="B409" s="2" t="s">
        <v>1433</v>
      </c>
      <c r="C409" s="3">
        <v>45153</v>
      </c>
      <c r="D409" s="3">
        <v>45158</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x14ac:dyDescent="0.25">
      <c r="A410" s="2">
        <v>409</v>
      </c>
      <c r="B410" s="2" t="s">
        <v>1433</v>
      </c>
      <c r="C410" s="3">
        <v>44545</v>
      </c>
      <c r="D410" s="3">
        <v>44550</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x14ac:dyDescent="0.25">
      <c r="A411" s="2">
        <v>410</v>
      </c>
      <c r="B411" s="2" t="s">
        <v>1433</v>
      </c>
      <c r="C411" s="3">
        <v>44238</v>
      </c>
      <c r="D411" s="3">
        <v>44243</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x14ac:dyDescent="0.25">
      <c r="A412" s="2">
        <v>411</v>
      </c>
      <c r="B412" s="2" t="s">
        <v>1433</v>
      </c>
      <c r="C412" s="3">
        <v>44993</v>
      </c>
      <c r="D412" s="3">
        <v>44998</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x14ac:dyDescent="0.25">
      <c r="A413" s="2">
        <v>412</v>
      </c>
      <c r="B413" s="2" t="s">
        <v>1433</v>
      </c>
      <c r="C413" s="3">
        <v>45531</v>
      </c>
      <c r="D413" s="3">
        <v>45536</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x14ac:dyDescent="0.25">
      <c r="A414" s="2">
        <v>413</v>
      </c>
      <c r="B414" s="2" t="s">
        <v>1433</v>
      </c>
      <c r="C414" s="3">
        <v>44559</v>
      </c>
      <c r="D414" s="3">
        <v>44564</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x14ac:dyDescent="0.25">
      <c r="A415" s="2">
        <v>414</v>
      </c>
      <c r="B415" s="2" t="s">
        <v>1433</v>
      </c>
      <c r="C415" s="3">
        <v>45473</v>
      </c>
      <c r="D415" s="3">
        <v>45478</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x14ac:dyDescent="0.25">
      <c r="A416" s="2">
        <v>415</v>
      </c>
      <c r="B416" s="2" t="s">
        <v>1451</v>
      </c>
      <c r="C416" s="3">
        <v>44910</v>
      </c>
      <c r="D416" s="3">
        <v>44915</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x14ac:dyDescent="0.25">
      <c r="A417" s="2">
        <v>416</v>
      </c>
      <c r="B417" s="2" t="s">
        <v>1451</v>
      </c>
      <c r="C417" s="3">
        <v>44261</v>
      </c>
      <c r="D417" s="3">
        <v>44266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x14ac:dyDescent="0.25">
      <c r="A418" s="2">
        <v>417</v>
      </c>
      <c r="B418" s="2" t="s">
        <v>1456</v>
      </c>
      <c r="C418" s="3">
        <v>44954</v>
      </c>
      <c r="D418" s="3">
        <v>44959</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x14ac:dyDescent="0.25">
      <c r="A419" s="2">
        <v>418</v>
      </c>
      <c r="B419" s="2" t="s">
        <v>1462</v>
      </c>
      <c r="C419" s="3">
        <v>45369</v>
      </c>
      <c r="D419" s="3">
        <v>45374</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x14ac:dyDescent="0.25">
      <c r="A420" s="2">
        <v>419</v>
      </c>
      <c r="B420" s="2" t="s">
        <v>1467</v>
      </c>
      <c r="C420" s="3">
        <v>44510</v>
      </c>
      <c r="D420" s="3">
        <v>44515</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x14ac:dyDescent="0.25">
      <c r="A421" s="2">
        <v>420</v>
      </c>
      <c r="B421" s="2" t="s">
        <v>1471</v>
      </c>
      <c r="C421" s="3">
        <v>45646</v>
      </c>
      <c r="D421" s="3">
        <v>45651</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x14ac:dyDescent="0.25">
      <c r="A422" s="2">
        <v>421</v>
      </c>
      <c r="B422" s="2" t="s">
        <v>1471</v>
      </c>
      <c r="C422" s="3">
        <v>43993</v>
      </c>
      <c r="D422" s="3">
        <v>43998</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x14ac:dyDescent="0.25">
      <c r="A423" s="2">
        <v>422</v>
      </c>
      <c r="B423" s="2" t="s">
        <v>1476</v>
      </c>
      <c r="C423" s="3">
        <v>45361</v>
      </c>
      <c r="D423" s="3">
        <v>45366</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x14ac:dyDescent="0.25">
      <c r="A424" s="2">
        <v>423</v>
      </c>
      <c r="B424" s="2" t="s">
        <v>1480</v>
      </c>
      <c r="C424" s="3">
        <v>45169</v>
      </c>
      <c r="D424" s="3">
        <v>45174</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x14ac:dyDescent="0.25">
      <c r="A425" s="2">
        <v>424</v>
      </c>
      <c r="B425" s="2" t="s">
        <v>1480</v>
      </c>
      <c r="C425" s="3">
        <v>44341</v>
      </c>
      <c r="D425" s="3">
        <v>44346</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x14ac:dyDescent="0.25">
      <c r="A426" s="2">
        <v>425</v>
      </c>
      <c r="B426" s="2" t="s">
        <v>1488</v>
      </c>
      <c r="C426" s="3">
        <v>44786</v>
      </c>
      <c r="D426" s="3">
        <v>44791</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x14ac:dyDescent="0.25">
      <c r="A427" s="2">
        <v>426</v>
      </c>
      <c r="B427" s="2" t="s">
        <v>1494</v>
      </c>
      <c r="C427" s="3">
        <v>44123</v>
      </c>
      <c r="D427" s="3">
        <v>44128</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x14ac:dyDescent="0.25">
      <c r="A428" s="2">
        <v>427</v>
      </c>
      <c r="B428" s="2" t="s">
        <v>1494</v>
      </c>
      <c r="C428" s="3">
        <v>45100</v>
      </c>
      <c r="D428" s="3">
        <v>45105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x14ac:dyDescent="0.25">
      <c r="A429" s="2">
        <v>428</v>
      </c>
      <c r="B429" s="2" t="s">
        <v>1500</v>
      </c>
      <c r="C429" s="3">
        <v>44132</v>
      </c>
      <c r="D429" s="3">
        <v>44137</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x14ac:dyDescent="0.25">
      <c r="A430" s="2">
        <v>429</v>
      </c>
      <c r="B430" s="2" t="s">
        <v>1506</v>
      </c>
      <c r="C430" s="3">
        <v>44291</v>
      </c>
      <c r="D430" s="3">
        <v>44296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x14ac:dyDescent="0.25">
      <c r="A431" s="2">
        <v>430</v>
      </c>
      <c r="B431" s="2" t="s">
        <v>1511</v>
      </c>
      <c r="C431" s="3">
        <v>44675</v>
      </c>
      <c r="D431" s="3">
        <v>44680</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x14ac:dyDescent="0.25">
      <c r="A432" s="2">
        <v>431</v>
      </c>
      <c r="B432" s="2" t="s">
        <v>1511</v>
      </c>
      <c r="C432" s="3">
        <v>44271</v>
      </c>
      <c r="D432" s="3">
        <v>44276</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x14ac:dyDescent="0.25">
      <c r="A433" s="2">
        <v>432</v>
      </c>
      <c r="B433" s="2" t="s">
        <v>1511</v>
      </c>
      <c r="C433" s="3">
        <v>45579</v>
      </c>
      <c r="D433" s="3">
        <v>45584</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x14ac:dyDescent="0.25">
      <c r="A434" s="2">
        <v>433</v>
      </c>
      <c r="B434" s="2" t="s">
        <v>1511</v>
      </c>
      <c r="C434" s="3">
        <v>43979</v>
      </c>
      <c r="D434" s="3">
        <v>43984</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x14ac:dyDescent="0.25">
      <c r="A435" s="2">
        <v>434</v>
      </c>
      <c r="B435" s="2" t="s">
        <v>1519</v>
      </c>
      <c r="C435" s="3">
        <v>45283</v>
      </c>
      <c r="D435" s="3">
        <v>45288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x14ac:dyDescent="0.25">
      <c r="A436" s="2">
        <v>435</v>
      </c>
      <c r="B436" s="2" t="s">
        <v>1522</v>
      </c>
      <c r="C436" s="3">
        <v>44209</v>
      </c>
      <c r="D436" s="3">
        <v>44214</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x14ac:dyDescent="0.25">
      <c r="A437" s="2">
        <v>436</v>
      </c>
      <c r="B437" s="2" t="s">
        <v>1522</v>
      </c>
      <c r="C437" s="3">
        <v>45048</v>
      </c>
      <c r="D437" s="3">
        <v>45053</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x14ac:dyDescent="0.25">
      <c r="A438" s="2">
        <v>437</v>
      </c>
      <c r="B438" s="2" t="s">
        <v>1530</v>
      </c>
      <c r="C438" s="3">
        <v>44608</v>
      </c>
      <c r="D438" s="3">
        <v>44613</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x14ac:dyDescent="0.25">
      <c r="A439" s="2">
        <v>438</v>
      </c>
      <c r="B439" s="2" t="s">
        <v>1530</v>
      </c>
      <c r="C439" s="3">
        <v>44720</v>
      </c>
      <c r="D439" s="3">
        <v>44725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x14ac:dyDescent="0.25">
      <c r="A440" s="2">
        <v>439</v>
      </c>
      <c r="B440" s="2" t="s">
        <v>1535</v>
      </c>
      <c r="C440" s="3">
        <v>45582</v>
      </c>
      <c r="D440" s="3">
        <v>45587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x14ac:dyDescent="0.25">
      <c r="A441" s="2">
        <v>440</v>
      </c>
      <c r="B441" s="2" t="s">
        <v>1540</v>
      </c>
      <c r="C441" s="3">
        <v>45080</v>
      </c>
      <c r="D441" s="3">
        <v>45085</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x14ac:dyDescent="0.25">
      <c r="A442" s="2">
        <v>441</v>
      </c>
      <c r="B442" s="2" t="s">
        <v>1543</v>
      </c>
      <c r="C442" s="3">
        <v>44705</v>
      </c>
      <c r="D442" s="3">
        <v>44710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x14ac:dyDescent="0.25">
      <c r="A443" s="2">
        <v>442</v>
      </c>
      <c r="B443" s="2" t="s">
        <v>1543</v>
      </c>
      <c r="C443" s="3">
        <v>44755</v>
      </c>
      <c r="D443" s="3">
        <v>44760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x14ac:dyDescent="0.25">
      <c r="A444" s="2">
        <v>443</v>
      </c>
      <c r="B444" s="2" t="s">
        <v>1543</v>
      </c>
      <c r="C444" s="3">
        <v>44112</v>
      </c>
      <c r="D444" s="3">
        <v>44117</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x14ac:dyDescent="0.25">
      <c r="A445" s="2">
        <v>444</v>
      </c>
      <c r="B445" s="2" t="s">
        <v>1543</v>
      </c>
      <c r="C445" s="3">
        <v>44929</v>
      </c>
      <c r="D445" s="3">
        <v>44934</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x14ac:dyDescent="0.25">
      <c r="A446" s="2">
        <v>445</v>
      </c>
      <c r="B446" s="2" t="s">
        <v>1543</v>
      </c>
      <c r="C446" s="3">
        <v>44569</v>
      </c>
      <c r="D446" s="3">
        <v>44574</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x14ac:dyDescent="0.25">
      <c r="A447" s="2">
        <v>446</v>
      </c>
      <c r="B447" s="2" t="s">
        <v>1543</v>
      </c>
      <c r="C447" s="3">
        <v>45510</v>
      </c>
      <c r="D447" s="3">
        <v>45515</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x14ac:dyDescent="0.25">
      <c r="A448" s="2">
        <v>447</v>
      </c>
      <c r="B448" s="2" t="s">
        <v>1556</v>
      </c>
      <c r="C448" s="3">
        <v>44002</v>
      </c>
      <c r="D448" s="3">
        <v>44007</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x14ac:dyDescent="0.25">
      <c r="A449" s="2">
        <v>448</v>
      </c>
      <c r="B449" s="2" t="s">
        <v>1561</v>
      </c>
      <c r="C449" s="3">
        <v>45285</v>
      </c>
      <c r="D449" s="3">
        <v>45290</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x14ac:dyDescent="0.25">
      <c r="A450" s="2">
        <v>449</v>
      </c>
      <c r="B450" s="2" t="s">
        <v>1561</v>
      </c>
      <c r="C450" s="3">
        <v>44910</v>
      </c>
      <c r="D450" s="3">
        <v>44915</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x14ac:dyDescent="0.25">
      <c r="A451" s="2">
        <v>450</v>
      </c>
      <c r="B451" s="2" t="s">
        <v>1561</v>
      </c>
      <c r="C451" s="3">
        <v>44211</v>
      </c>
      <c r="D451" s="3">
        <v>44216</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x14ac:dyDescent="0.25">
      <c r="A452" s="2">
        <v>451</v>
      </c>
      <c r="B452" s="2" t="s">
        <v>1561</v>
      </c>
      <c r="C452" s="3">
        <v>44140</v>
      </c>
      <c r="D452" s="3">
        <v>44145</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x14ac:dyDescent="0.25">
      <c r="A453" s="2">
        <v>452</v>
      </c>
      <c r="B453" s="2" t="s">
        <v>1561</v>
      </c>
      <c r="C453" s="3">
        <v>44842</v>
      </c>
      <c r="D453" s="3">
        <v>44847</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x14ac:dyDescent="0.25">
      <c r="A454" s="2">
        <v>453</v>
      </c>
      <c r="B454" s="2" t="s">
        <v>1561</v>
      </c>
      <c r="C454" s="3">
        <v>45129</v>
      </c>
      <c r="D454" s="3">
        <v>45134</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x14ac:dyDescent="0.25">
      <c r="A455" s="2">
        <v>454</v>
      </c>
      <c r="B455" s="2" t="s">
        <v>1577</v>
      </c>
      <c r="C455" s="3">
        <v>45489</v>
      </c>
      <c r="D455" s="3">
        <v>45494</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x14ac:dyDescent="0.25">
      <c r="A456" s="2">
        <v>455</v>
      </c>
      <c r="B456" s="2" t="s">
        <v>1577</v>
      </c>
      <c r="C456" s="3">
        <v>45383</v>
      </c>
      <c r="D456" s="3">
        <v>45388</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x14ac:dyDescent="0.25">
      <c r="A457" s="2">
        <v>456</v>
      </c>
      <c r="B457" s="2" t="s">
        <v>1582</v>
      </c>
      <c r="C457" s="3">
        <v>44018</v>
      </c>
      <c r="D457" s="3">
        <v>44023</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x14ac:dyDescent="0.25">
      <c r="A458" s="2">
        <v>457</v>
      </c>
      <c r="B458" s="2" t="s">
        <v>1586</v>
      </c>
      <c r="C458" s="3">
        <v>45403</v>
      </c>
      <c r="D458" s="3">
        <v>45408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x14ac:dyDescent="0.25">
      <c r="A459" s="2">
        <v>458</v>
      </c>
      <c r="B459" s="2" t="s">
        <v>1591</v>
      </c>
      <c r="C459" s="3">
        <v>45281</v>
      </c>
      <c r="D459" s="3">
        <v>45286</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x14ac:dyDescent="0.25">
      <c r="A460" s="2">
        <v>459</v>
      </c>
      <c r="B460" s="2" t="s">
        <v>1591</v>
      </c>
      <c r="C460" s="3">
        <v>44910</v>
      </c>
      <c r="D460" s="3">
        <v>44915</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x14ac:dyDescent="0.25">
      <c r="A461" s="2">
        <v>460</v>
      </c>
      <c r="B461" s="2" t="s">
        <v>1595</v>
      </c>
      <c r="C461" s="3">
        <v>44402</v>
      </c>
      <c r="D461" s="3">
        <v>44407</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x14ac:dyDescent="0.25">
      <c r="A462" s="2">
        <v>461</v>
      </c>
      <c r="B462" s="2" t="s">
        <v>1595</v>
      </c>
      <c r="C462" s="3">
        <v>44441</v>
      </c>
      <c r="D462" s="3">
        <v>44446</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x14ac:dyDescent="0.25">
      <c r="A463" s="2">
        <v>462</v>
      </c>
      <c r="B463" s="2" t="s">
        <v>1595</v>
      </c>
      <c r="C463" s="3">
        <v>44134</v>
      </c>
      <c r="D463" s="3">
        <v>44139</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x14ac:dyDescent="0.25">
      <c r="A464" s="2">
        <v>463</v>
      </c>
      <c r="B464" s="2" t="s">
        <v>1602</v>
      </c>
      <c r="C464" s="3">
        <v>44536</v>
      </c>
      <c r="D464" s="3">
        <v>44541</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x14ac:dyDescent="0.25">
      <c r="A465" s="2">
        <v>464</v>
      </c>
      <c r="B465" s="2" t="s">
        <v>1602</v>
      </c>
      <c r="C465" s="3">
        <v>45163</v>
      </c>
      <c r="D465" s="3">
        <v>45168</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x14ac:dyDescent="0.25">
      <c r="A466" s="2">
        <v>465</v>
      </c>
      <c r="B466" s="2" t="s">
        <v>1602</v>
      </c>
      <c r="C466" s="3">
        <v>44333</v>
      </c>
      <c r="D466" s="3">
        <v>44338</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x14ac:dyDescent="0.25">
      <c r="A467" s="2">
        <v>466</v>
      </c>
      <c r="B467" s="2" t="s">
        <v>1602</v>
      </c>
      <c r="C467" s="3">
        <v>45545</v>
      </c>
      <c r="D467" s="3">
        <v>45550</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x14ac:dyDescent="0.25">
      <c r="A468" s="2">
        <v>467</v>
      </c>
      <c r="B468" s="2" t="s">
        <v>1602</v>
      </c>
      <c r="C468" s="3">
        <v>45222</v>
      </c>
      <c r="D468" s="3">
        <v>45227</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x14ac:dyDescent="0.25">
      <c r="A469" s="2">
        <v>468</v>
      </c>
      <c r="B469" s="2" t="s">
        <v>1613</v>
      </c>
      <c r="C469" s="3">
        <v>44592</v>
      </c>
      <c r="D469" s="3">
        <v>44597</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x14ac:dyDescent="0.25">
      <c r="A470" s="2">
        <v>469</v>
      </c>
      <c r="B470" s="2" t="s">
        <v>1617</v>
      </c>
      <c r="C470" s="3">
        <v>45221</v>
      </c>
      <c r="D470" s="3">
        <v>45226</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x14ac:dyDescent="0.25">
      <c r="A471" s="2">
        <v>470</v>
      </c>
      <c r="B471" s="2" t="s">
        <v>1621</v>
      </c>
      <c r="C471" s="3">
        <v>44041</v>
      </c>
      <c r="D471" s="3">
        <v>44046</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x14ac:dyDescent="0.25">
      <c r="A472" s="2">
        <v>471</v>
      </c>
      <c r="B472" s="2" t="s">
        <v>1624</v>
      </c>
      <c r="C472" s="3">
        <v>45444</v>
      </c>
      <c r="D472" s="3">
        <v>45449</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x14ac:dyDescent="0.25">
      <c r="A473" s="2">
        <v>472</v>
      </c>
      <c r="B473" s="2" t="s">
        <v>1630</v>
      </c>
      <c r="C473" s="3">
        <v>44679</v>
      </c>
      <c r="D473" s="3">
        <v>44684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x14ac:dyDescent="0.25">
      <c r="A474" s="2">
        <v>473</v>
      </c>
      <c r="B474" s="2" t="s">
        <v>1630</v>
      </c>
      <c r="C474" s="3">
        <v>45102</v>
      </c>
      <c r="D474" s="3">
        <v>45107</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x14ac:dyDescent="0.25">
      <c r="A475" s="2">
        <v>474</v>
      </c>
      <c r="B475" s="2" t="s">
        <v>1630</v>
      </c>
      <c r="C475" s="3">
        <v>45014</v>
      </c>
      <c r="D475" s="3">
        <v>45019</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x14ac:dyDescent="0.25">
      <c r="A476" s="2">
        <v>475</v>
      </c>
      <c r="B476" s="2" t="s">
        <v>1630</v>
      </c>
      <c r="C476" s="3">
        <v>44582</v>
      </c>
      <c r="D476" s="3">
        <v>44587</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x14ac:dyDescent="0.25">
      <c r="A477" s="2">
        <v>476</v>
      </c>
      <c r="B477" s="2" t="s">
        <v>1630</v>
      </c>
      <c r="C477" s="3">
        <v>44366</v>
      </c>
      <c r="D477" s="3">
        <v>44371</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x14ac:dyDescent="0.25">
      <c r="A478" s="2">
        <v>477</v>
      </c>
      <c r="B478" s="2" t="s">
        <v>1630</v>
      </c>
      <c r="C478" s="3">
        <v>44759</v>
      </c>
      <c r="D478" s="3">
        <v>44764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x14ac:dyDescent="0.25">
      <c r="A479" s="2">
        <v>478</v>
      </c>
      <c r="B479" s="2" t="s">
        <v>1645</v>
      </c>
      <c r="C479" s="3">
        <v>45390</v>
      </c>
      <c r="D479" s="3">
        <v>45395</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x14ac:dyDescent="0.25">
      <c r="A480" s="2">
        <v>479</v>
      </c>
      <c r="B480" s="2" t="s">
        <v>1648</v>
      </c>
      <c r="C480" s="3">
        <v>44873</v>
      </c>
      <c r="D480" s="3">
        <v>44878</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x14ac:dyDescent="0.25">
      <c r="A481" s="2">
        <v>480</v>
      </c>
      <c r="B481" s="2" t="s">
        <v>1651</v>
      </c>
      <c r="C481" s="3">
        <v>45009</v>
      </c>
      <c r="D481" s="3">
        <v>45014</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x14ac:dyDescent="0.25">
      <c r="A482" s="2">
        <v>481</v>
      </c>
      <c r="B482" s="2" t="s">
        <v>1651</v>
      </c>
      <c r="C482" s="3">
        <v>45052</v>
      </c>
      <c r="D482" s="3">
        <v>45057</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x14ac:dyDescent="0.25">
      <c r="A483" s="2">
        <v>482</v>
      </c>
      <c r="B483" s="2" t="s">
        <v>1658</v>
      </c>
      <c r="C483" s="3">
        <v>45648</v>
      </c>
      <c r="D483" s="3">
        <v>45653</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x14ac:dyDescent="0.25">
      <c r="A484" s="2">
        <v>483</v>
      </c>
      <c r="B484" s="2" t="s">
        <v>1663</v>
      </c>
      <c r="C484" s="3">
        <v>44046</v>
      </c>
      <c r="D484" s="3">
        <v>44051</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x14ac:dyDescent="0.25">
      <c r="A485" s="2">
        <v>484</v>
      </c>
      <c r="B485" s="2" t="s">
        <v>1663</v>
      </c>
      <c r="C485" s="3">
        <v>44089</v>
      </c>
      <c r="D485" s="3">
        <v>44094</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x14ac:dyDescent="0.25">
      <c r="A486" s="2">
        <v>485</v>
      </c>
      <c r="B486" s="2" t="s">
        <v>1668</v>
      </c>
      <c r="C486" s="3">
        <v>45005</v>
      </c>
      <c r="D486" s="3">
        <v>45010</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x14ac:dyDescent="0.25">
      <c r="A487" s="2">
        <v>486</v>
      </c>
      <c r="B487" s="2" t="s">
        <v>1668</v>
      </c>
      <c r="C487" s="3">
        <v>45205</v>
      </c>
      <c r="D487" s="3">
        <v>45210</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x14ac:dyDescent="0.25">
      <c r="A488" s="2">
        <v>487</v>
      </c>
      <c r="B488" s="2" t="s">
        <v>1668</v>
      </c>
      <c r="C488" s="3">
        <v>43976</v>
      </c>
      <c r="D488" s="3">
        <v>43981</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x14ac:dyDescent="0.25">
      <c r="A489" s="2">
        <v>488</v>
      </c>
      <c r="B489" s="2" t="s">
        <v>1677</v>
      </c>
      <c r="C489" s="3">
        <v>44501</v>
      </c>
      <c r="D489" s="3">
        <v>44506</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x14ac:dyDescent="0.25">
      <c r="A490" s="2">
        <v>489</v>
      </c>
      <c r="B490" s="2" t="s">
        <v>1682</v>
      </c>
      <c r="C490" s="3">
        <v>45405</v>
      </c>
      <c r="D490" s="3">
        <v>45410</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x14ac:dyDescent="0.25">
      <c r="A491" s="2">
        <v>490</v>
      </c>
      <c r="B491" s="2" t="s">
        <v>1682</v>
      </c>
      <c r="C491" s="3">
        <v>45202</v>
      </c>
      <c r="D491" s="3">
        <v>45207</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x14ac:dyDescent="0.25">
      <c r="A492" s="2">
        <v>491</v>
      </c>
      <c r="B492" s="2" t="s">
        <v>1682</v>
      </c>
      <c r="C492" s="3">
        <v>45335</v>
      </c>
      <c r="D492" s="3">
        <v>45340</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x14ac:dyDescent="0.25">
      <c r="A493" s="2">
        <v>492</v>
      </c>
      <c r="B493" s="2" t="s">
        <v>1690</v>
      </c>
      <c r="C493" s="3">
        <v>45174</v>
      </c>
      <c r="D493" s="3">
        <v>45179</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x14ac:dyDescent="0.25">
      <c r="A494" s="2">
        <v>493</v>
      </c>
      <c r="B494" s="2" t="s">
        <v>1690</v>
      </c>
      <c r="C494" s="3">
        <v>44544</v>
      </c>
      <c r="D494" s="3">
        <v>44549</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x14ac:dyDescent="0.25">
      <c r="A495" s="2">
        <v>494</v>
      </c>
      <c r="B495" s="2" t="s">
        <v>1697</v>
      </c>
      <c r="C495" s="3">
        <v>44108</v>
      </c>
      <c r="D495" s="3">
        <v>44113</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x14ac:dyDescent="0.25">
      <c r="A496" s="2">
        <v>495</v>
      </c>
      <c r="B496" s="2" t="s">
        <v>1702</v>
      </c>
      <c r="C496" s="3">
        <v>45213</v>
      </c>
      <c r="D496" s="3">
        <v>45218</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x14ac:dyDescent="0.25">
      <c r="A497" s="2">
        <v>496</v>
      </c>
      <c r="B497" s="2" t="s">
        <v>1707</v>
      </c>
      <c r="C497" s="3">
        <v>44957</v>
      </c>
      <c r="D497" s="3">
        <v>44962</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x14ac:dyDescent="0.25">
      <c r="A498" s="2">
        <v>497</v>
      </c>
      <c r="B498" s="2" t="s">
        <v>1714</v>
      </c>
      <c r="C498" s="3">
        <v>45633</v>
      </c>
      <c r="D498" s="3">
        <v>45638</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x14ac:dyDescent="0.25">
      <c r="A499" s="2">
        <v>498</v>
      </c>
      <c r="B499" s="2" t="s">
        <v>1714</v>
      </c>
      <c r="C499" s="3">
        <v>44970</v>
      </c>
      <c r="D499" s="3">
        <v>44975</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x14ac:dyDescent="0.25">
      <c r="A500" s="2">
        <v>499</v>
      </c>
      <c r="B500" s="2" t="s">
        <v>1714</v>
      </c>
      <c r="C500" s="3">
        <v>44503</v>
      </c>
      <c r="D500" s="3">
        <v>44508</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x14ac:dyDescent="0.25">
      <c r="A501" s="2">
        <v>500</v>
      </c>
      <c r="B501" s="2" t="s">
        <v>1714</v>
      </c>
      <c r="C501" s="3">
        <v>45348</v>
      </c>
      <c r="D501" s="3">
        <v>45353</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x14ac:dyDescent="0.25">
      <c r="A502" s="2">
        <v>501</v>
      </c>
      <c r="B502" s="2" t="s">
        <v>1722</v>
      </c>
      <c r="C502" s="3">
        <v>44407</v>
      </c>
      <c r="D502" s="3">
        <v>44412</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x14ac:dyDescent="0.25">
      <c r="A503" s="2">
        <v>502</v>
      </c>
      <c r="B503" s="2" t="s">
        <v>1722</v>
      </c>
      <c r="C503" s="3">
        <v>44996</v>
      </c>
      <c r="D503" s="3">
        <v>45001</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x14ac:dyDescent="0.25">
      <c r="A504" s="2">
        <v>503</v>
      </c>
      <c r="B504" s="2" t="s">
        <v>1722</v>
      </c>
      <c r="C504" s="3">
        <v>44767</v>
      </c>
      <c r="D504" s="3">
        <v>44772</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x14ac:dyDescent="0.25">
      <c r="A505" s="2">
        <v>504</v>
      </c>
      <c r="B505" s="2" t="s">
        <v>1722</v>
      </c>
      <c r="C505" s="3">
        <v>45352</v>
      </c>
      <c r="D505" s="3">
        <v>45357</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x14ac:dyDescent="0.25">
      <c r="A506" s="2">
        <v>505</v>
      </c>
      <c r="B506" s="2" t="s">
        <v>1722</v>
      </c>
      <c r="C506" s="3">
        <v>43889</v>
      </c>
      <c r="D506" s="3">
        <v>43894</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x14ac:dyDescent="0.25">
      <c r="A507" s="2">
        <v>506</v>
      </c>
      <c r="B507" s="2" t="s">
        <v>1736</v>
      </c>
      <c r="C507" s="3">
        <v>45094</v>
      </c>
      <c r="D507" s="3">
        <v>45099</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x14ac:dyDescent="0.25">
      <c r="A508" s="2">
        <v>507</v>
      </c>
      <c r="B508" s="2" t="s">
        <v>1737</v>
      </c>
      <c r="C508" s="3">
        <v>44645</v>
      </c>
      <c r="D508" s="3">
        <v>44650</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x14ac:dyDescent="0.25">
      <c r="A509" s="2">
        <v>508</v>
      </c>
      <c r="B509" s="2" t="s">
        <v>1737</v>
      </c>
      <c r="C509" s="3">
        <v>45122</v>
      </c>
      <c r="D509" s="3">
        <v>45127</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x14ac:dyDescent="0.25">
      <c r="A510" s="2">
        <v>509</v>
      </c>
      <c r="B510" s="2" t="s">
        <v>1737</v>
      </c>
      <c r="C510" s="3">
        <v>44014</v>
      </c>
      <c r="D510" s="3">
        <v>44019</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x14ac:dyDescent="0.25">
      <c r="A511" s="2">
        <v>510</v>
      </c>
      <c r="B511" s="2" t="s">
        <v>1737</v>
      </c>
      <c r="C511" s="3">
        <v>44702</v>
      </c>
      <c r="D511" s="3">
        <v>44707</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x14ac:dyDescent="0.25">
      <c r="A512" s="2">
        <v>511</v>
      </c>
      <c r="B512" s="2" t="s">
        <v>1748</v>
      </c>
      <c r="C512" s="3">
        <v>45413</v>
      </c>
      <c r="D512" s="3">
        <v>45418</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x14ac:dyDescent="0.25">
      <c r="A513" s="2">
        <v>512</v>
      </c>
      <c r="B513" s="2" t="s">
        <v>1748</v>
      </c>
      <c r="C513" s="3">
        <v>44983</v>
      </c>
      <c r="D513" s="3">
        <v>44988</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x14ac:dyDescent="0.25">
      <c r="A514" s="2">
        <v>513</v>
      </c>
      <c r="B514" s="2" t="s">
        <v>1756</v>
      </c>
      <c r="C514" s="3">
        <v>44148</v>
      </c>
      <c r="D514" s="3">
        <v>44153</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x14ac:dyDescent="0.25">
      <c r="A515" s="2">
        <v>514</v>
      </c>
      <c r="B515" s="2" t="s">
        <v>1757</v>
      </c>
      <c r="C515" s="3">
        <v>44193</v>
      </c>
      <c r="D515" s="3">
        <v>44198</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x14ac:dyDescent="0.25">
      <c r="A516" s="2">
        <v>515</v>
      </c>
      <c r="B516" s="2" t="s">
        <v>1757</v>
      </c>
      <c r="C516" s="3">
        <v>44127</v>
      </c>
      <c r="D516" s="3">
        <v>44132</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x14ac:dyDescent="0.25">
      <c r="A517" s="2">
        <v>516</v>
      </c>
      <c r="B517" s="2" t="s">
        <v>1764</v>
      </c>
      <c r="C517" s="3">
        <v>44362</v>
      </c>
      <c r="D517" s="3">
        <v>44367</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x14ac:dyDescent="0.25">
      <c r="A518" s="2">
        <v>517</v>
      </c>
      <c r="B518" s="2" t="s">
        <v>1764</v>
      </c>
      <c r="C518" s="3">
        <v>45554</v>
      </c>
      <c r="D518" s="3">
        <v>45559</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x14ac:dyDescent="0.25">
      <c r="A519" s="2">
        <v>518</v>
      </c>
      <c r="B519" s="2" t="s">
        <v>1764</v>
      </c>
      <c r="C519" s="3">
        <v>44689</v>
      </c>
      <c r="D519" s="3">
        <v>44694</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x14ac:dyDescent="0.25">
      <c r="A520" s="2">
        <v>519</v>
      </c>
      <c r="B520" s="2" t="s">
        <v>1764</v>
      </c>
      <c r="C520" s="3">
        <v>45120</v>
      </c>
      <c r="D520" s="3">
        <v>45125</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x14ac:dyDescent="0.25">
      <c r="A521" s="2">
        <v>520</v>
      </c>
      <c r="B521" s="2" t="s">
        <v>1775</v>
      </c>
      <c r="C521" s="3">
        <v>44222</v>
      </c>
      <c r="D521" s="3">
        <v>44227</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x14ac:dyDescent="0.25">
      <c r="A522" s="2">
        <v>521</v>
      </c>
      <c r="B522" s="2" t="s">
        <v>1775</v>
      </c>
      <c r="C522" s="3">
        <v>44241</v>
      </c>
      <c r="D522" s="3">
        <v>44246</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x14ac:dyDescent="0.25">
      <c r="A523" s="2">
        <v>522</v>
      </c>
      <c r="B523" s="2" t="s">
        <v>1775</v>
      </c>
      <c r="C523" s="3">
        <v>45227</v>
      </c>
      <c r="D523" s="3">
        <v>45232</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x14ac:dyDescent="0.25">
      <c r="A524" s="2">
        <v>523</v>
      </c>
      <c r="B524" s="2" t="s">
        <v>1782</v>
      </c>
      <c r="C524" s="3">
        <v>45075</v>
      </c>
      <c r="D524" s="3">
        <v>45080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x14ac:dyDescent="0.25">
      <c r="A525" s="2">
        <v>524</v>
      </c>
      <c r="B525" s="2" t="s">
        <v>1785</v>
      </c>
      <c r="C525" s="3">
        <v>44935</v>
      </c>
      <c r="D525" s="3">
        <v>44940</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x14ac:dyDescent="0.25">
      <c r="A526" s="2">
        <v>525</v>
      </c>
      <c r="B526" s="2" t="s">
        <v>1785</v>
      </c>
      <c r="C526" s="3">
        <v>44679</v>
      </c>
      <c r="D526" s="3">
        <v>44684</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x14ac:dyDescent="0.25">
      <c r="A527" s="2">
        <v>526</v>
      </c>
      <c r="B527" s="2" t="s">
        <v>1789</v>
      </c>
      <c r="C527" s="3">
        <v>43861</v>
      </c>
      <c r="D527" s="3">
        <v>43866</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x14ac:dyDescent="0.25">
      <c r="A528" s="2">
        <v>527</v>
      </c>
      <c r="B528" s="2" t="s">
        <v>1793</v>
      </c>
      <c r="C528" s="3">
        <v>44726</v>
      </c>
      <c r="D528" s="3">
        <v>44731</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x14ac:dyDescent="0.25">
      <c r="A529" s="2">
        <v>528</v>
      </c>
      <c r="B529" s="2" t="s">
        <v>1793</v>
      </c>
      <c r="C529" s="3">
        <v>45310</v>
      </c>
      <c r="D529" s="3">
        <v>45315</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x14ac:dyDescent="0.25">
      <c r="A530" s="2">
        <v>529</v>
      </c>
      <c r="B530" s="2" t="s">
        <v>1799</v>
      </c>
      <c r="C530" s="3">
        <v>45240</v>
      </c>
      <c r="D530" s="3">
        <v>45245</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x14ac:dyDescent="0.25">
      <c r="A531" s="2">
        <v>530</v>
      </c>
      <c r="B531" s="2" t="s">
        <v>1799</v>
      </c>
      <c r="C531" s="3">
        <v>44310</v>
      </c>
      <c r="D531" s="3">
        <v>44315</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x14ac:dyDescent="0.25">
      <c r="A532" s="2">
        <v>531</v>
      </c>
      <c r="B532" s="2" t="s">
        <v>1799</v>
      </c>
      <c r="C532" s="3">
        <v>43907</v>
      </c>
      <c r="D532" s="3">
        <v>43912</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x14ac:dyDescent="0.25">
      <c r="A533" s="2">
        <v>532</v>
      </c>
      <c r="B533" s="2" t="s">
        <v>1808</v>
      </c>
      <c r="C533" s="3">
        <v>44581</v>
      </c>
      <c r="D533" s="3">
        <v>44586</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x14ac:dyDescent="0.25">
      <c r="A534" s="2">
        <v>533</v>
      </c>
      <c r="B534" s="2" t="s">
        <v>1813</v>
      </c>
      <c r="C534" s="3">
        <v>44026</v>
      </c>
      <c r="D534" s="3">
        <v>44031</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x14ac:dyDescent="0.25">
      <c r="A535" s="2">
        <v>534</v>
      </c>
      <c r="B535" s="2" t="s">
        <v>1818</v>
      </c>
      <c r="C535" s="3">
        <v>45629</v>
      </c>
      <c r="D535" s="3">
        <v>45634</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x14ac:dyDescent="0.25">
      <c r="A536" s="2">
        <v>535</v>
      </c>
      <c r="B536" s="2" t="s">
        <v>1818</v>
      </c>
      <c r="C536" s="3">
        <v>44067</v>
      </c>
      <c r="D536" s="3">
        <v>44072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x14ac:dyDescent="0.25">
      <c r="A537" s="2">
        <v>536</v>
      </c>
      <c r="B537" s="2" t="s">
        <v>1824</v>
      </c>
      <c r="C537" s="3">
        <v>44398</v>
      </c>
      <c r="D537" s="3">
        <v>44403</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x14ac:dyDescent="0.25">
      <c r="A538" s="2">
        <v>537</v>
      </c>
      <c r="B538" s="2" t="s">
        <v>1830</v>
      </c>
      <c r="C538" s="3">
        <v>44277</v>
      </c>
      <c r="D538" s="3">
        <v>44282</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x14ac:dyDescent="0.25">
      <c r="A539" s="2">
        <v>538</v>
      </c>
      <c r="B539" s="2" t="s">
        <v>1835</v>
      </c>
      <c r="C539" s="3">
        <v>45482</v>
      </c>
      <c r="D539" s="3">
        <v>45487</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x14ac:dyDescent="0.25">
      <c r="A540" s="2">
        <v>539</v>
      </c>
      <c r="B540" s="2" t="s">
        <v>1838</v>
      </c>
      <c r="C540" s="3">
        <v>45227</v>
      </c>
      <c r="D540" s="3">
        <v>45232</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x14ac:dyDescent="0.25">
      <c r="A541" s="2">
        <v>540</v>
      </c>
      <c r="B541" s="2" t="s">
        <v>1838</v>
      </c>
      <c r="C541" s="3">
        <v>45231</v>
      </c>
      <c r="D541" s="3">
        <v>45236</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x14ac:dyDescent="0.25">
      <c r="A542" s="2">
        <v>541</v>
      </c>
      <c r="B542" s="2" t="s">
        <v>1845</v>
      </c>
      <c r="C542" s="3">
        <v>43858</v>
      </c>
      <c r="D542" s="3">
        <v>43863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x14ac:dyDescent="0.25">
      <c r="A543" s="2">
        <v>542</v>
      </c>
      <c r="B543" s="2" t="s">
        <v>1851</v>
      </c>
      <c r="C543" s="3">
        <v>44848</v>
      </c>
      <c r="D543" s="3">
        <v>44853</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x14ac:dyDescent="0.25">
      <c r="A544" s="2">
        <v>543</v>
      </c>
      <c r="B544" s="2" t="s">
        <v>1854</v>
      </c>
      <c r="C544" s="3">
        <v>45624</v>
      </c>
      <c r="D544" s="3">
        <v>45629</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x14ac:dyDescent="0.25">
      <c r="A545" s="2">
        <v>544</v>
      </c>
      <c r="B545" s="2" t="s">
        <v>1857</v>
      </c>
      <c r="C545" s="3">
        <v>44075</v>
      </c>
      <c r="D545" s="3">
        <v>44080</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x14ac:dyDescent="0.25">
      <c r="A546" s="2">
        <v>545</v>
      </c>
      <c r="B546" s="2" t="s">
        <v>1857</v>
      </c>
      <c r="C546" s="3">
        <v>45135</v>
      </c>
      <c r="D546" s="3">
        <v>45140</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x14ac:dyDescent="0.25">
      <c r="A547" s="2">
        <v>546</v>
      </c>
      <c r="B547" s="2" t="s">
        <v>1857</v>
      </c>
      <c r="C547" s="3">
        <v>44708</v>
      </c>
      <c r="D547" s="3">
        <v>44713</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x14ac:dyDescent="0.25">
      <c r="A548" s="2">
        <v>547</v>
      </c>
      <c r="B548" s="2" t="s">
        <v>1864</v>
      </c>
      <c r="C548" s="3">
        <v>45557</v>
      </c>
      <c r="D548" s="3">
        <v>45562</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x14ac:dyDescent="0.25">
      <c r="A549" s="2">
        <v>548</v>
      </c>
      <c r="B549" s="2" t="s">
        <v>1864</v>
      </c>
      <c r="C549" s="3">
        <v>44459</v>
      </c>
      <c r="D549" s="3">
        <v>44464</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x14ac:dyDescent="0.25">
      <c r="A550" s="2">
        <v>549</v>
      </c>
      <c r="B550" s="2" t="s">
        <v>1871</v>
      </c>
      <c r="C550" s="3">
        <v>44910</v>
      </c>
      <c r="D550" s="3">
        <v>44915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x14ac:dyDescent="0.25">
      <c r="A551" s="2">
        <v>550</v>
      </c>
      <c r="B551" s="2" t="s">
        <v>1871</v>
      </c>
      <c r="C551" s="3">
        <v>44261</v>
      </c>
      <c r="D551" s="3">
        <v>44266</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x14ac:dyDescent="0.25">
      <c r="A552" s="2">
        <v>551</v>
      </c>
      <c r="B552" s="2" t="s">
        <v>1871</v>
      </c>
      <c r="C552" s="3">
        <v>43931</v>
      </c>
      <c r="D552" s="3">
        <v>43936</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x14ac:dyDescent="0.25">
      <c r="A553" s="2">
        <v>552</v>
      </c>
      <c r="B553" s="2" t="s">
        <v>1873</v>
      </c>
      <c r="C553" s="3">
        <v>45248</v>
      </c>
      <c r="D553" s="3">
        <v>45253</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x14ac:dyDescent="0.25">
      <c r="A554" s="2">
        <v>553</v>
      </c>
      <c r="B554" s="2" t="s">
        <v>1878</v>
      </c>
      <c r="C554" s="3">
        <v>44456</v>
      </c>
      <c r="D554" s="3">
        <v>44461</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x14ac:dyDescent="0.25">
      <c r="A555" s="2">
        <v>554</v>
      </c>
      <c r="B555" s="2" t="s">
        <v>1881</v>
      </c>
      <c r="C555" s="3">
        <v>45509</v>
      </c>
      <c r="D555" s="3">
        <v>45514</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x14ac:dyDescent="0.25">
      <c r="A556" s="2">
        <v>555</v>
      </c>
      <c r="B556" s="2" t="s">
        <v>1886</v>
      </c>
      <c r="C556" s="3">
        <v>44502</v>
      </c>
      <c r="D556" s="3">
        <v>44507</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x14ac:dyDescent="0.25">
      <c r="A557" s="2">
        <v>556</v>
      </c>
      <c r="B557" s="2" t="s">
        <v>1890</v>
      </c>
      <c r="C557" s="3">
        <v>44970</v>
      </c>
      <c r="D557" s="3">
        <v>44975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x14ac:dyDescent="0.25">
      <c r="A558" s="2">
        <v>557</v>
      </c>
      <c r="B558" s="2" t="s">
        <v>1895</v>
      </c>
      <c r="C558" s="3">
        <v>45066</v>
      </c>
      <c r="D558" s="3">
        <v>45071</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x14ac:dyDescent="0.25">
      <c r="A559" s="2">
        <v>558</v>
      </c>
      <c r="B559" s="2" t="s">
        <v>1895</v>
      </c>
      <c r="C559" s="3">
        <v>45593</v>
      </c>
      <c r="D559" s="3">
        <v>45598</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x14ac:dyDescent="0.25">
      <c r="A560" s="2">
        <v>559</v>
      </c>
      <c r="B560" s="2" t="s">
        <v>1895</v>
      </c>
      <c r="C560" s="3">
        <v>43844</v>
      </c>
      <c r="D560" s="3">
        <v>43849</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x14ac:dyDescent="0.25">
      <c r="A561" s="2">
        <v>560</v>
      </c>
      <c r="B561" s="2" t="s">
        <v>1904</v>
      </c>
      <c r="C561" s="3">
        <v>43932</v>
      </c>
      <c r="D561" s="3">
        <v>43937</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x14ac:dyDescent="0.25">
      <c r="A562" s="2">
        <v>561</v>
      </c>
      <c r="B562" s="2" t="s">
        <v>1904</v>
      </c>
      <c r="C562" s="3">
        <v>44485</v>
      </c>
      <c r="D562" s="3">
        <v>44490</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x14ac:dyDescent="0.25">
      <c r="A563" s="2">
        <v>562</v>
      </c>
      <c r="B563" s="2" t="s">
        <v>1909</v>
      </c>
      <c r="C563" s="3">
        <v>45540</v>
      </c>
      <c r="D563" s="3">
        <v>45545</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x14ac:dyDescent="0.25">
      <c r="A564" s="2">
        <v>563</v>
      </c>
      <c r="B564" s="2" t="s">
        <v>1909</v>
      </c>
      <c r="C564" s="3">
        <v>45068</v>
      </c>
      <c r="D564" s="3">
        <v>45073</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x14ac:dyDescent="0.25">
      <c r="A565" s="2">
        <v>564</v>
      </c>
      <c r="B565" s="2" t="s">
        <v>1916</v>
      </c>
      <c r="C565" s="3">
        <v>44539</v>
      </c>
      <c r="D565" s="3">
        <v>44544</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x14ac:dyDescent="0.25">
      <c r="A566" s="2">
        <v>565</v>
      </c>
      <c r="B566" s="2" t="s">
        <v>1916</v>
      </c>
      <c r="C566" s="3">
        <v>45194</v>
      </c>
      <c r="D566" s="3">
        <v>45199</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x14ac:dyDescent="0.25">
      <c r="A567" s="2">
        <v>566</v>
      </c>
      <c r="B567" s="2" t="s">
        <v>1921</v>
      </c>
      <c r="C567" s="3">
        <v>45492</v>
      </c>
      <c r="D567" s="3">
        <v>45497</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x14ac:dyDescent="0.25">
      <c r="A568" s="2">
        <v>567</v>
      </c>
      <c r="B568" s="2" t="s">
        <v>1926</v>
      </c>
      <c r="C568" s="3">
        <v>45455</v>
      </c>
      <c r="D568" s="3">
        <v>45460</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x14ac:dyDescent="0.25">
      <c r="A569" s="2">
        <v>568</v>
      </c>
      <c r="B569" s="2" t="s">
        <v>1926</v>
      </c>
      <c r="C569" s="3">
        <v>45238</v>
      </c>
      <c r="D569" s="3">
        <v>45243</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x14ac:dyDescent="0.25">
      <c r="A570" s="2">
        <v>569</v>
      </c>
      <c r="B570" s="2" t="s">
        <v>1926</v>
      </c>
      <c r="C570" s="3">
        <v>44479</v>
      </c>
      <c r="D570" s="3">
        <v>44484</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x14ac:dyDescent="0.25">
      <c r="A571" s="2">
        <v>570</v>
      </c>
      <c r="B571" s="2" t="s">
        <v>1926</v>
      </c>
      <c r="C571" s="3">
        <v>44674</v>
      </c>
      <c r="D571" s="3">
        <v>44679</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x14ac:dyDescent="0.25">
      <c r="A572" s="2">
        <v>571</v>
      </c>
      <c r="B572" s="2" t="s">
        <v>1937</v>
      </c>
      <c r="C572" s="3">
        <v>44871</v>
      </c>
      <c r="D572" s="3">
        <v>44876</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x14ac:dyDescent="0.25">
      <c r="A573" s="2">
        <v>572</v>
      </c>
      <c r="B573" s="2" t="s">
        <v>1937</v>
      </c>
      <c r="C573" s="3">
        <v>45220</v>
      </c>
      <c r="D573" s="3">
        <v>45225</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x14ac:dyDescent="0.25">
      <c r="A574" s="2">
        <v>573</v>
      </c>
      <c r="B574" s="2" t="s">
        <v>1937</v>
      </c>
      <c r="C574" s="3">
        <v>44769</v>
      </c>
      <c r="D574" s="3">
        <v>44774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x14ac:dyDescent="0.25">
      <c r="A575" s="2">
        <v>574</v>
      </c>
      <c r="B575" s="2" t="s">
        <v>1937</v>
      </c>
      <c r="C575" s="3">
        <v>44556</v>
      </c>
      <c r="D575" s="3">
        <v>44561</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x14ac:dyDescent="0.25">
      <c r="A576" s="2">
        <v>575</v>
      </c>
      <c r="B576" s="2" t="s">
        <v>1942</v>
      </c>
      <c r="C576" s="3">
        <v>44585</v>
      </c>
      <c r="D576" s="3">
        <v>44590</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x14ac:dyDescent="0.25">
      <c r="A577" s="2">
        <v>576</v>
      </c>
      <c r="B577" s="2" t="s">
        <v>1948</v>
      </c>
      <c r="C577" s="3">
        <v>45400</v>
      </c>
      <c r="D577" s="3">
        <v>45405</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x14ac:dyDescent="0.25">
      <c r="A578" s="2">
        <v>577</v>
      </c>
      <c r="B578" s="2" t="s">
        <v>1948</v>
      </c>
      <c r="C578" s="3">
        <v>43965</v>
      </c>
      <c r="D578" s="3">
        <v>43970</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x14ac:dyDescent="0.25">
      <c r="A579" s="2">
        <v>578</v>
      </c>
      <c r="B579" s="2" t="s">
        <v>1948</v>
      </c>
      <c r="C579" s="3">
        <v>44191</v>
      </c>
      <c r="D579" s="3">
        <v>44196</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x14ac:dyDescent="0.25">
      <c r="A580" s="2">
        <v>579</v>
      </c>
      <c r="B580" s="2" t="s">
        <v>1955</v>
      </c>
      <c r="C580" s="3">
        <v>44830</v>
      </c>
      <c r="D580" s="3">
        <v>44835</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x14ac:dyDescent="0.25">
      <c r="A581" s="2">
        <v>580</v>
      </c>
      <c r="B581" s="2" t="s">
        <v>1955</v>
      </c>
      <c r="C581" s="3">
        <v>44521</v>
      </c>
      <c r="D581" s="3">
        <v>44526</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x14ac:dyDescent="0.25">
      <c r="A582" s="2">
        <v>581</v>
      </c>
      <c r="B582" s="2" t="s">
        <v>1960</v>
      </c>
      <c r="C582" s="3">
        <v>44029</v>
      </c>
      <c r="D582" s="3">
        <v>44034</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x14ac:dyDescent="0.25">
      <c r="A583" s="2">
        <v>582</v>
      </c>
      <c r="B583" s="2" t="s">
        <v>1965</v>
      </c>
      <c r="C583" s="3">
        <v>45012</v>
      </c>
      <c r="D583" s="3">
        <v>45017</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x14ac:dyDescent="0.25">
      <c r="A584" s="2">
        <v>583</v>
      </c>
      <c r="B584" s="2" t="s">
        <v>1965</v>
      </c>
      <c r="C584" s="3">
        <v>45148</v>
      </c>
      <c r="D584" s="3">
        <v>45153</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x14ac:dyDescent="0.25">
      <c r="A585" s="2">
        <v>584</v>
      </c>
      <c r="B585" s="2" t="s">
        <v>1965</v>
      </c>
      <c r="C585" s="3">
        <v>44443</v>
      </c>
      <c r="D585" s="3">
        <v>44448</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x14ac:dyDescent="0.25">
      <c r="A586" s="2">
        <v>585</v>
      </c>
      <c r="B586" s="2" t="s">
        <v>1965</v>
      </c>
      <c r="C586" s="3">
        <v>44451</v>
      </c>
      <c r="D586" s="3">
        <v>44456</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x14ac:dyDescent="0.25">
      <c r="A587" s="2">
        <v>586</v>
      </c>
      <c r="B587" s="2" t="s">
        <v>1965</v>
      </c>
      <c r="C587" s="3">
        <v>44946</v>
      </c>
      <c r="D587" s="3">
        <v>44951</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x14ac:dyDescent="0.25">
      <c r="A588" s="2">
        <v>587</v>
      </c>
      <c r="B588" s="2" t="s">
        <v>1972</v>
      </c>
      <c r="C588" s="3">
        <v>44727</v>
      </c>
      <c r="D588" s="3">
        <v>44732</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x14ac:dyDescent="0.25">
      <c r="A589" s="2">
        <v>588</v>
      </c>
      <c r="B589" s="2" t="s">
        <v>1972</v>
      </c>
      <c r="C589" s="3">
        <v>44480</v>
      </c>
      <c r="D589" s="3">
        <v>44485</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x14ac:dyDescent="0.25">
      <c r="A590" s="2">
        <v>589</v>
      </c>
      <c r="B590" s="2" t="s">
        <v>1977</v>
      </c>
      <c r="C590" s="3">
        <v>44895</v>
      </c>
      <c r="D590" s="3">
        <v>44900</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x14ac:dyDescent="0.25">
      <c r="A591" s="2">
        <v>590</v>
      </c>
      <c r="B591" s="2" t="s">
        <v>1977</v>
      </c>
      <c r="C591" s="3">
        <v>45260</v>
      </c>
      <c r="D591" s="3">
        <v>45265</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x14ac:dyDescent="0.25">
      <c r="A592" s="2">
        <v>591</v>
      </c>
      <c r="B592" s="2" t="s">
        <v>1977</v>
      </c>
      <c r="C592" s="3">
        <v>44236</v>
      </c>
      <c r="D592" s="3">
        <v>44241</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x14ac:dyDescent="0.25">
      <c r="A593" s="2">
        <v>592</v>
      </c>
      <c r="B593" s="2" t="s">
        <v>1977</v>
      </c>
      <c r="C593" s="3">
        <v>44895</v>
      </c>
      <c r="D593" s="3">
        <v>44900</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x14ac:dyDescent="0.25">
      <c r="A594" s="2">
        <v>593</v>
      </c>
      <c r="B594" s="2" t="s">
        <v>1987</v>
      </c>
      <c r="C594" s="3">
        <v>44486</v>
      </c>
      <c r="D594" s="3">
        <v>44491</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x14ac:dyDescent="0.25">
      <c r="A595" s="2">
        <v>594</v>
      </c>
      <c r="B595" s="2" t="s">
        <v>1987</v>
      </c>
      <c r="C595" s="3">
        <v>44130</v>
      </c>
      <c r="D595" s="3">
        <v>44135</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x14ac:dyDescent="0.25">
      <c r="A596" s="2">
        <v>595</v>
      </c>
      <c r="B596" s="2" t="s">
        <v>1993</v>
      </c>
      <c r="C596" s="3">
        <v>45567</v>
      </c>
      <c r="D596" s="3">
        <v>45572</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x14ac:dyDescent="0.25">
      <c r="A597" s="2">
        <v>596</v>
      </c>
      <c r="B597" s="2" t="s">
        <v>1993</v>
      </c>
      <c r="C597" s="3">
        <v>44848</v>
      </c>
      <c r="D597" s="3">
        <v>44853</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x14ac:dyDescent="0.25">
      <c r="A598" s="2">
        <v>597</v>
      </c>
      <c r="B598" s="2" t="s">
        <v>1993</v>
      </c>
      <c r="C598" s="3">
        <v>45339</v>
      </c>
      <c r="D598" s="3">
        <v>45344</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x14ac:dyDescent="0.25">
      <c r="A599" s="2">
        <v>598</v>
      </c>
      <c r="B599" s="2" t="s">
        <v>1993</v>
      </c>
      <c r="C599" s="3">
        <v>45142</v>
      </c>
      <c r="D599" s="3">
        <v>45147</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x14ac:dyDescent="0.25">
      <c r="A600" s="2">
        <v>599</v>
      </c>
      <c r="B600" s="2" t="s">
        <v>2000</v>
      </c>
      <c r="C600" s="3">
        <v>44595</v>
      </c>
      <c r="D600" s="3">
        <v>44600</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x14ac:dyDescent="0.25">
      <c r="A601" s="2">
        <v>600</v>
      </c>
      <c r="B601" s="2" t="s">
        <v>2005</v>
      </c>
      <c r="C601" s="3">
        <v>44576</v>
      </c>
      <c r="D601" s="3">
        <v>44581</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x14ac:dyDescent="0.25">
      <c r="A602" s="2">
        <v>601</v>
      </c>
      <c r="B602" s="2" t="s">
        <v>2005</v>
      </c>
      <c r="C602" s="3">
        <v>44704</v>
      </c>
      <c r="D602" s="3">
        <v>44709</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x14ac:dyDescent="0.25">
      <c r="A603" s="2">
        <v>602</v>
      </c>
      <c r="B603" s="2" t="s">
        <v>2005</v>
      </c>
      <c r="C603" s="3">
        <v>44538</v>
      </c>
      <c r="D603" s="3">
        <v>44543</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x14ac:dyDescent="0.25">
      <c r="A604" s="2">
        <v>603</v>
      </c>
      <c r="B604" s="2" t="s">
        <v>2012</v>
      </c>
      <c r="C604" s="3">
        <v>43855</v>
      </c>
      <c r="D604" s="3">
        <v>43860</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x14ac:dyDescent="0.25">
      <c r="A605" s="2">
        <v>604</v>
      </c>
      <c r="B605" s="2" t="s">
        <v>2012</v>
      </c>
      <c r="C605" s="3">
        <v>45053</v>
      </c>
      <c r="D605" s="3">
        <v>45058</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x14ac:dyDescent="0.25">
      <c r="A606" s="2">
        <v>605</v>
      </c>
      <c r="B606" s="2" t="s">
        <v>2012</v>
      </c>
      <c r="C606" s="3">
        <v>44430</v>
      </c>
      <c r="D606" s="3">
        <v>44435</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x14ac:dyDescent="0.25">
      <c r="A607" s="2">
        <v>606</v>
      </c>
      <c r="B607" s="2" t="s">
        <v>2012</v>
      </c>
      <c r="C607" s="3">
        <v>45522</v>
      </c>
      <c r="D607" s="3">
        <v>45527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x14ac:dyDescent="0.25">
      <c r="A608" s="2">
        <v>607</v>
      </c>
      <c r="B608" s="2" t="s">
        <v>2012</v>
      </c>
      <c r="C608" s="3">
        <v>44797</v>
      </c>
      <c r="D608" s="3">
        <v>44802</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x14ac:dyDescent="0.25">
      <c r="A609" s="2">
        <v>608</v>
      </c>
      <c r="B609" s="2" t="s">
        <v>2019</v>
      </c>
      <c r="C609" s="3">
        <v>44419</v>
      </c>
      <c r="D609" s="3">
        <v>44424</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x14ac:dyDescent="0.25">
      <c r="A610" s="2">
        <v>609</v>
      </c>
      <c r="B610" s="2" t="s">
        <v>2019</v>
      </c>
      <c r="C610" s="3">
        <v>44265</v>
      </c>
      <c r="D610" s="3">
        <v>44270</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x14ac:dyDescent="0.25">
      <c r="A611" s="2">
        <v>610</v>
      </c>
      <c r="B611" s="2" t="s">
        <v>2019</v>
      </c>
      <c r="C611" s="3">
        <v>44407</v>
      </c>
      <c r="D611" s="3">
        <v>44412</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x14ac:dyDescent="0.25">
      <c r="A612" s="2">
        <v>611</v>
      </c>
      <c r="B612" s="2" t="s">
        <v>2026</v>
      </c>
      <c r="C612" s="3">
        <v>45303</v>
      </c>
      <c r="D612" s="3">
        <v>45308</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x14ac:dyDescent="0.25">
      <c r="A613" s="2">
        <v>612</v>
      </c>
      <c r="B613" s="2" t="s">
        <v>2026</v>
      </c>
      <c r="C613" s="3">
        <v>44491</v>
      </c>
      <c r="D613" s="3">
        <v>44496</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x14ac:dyDescent="0.25">
      <c r="A614" s="2">
        <v>613</v>
      </c>
      <c r="B614" s="2" t="s">
        <v>2031</v>
      </c>
      <c r="C614" s="3">
        <v>43964</v>
      </c>
      <c r="D614" s="3">
        <v>43969</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x14ac:dyDescent="0.25">
      <c r="A615" s="2">
        <v>614</v>
      </c>
      <c r="B615" s="2" t="s">
        <v>2031</v>
      </c>
      <c r="C615" s="3">
        <v>43887</v>
      </c>
      <c r="D615" s="3">
        <v>43892</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x14ac:dyDescent="0.25">
      <c r="A616" s="2">
        <v>615</v>
      </c>
      <c r="B616" s="2" t="s">
        <v>2038</v>
      </c>
      <c r="C616" s="3">
        <v>44158</v>
      </c>
      <c r="D616" s="3">
        <v>44163</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x14ac:dyDescent="0.25">
      <c r="A617" s="2">
        <v>616</v>
      </c>
      <c r="B617" s="2" t="s">
        <v>2038</v>
      </c>
      <c r="C617" s="3">
        <v>45470</v>
      </c>
      <c r="D617" s="3">
        <v>45475</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x14ac:dyDescent="0.25">
      <c r="A618" s="2">
        <v>617</v>
      </c>
      <c r="B618" s="2" t="s">
        <v>2044</v>
      </c>
      <c r="C618" s="3">
        <v>44231</v>
      </c>
      <c r="D618" s="3">
        <v>44236</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x14ac:dyDescent="0.25">
      <c r="A619" s="2">
        <v>618</v>
      </c>
      <c r="B619" s="2" t="s">
        <v>2044</v>
      </c>
      <c r="C619" s="3">
        <v>45108</v>
      </c>
      <c r="D619" s="3">
        <v>45113</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x14ac:dyDescent="0.25">
      <c r="A620" s="2">
        <v>619</v>
      </c>
      <c r="B620" s="2" t="s">
        <v>2044</v>
      </c>
      <c r="C620" s="3">
        <v>44057</v>
      </c>
      <c r="D620" s="3">
        <v>44062</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x14ac:dyDescent="0.25">
      <c r="A621" s="2">
        <v>620</v>
      </c>
      <c r="B621" s="2" t="s">
        <v>2044</v>
      </c>
      <c r="C621" s="3">
        <v>45255</v>
      </c>
      <c r="D621" s="3">
        <v>45260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x14ac:dyDescent="0.25">
      <c r="A622" s="2">
        <v>621</v>
      </c>
      <c r="B622" s="2" t="s">
        <v>2044</v>
      </c>
      <c r="C622" s="3">
        <v>44535</v>
      </c>
      <c r="D622" s="3">
        <v>44540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x14ac:dyDescent="0.25">
      <c r="A623" s="2">
        <v>622</v>
      </c>
      <c r="B623" s="2" t="s">
        <v>2055</v>
      </c>
      <c r="C623" s="3">
        <v>44984</v>
      </c>
      <c r="D623" s="3">
        <v>44989</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x14ac:dyDescent="0.25">
      <c r="A624" s="2">
        <v>623</v>
      </c>
      <c r="B624" s="2" t="s">
        <v>2060</v>
      </c>
      <c r="C624" s="3">
        <v>44482</v>
      </c>
      <c r="D624" s="3">
        <v>44487</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x14ac:dyDescent="0.25">
      <c r="A625" s="2">
        <v>624</v>
      </c>
      <c r="B625" s="2" t="s">
        <v>2060</v>
      </c>
      <c r="C625" s="3">
        <v>44350</v>
      </c>
      <c r="D625" s="3">
        <v>44355</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x14ac:dyDescent="0.25">
      <c r="A626" s="2">
        <v>625</v>
      </c>
      <c r="B626" s="2" t="s">
        <v>2060</v>
      </c>
      <c r="C626" s="3">
        <v>44632</v>
      </c>
      <c r="D626" s="3">
        <v>44637</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x14ac:dyDescent="0.25">
      <c r="A627" s="2">
        <v>626</v>
      </c>
      <c r="B627" s="2" t="s">
        <v>2060</v>
      </c>
      <c r="C627" s="3">
        <v>44261</v>
      </c>
      <c r="D627" s="3">
        <v>44266</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x14ac:dyDescent="0.25">
      <c r="A628" s="2">
        <v>627</v>
      </c>
      <c r="B628" s="2" t="s">
        <v>2070</v>
      </c>
      <c r="C628" s="3">
        <v>44152</v>
      </c>
      <c r="D628" s="3">
        <v>44157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x14ac:dyDescent="0.25">
      <c r="A629" s="2">
        <v>628</v>
      </c>
      <c r="B629" s="2" t="s">
        <v>2075</v>
      </c>
      <c r="C629" s="3">
        <v>45265</v>
      </c>
      <c r="D629" s="3">
        <v>45270</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x14ac:dyDescent="0.25">
      <c r="A630" s="2">
        <v>629</v>
      </c>
      <c r="B630" s="2" t="s">
        <v>2080</v>
      </c>
      <c r="C630" s="3">
        <v>45620</v>
      </c>
      <c r="D630" s="3">
        <v>45625</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x14ac:dyDescent="0.25">
      <c r="A631" s="2">
        <v>630</v>
      </c>
      <c r="B631" s="2" t="s">
        <v>2080</v>
      </c>
      <c r="C631" s="3">
        <v>44422</v>
      </c>
      <c r="D631" s="3">
        <v>44427</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x14ac:dyDescent="0.25">
      <c r="A632" s="2">
        <v>631</v>
      </c>
      <c r="B632" s="2" t="s">
        <v>2083</v>
      </c>
      <c r="C632" s="3">
        <v>44613</v>
      </c>
      <c r="D632" s="3">
        <v>44618</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x14ac:dyDescent="0.25">
      <c r="A633" s="2">
        <v>632</v>
      </c>
      <c r="B633" s="2" t="s">
        <v>2083</v>
      </c>
      <c r="C633" s="3">
        <v>44453</v>
      </c>
      <c r="D633" s="3">
        <v>44458</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x14ac:dyDescent="0.25">
      <c r="A634" s="2">
        <v>633</v>
      </c>
      <c r="B634" s="2" t="s">
        <v>2083</v>
      </c>
      <c r="C634" s="3">
        <v>44385</v>
      </c>
      <c r="D634" s="3">
        <v>44390</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x14ac:dyDescent="0.25">
      <c r="A635" s="2">
        <v>634</v>
      </c>
      <c r="B635" s="2" t="s">
        <v>2092</v>
      </c>
      <c r="C635" s="3">
        <v>44976</v>
      </c>
      <c r="D635" s="3">
        <v>44981</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x14ac:dyDescent="0.25">
      <c r="A636" s="2">
        <v>635</v>
      </c>
      <c r="B636" s="2" t="s">
        <v>2092</v>
      </c>
      <c r="C636" s="3">
        <v>43945</v>
      </c>
      <c r="D636" s="3">
        <v>43950</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x14ac:dyDescent="0.25">
      <c r="A637" s="2">
        <v>636</v>
      </c>
      <c r="B637" s="2" t="s">
        <v>2095</v>
      </c>
      <c r="C637" s="3">
        <v>45246</v>
      </c>
      <c r="D637" s="3">
        <v>45251</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x14ac:dyDescent="0.25">
      <c r="A638" s="2">
        <v>637</v>
      </c>
      <c r="B638" s="2" t="s">
        <v>2101</v>
      </c>
      <c r="C638" s="3">
        <v>44822</v>
      </c>
      <c r="D638" s="3">
        <v>44827</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x14ac:dyDescent="0.25">
      <c r="A639" s="2">
        <v>638</v>
      </c>
      <c r="B639" s="2" t="s">
        <v>2101</v>
      </c>
      <c r="C639" s="3">
        <v>44724</v>
      </c>
      <c r="D639" s="3">
        <v>44729</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x14ac:dyDescent="0.25">
      <c r="A640" s="2">
        <v>639</v>
      </c>
      <c r="B640" s="2" t="s">
        <v>2108</v>
      </c>
      <c r="C640" s="3">
        <v>43864</v>
      </c>
      <c r="D640" s="3">
        <v>43869</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x14ac:dyDescent="0.25">
      <c r="A641" s="2">
        <v>640</v>
      </c>
      <c r="B641" s="2" t="s">
        <v>2108</v>
      </c>
      <c r="C641" s="3">
        <v>45631</v>
      </c>
      <c r="D641" s="3">
        <v>45636</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x14ac:dyDescent="0.25">
      <c r="A642" s="2">
        <v>641</v>
      </c>
      <c r="B642" s="2" t="s">
        <v>2112</v>
      </c>
      <c r="C642" s="3">
        <v>45081</v>
      </c>
      <c r="D642" s="3">
        <v>45086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x14ac:dyDescent="0.25">
      <c r="A643" s="2">
        <v>642</v>
      </c>
      <c r="B643" s="2" t="s">
        <v>2117</v>
      </c>
      <c r="C643" s="3">
        <v>45259</v>
      </c>
      <c r="D643" s="3">
        <v>45264</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x14ac:dyDescent="0.25">
      <c r="A644" s="2">
        <v>643</v>
      </c>
      <c r="B644" s="2" t="s">
        <v>2117</v>
      </c>
      <c r="C644" s="3">
        <v>44943</v>
      </c>
      <c r="D644" s="3">
        <v>44948</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x14ac:dyDescent="0.25">
      <c r="A645" s="2">
        <v>644</v>
      </c>
      <c r="B645" s="2" t="s">
        <v>2125</v>
      </c>
      <c r="C645" s="3">
        <v>44972</v>
      </c>
      <c r="D645" s="3">
        <v>44977</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x14ac:dyDescent="0.25">
      <c r="A646" s="2">
        <v>645</v>
      </c>
      <c r="B646" s="2" t="s">
        <v>2129</v>
      </c>
      <c r="C646" s="3">
        <v>44627</v>
      </c>
      <c r="D646" s="3">
        <v>44632</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x14ac:dyDescent="0.25">
      <c r="A647" s="2">
        <v>646</v>
      </c>
      <c r="B647" s="2" t="s">
        <v>2133</v>
      </c>
      <c r="C647" s="3">
        <v>43993</v>
      </c>
      <c r="D647" s="3">
        <v>43998</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x14ac:dyDescent="0.25">
      <c r="A648" s="2">
        <v>647</v>
      </c>
      <c r="B648" s="2" t="s">
        <v>2138</v>
      </c>
      <c r="C648" s="3">
        <v>44849</v>
      </c>
      <c r="D648" s="3">
        <v>44854</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x14ac:dyDescent="0.25">
      <c r="A649" s="2">
        <v>648</v>
      </c>
      <c r="B649" s="2" t="s">
        <v>2138</v>
      </c>
      <c r="C649" s="3">
        <v>44172</v>
      </c>
      <c r="D649" s="3">
        <v>44177</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x14ac:dyDescent="0.25">
      <c r="A650" s="2">
        <v>649</v>
      </c>
      <c r="B650" s="2" t="s">
        <v>2143</v>
      </c>
      <c r="C650" s="3">
        <v>44494</v>
      </c>
      <c r="D650" s="3">
        <v>44499</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x14ac:dyDescent="0.25">
      <c r="A651" s="2">
        <v>650</v>
      </c>
      <c r="B651" s="2" t="s">
        <v>2143</v>
      </c>
      <c r="C651" s="3">
        <v>44916</v>
      </c>
      <c r="D651" s="3">
        <v>44921</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x14ac:dyDescent="0.25">
      <c r="A652" s="2">
        <v>651</v>
      </c>
      <c r="B652" s="2" t="s">
        <v>2143</v>
      </c>
      <c r="C652" s="3">
        <v>44856</v>
      </c>
      <c r="D652" s="3">
        <v>44861</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x14ac:dyDescent="0.25">
      <c r="A653" s="2">
        <v>652</v>
      </c>
      <c r="B653" s="2" t="s">
        <v>2149</v>
      </c>
      <c r="C653" s="3">
        <v>45382</v>
      </c>
      <c r="D653" s="3">
        <v>45387</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x14ac:dyDescent="0.25">
      <c r="A654" s="2">
        <v>653</v>
      </c>
      <c r="B654" s="2" t="s">
        <v>2152</v>
      </c>
      <c r="C654" s="3">
        <v>44722</v>
      </c>
      <c r="D654" s="3">
        <v>44727</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x14ac:dyDescent="0.25">
      <c r="A655" s="2">
        <v>654</v>
      </c>
      <c r="B655" s="2" t="s">
        <v>2152</v>
      </c>
      <c r="C655" s="3">
        <v>43849</v>
      </c>
      <c r="D655" s="3">
        <v>43854</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x14ac:dyDescent="0.25">
      <c r="A656" s="2">
        <v>655</v>
      </c>
      <c r="B656" s="2" t="s">
        <v>2155</v>
      </c>
      <c r="C656" s="3">
        <v>45340</v>
      </c>
      <c r="D656" s="3">
        <v>45345</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x14ac:dyDescent="0.25">
      <c r="A657" s="2">
        <v>656</v>
      </c>
      <c r="B657" s="2" t="s">
        <v>2155</v>
      </c>
      <c r="C657" s="3">
        <v>45524</v>
      </c>
      <c r="D657" s="3">
        <v>45529</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x14ac:dyDescent="0.25">
      <c r="A658" s="2">
        <v>657</v>
      </c>
      <c r="B658" s="2" t="s">
        <v>2155</v>
      </c>
      <c r="C658" s="3">
        <v>43941</v>
      </c>
      <c r="D658" s="3">
        <v>43946</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x14ac:dyDescent="0.25">
      <c r="A659" s="2">
        <v>658</v>
      </c>
      <c r="B659" s="2" t="s">
        <v>2164</v>
      </c>
      <c r="C659" s="3">
        <v>44136</v>
      </c>
      <c r="D659" s="3">
        <v>44141</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x14ac:dyDescent="0.25">
      <c r="A660" s="2">
        <v>659</v>
      </c>
      <c r="B660" s="2" t="s">
        <v>2164</v>
      </c>
      <c r="C660" s="3">
        <v>45639</v>
      </c>
      <c r="D660" s="3">
        <v>45644</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x14ac:dyDescent="0.25">
      <c r="A661" s="2">
        <v>660</v>
      </c>
      <c r="B661" s="2" t="s">
        <v>2167</v>
      </c>
      <c r="C661" s="3">
        <v>45178</v>
      </c>
      <c r="D661" s="3">
        <v>45183</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x14ac:dyDescent="0.25">
      <c r="A662" s="2">
        <v>661</v>
      </c>
      <c r="B662" s="2" t="s">
        <v>2167</v>
      </c>
      <c r="C662" s="3">
        <v>44684</v>
      </c>
      <c r="D662" s="3">
        <v>44689</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x14ac:dyDescent="0.25">
      <c r="A663" s="2">
        <v>662</v>
      </c>
      <c r="B663" s="2" t="s">
        <v>2167</v>
      </c>
      <c r="C663" s="3">
        <v>45591</v>
      </c>
      <c r="D663" s="3">
        <v>45596</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x14ac:dyDescent="0.25">
      <c r="A664" s="2">
        <v>663</v>
      </c>
      <c r="B664" s="2" t="s">
        <v>2167</v>
      </c>
      <c r="C664" s="3">
        <v>44366</v>
      </c>
      <c r="D664" s="3">
        <v>44371</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x14ac:dyDescent="0.25">
      <c r="A665" s="2">
        <v>664</v>
      </c>
      <c r="B665" s="2" t="s">
        <v>2170</v>
      </c>
      <c r="C665" s="3">
        <v>44007</v>
      </c>
      <c r="D665" s="3">
        <v>44012</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x14ac:dyDescent="0.25">
      <c r="A666" s="2">
        <v>665</v>
      </c>
      <c r="B666" s="2" t="s">
        <v>2173</v>
      </c>
      <c r="C666" s="3">
        <v>44445</v>
      </c>
      <c r="D666" s="3">
        <v>44450</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x14ac:dyDescent="0.25">
      <c r="A667" s="2">
        <v>666</v>
      </c>
      <c r="B667" s="2" t="s">
        <v>2174</v>
      </c>
      <c r="C667" s="3">
        <v>43901</v>
      </c>
      <c r="D667" s="3">
        <v>43906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x14ac:dyDescent="0.25">
      <c r="A668" s="2">
        <v>667</v>
      </c>
      <c r="B668" s="2" t="s">
        <v>2174</v>
      </c>
      <c r="C668" s="3">
        <v>44329</v>
      </c>
      <c r="D668" s="3">
        <v>44334</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x14ac:dyDescent="0.25">
      <c r="A669" s="2">
        <v>668</v>
      </c>
      <c r="B669" s="2" t="s">
        <v>2174</v>
      </c>
      <c r="C669" s="3">
        <v>44212</v>
      </c>
      <c r="D669" s="3">
        <v>44217</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x14ac:dyDescent="0.25">
      <c r="A670" s="2">
        <v>669</v>
      </c>
      <c r="B670" s="2" t="s">
        <v>2181</v>
      </c>
      <c r="C670" s="3">
        <v>43881</v>
      </c>
      <c r="D670" s="3">
        <v>43886</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x14ac:dyDescent="0.25">
      <c r="A671" s="2">
        <v>670</v>
      </c>
      <c r="B671" s="2" t="s">
        <v>2187</v>
      </c>
      <c r="C671" s="3">
        <v>44152</v>
      </c>
      <c r="D671" s="3">
        <v>44157</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x14ac:dyDescent="0.25">
      <c r="A672" s="2">
        <v>671</v>
      </c>
      <c r="B672" s="2" t="s">
        <v>2187</v>
      </c>
      <c r="C672" s="3">
        <v>44189</v>
      </c>
      <c r="D672" s="3">
        <v>44194</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x14ac:dyDescent="0.25">
      <c r="A673" s="2">
        <v>672</v>
      </c>
      <c r="B673" s="2" t="s">
        <v>2187</v>
      </c>
      <c r="C673" s="3">
        <v>44515</v>
      </c>
      <c r="D673" s="3">
        <v>44520</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x14ac:dyDescent="0.25">
      <c r="A674" s="2">
        <v>673</v>
      </c>
      <c r="B674" s="2" t="s">
        <v>2193</v>
      </c>
      <c r="C674" s="3">
        <v>44511</v>
      </c>
      <c r="D674" s="3">
        <v>44516</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x14ac:dyDescent="0.25">
      <c r="A675" s="2">
        <v>674</v>
      </c>
      <c r="B675" s="2" t="s">
        <v>2196</v>
      </c>
      <c r="C675" s="3">
        <v>45164</v>
      </c>
      <c r="D675" s="3">
        <v>45169</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x14ac:dyDescent="0.25">
      <c r="A676" s="2">
        <v>675</v>
      </c>
      <c r="B676" s="2" t="s">
        <v>2196</v>
      </c>
      <c r="C676" s="3">
        <v>45033</v>
      </c>
      <c r="D676" s="3">
        <v>45038</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x14ac:dyDescent="0.25">
      <c r="A677" s="2">
        <v>676</v>
      </c>
      <c r="B677" s="2" t="s">
        <v>2196</v>
      </c>
      <c r="C677" s="3">
        <v>43884</v>
      </c>
      <c r="D677" s="3">
        <v>43889</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x14ac:dyDescent="0.25">
      <c r="A678" s="2">
        <v>677</v>
      </c>
      <c r="B678" s="2" t="s">
        <v>2203</v>
      </c>
      <c r="C678" s="3">
        <v>44686</v>
      </c>
      <c r="D678" s="3">
        <v>44691</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x14ac:dyDescent="0.25">
      <c r="A679" s="2">
        <v>678</v>
      </c>
      <c r="B679" s="2" t="s">
        <v>2203</v>
      </c>
      <c r="C679" s="3">
        <v>45577</v>
      </c>
      <c r="D679" s="3">
        <v>45582</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x14ac:dyDescent="0.25">
      <c r="A680" s="2">
        <v>679</v>
      </c>
      <c r="B680" s="2" t="s">
        <v>2203</v>
      </c>
      <c r="C680" s="3">
        <v>43944</v>
      </c>
      <c r="D680" s="3">
        <v>43949</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x14ac:dyDescent="0.25">
      <c r="A681" s="2">
        <v>680</v>
      </c>
      <c r="B681" s="2" t="s">
        <v>2203</v>
      </c>
      <c r="C681" s="3">
        <v>44307</v>
      </c>
      <c r="D681" s="3">
        <v>44312</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x14ac:dyDescent="0.25">
      <c r="A682" s="2">
        <v>681</v>
      </c>
      <c r="B682" s="2" t="s">
        <v>2215</v>
      </c>
      <c r="C682" s="3">
        <v>44052</v>
      </c>
      <c r="D682" s="3">
        <v>44057</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x14ac:dyDescent="0.25">
      <c r="A683" s="2">
        <v>682</v>
      </c>
      <c r="B683" s="2" t="s">
        <v>2215</v>
      </c>
      <c r="C683" s="3">
        <v>44490</v>
      </c>
      <c r="D683" s="3">
        <v>44495</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x14ac:dyDescent="0.25">
      <c r="A684" s="2">
        <v>683</v>
      </c>
      <c r="B684" s="2" t="s">
        <v>2215</v>
      </c>
      <c r="C684" s="3">
        <v>44511</v>
      </c>
      <c r="D684" s="3">
        <v>44516</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x14ac:dyDescent="0.25">
      <c r="A685" s="2">
        <v>684</v>
      </c>
      <c r="B685" s="2" t="s">
        <v>2222</v>
      </c>
      <c r="C685" s="3">
        <v>44845</v>
      </c>
      <c r="D685" s="3">
        <v>44850</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x14ac:dyDescent="0.25">
      <c r="A686" s="2">
        <v>685</v>
      </c>
      <c r="B686" s="2" t="s">
        <v>2222</v>
      </c>
      <c r="C686" s="3">
        <v>44756</v>
      </c>
      <c r="D686" s="3">
        <v>44761</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x14ac:dyDescent="0.25">
      <c r="A687" s="2">
        <v>686</v>
      </c>
      <c r="B687" s="2" t="s">
        <v>2228</v>
      </c>
      <c r="C687" s="3">
        <v>44886</v>
      </c>
      <c r="D687" s="3">
        <v>44891</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x14ac:dyDescent="0.25">
      <c r="A688" s="2">
        <v>687</v>
      </c>
      <c r="B688" s="2" t="s">
        <v>2228</v>
      </c>
      <c r="C688" s="3">
        <v>45091</v>
      </c>
      <c r="D688" s="3">
        <v>45096</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x14ac:dyDescent="0.25">
      <c r="A689" s="2">
        <v>688</v>
      </c>
      <c r="B689" s="2" t="s">
        <v>2228</v>
      </c>
      <c r="C689" s="3">
        <v>43998</v>
      </c>
      <c r="D689" s="3">
        <v>44003</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x14ac:dyDescent="0.25">
      <c r="A690" s="2">
        <v>689</v>
      </c>
      <c r="B690" s="2" t="s">
        <v>2233</v>
      </c>
      <c r="C690" s="3">
        <v>44228</v>
      </c>
      <c r="D690" s="3">
        <v>44233</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x14ac:dyDescent="0.25">
      <c r="A691" s="2">
        <v>690</v>
      </c>
      <c r="B691" s="2" t="s">
        <v>2238</v>
      </c>
      <c r="C691" s="3">
        <v>45452</v>
      </c>
      <c r="D691" s="3">
        <v>45457</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x14ac:dyDescent="0.25">
      <c r="A692" s="2">
        <v>691</v>
      </c>
      <c r="B692" s="2" t="s">
        <v>2238</v>
      </c>
      <c r="C692" s="3">
        <v>44923</v>
      </c>
      <c r="D692" s="3">
        <v>44928</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x14ac:dyDescent="0.25">
      <c r="A693" s="2">
        <v>692</v>
      </c>
      <c r="B693" s="2" t="s">
        <v>2238</v>
      </c>
      <c r="C693" s="3">
        <v>45590</v>
      </c>
      <c r="D693" s="3">
        <v>45595</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x14ac:dyDescent="0.25">
      <c r="A694" s="2">
        <v>693</v>
      </c>
      <c r="B694" s="2" t="s">
        <v>2246</v>
      </c>
      <c r="C694" s="3">
        <v>44766</v>
      </c>
      <c r="D694" s="3">
        <v>44771</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x14ac:dyDescent="0.25">
      <c r="A695" s="2">
        <v>694</v>
      </c>
      <c r="B695" s="2" t="s">
        <v>2246</v>
      </c>
      <c r="C695" s="3">
        <v>44164</v>
      </c>
      <c r="D695" s="3">
        <v>44169</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x14ac:dyDescent="0.25">
      <c r="A696" s="2">
        <v>695</v>
      </c>
      <c r="B696" s="2" t="s">
        <v>2253</v>
      </c>
      <c r="C696" s="3">
        <v>45444</v>
      </c>
      <c r="D696" s="3">
        <v>45449</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x14ac:dyDescent="0.25">
      <c r="A697" s="2">
        <v>696</v>
      </c>
      <c r="B697" s="2" t="s">
        <v>2253</v>
      </c>
      <c r="C697" s="3">
        <v>45538</v>
      </c>
      <c r="D697" s="3">
        <v>45543</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x14ac:dyDescent="0.25">
      <c r="A698" s="2">
        <v>697</v>
      </c>
      <c r="B698" s="2" t="s">
        <v>2253</v>
      </c>
      <c r="C698" s="3">
        <v>43848</v>
      </c>
      <c r="D698" s="3">
        <v>43853</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x14ac:dyDescent="0.25">
      <c r="A699" s="2">
        <v>698</v>
      </c>
      <c r="B699" s="2" t="s">
        <v>2253</v>
      </c>
      <c r="C699" s="3">
        <v>44670</v>
      </c>
      <c r="D699" s="3">
        <v>44675</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x14ac:dyDescent="0.25">
      <c r="A700" s="2">
        <v>699</v>
      </c>
      <c r="B700" s="2" t="s">
        <v>2253</v>
      </c>
      <c r="C700" s="3">
        <v>44891</v>
      </c>
      <c r="D700" s="3">
        <v>44896</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x14ac:dyDescent="0.25">
      <c r="A701" s="2">
        <v>700</v>
      </c>
      <c r="B701" s="2" t="s">
        <v>2253</v>
      </c>
      <c r="C701" s="3">
        <v>45506</v>
      </c>
      <c r="D701" s="3">
        <v>45511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x14ac:dyDescent="0.25">
      <c r="A702" s="2">
        <v>701</v>
      </c>
      <c r="B702" s="2" t="s">
        <v>2253</v>
      </c>
      <c r="C702" s="3">
        <v>45035</v>
      </c>
      <c r="D702" s="3">
        <v>45040</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x14ac:dyDescent="0.25">
      <c r="A703" s="2">
        <v>702</v>
      </c>
      <c r="B703" s="2" t="s">
        <v>2265</v>
      </c>
      <c r="C703" s="3">
        <v>45042</v>
      </c>
      <c r="D703" s="3">
        <v>45047</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x14ac:dyDescent="0.25">
      <c r="A704" s="2">
        <v>703</v>
      </c>
      <c r="B704" s="2" t="s">
        <v>2266</v>
      </c>
      <c r="C704" s="3">
        <v>44430</v>
      </c>
      <c r="D704" s="3">
        <v>44435</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x14ac:dyDescent="0.25">
      <c r="A705" s="2">
        <v>704</v>
      </c>
      <c r="B705" s="2" t="s">
        <v>2269</v>
      </c>
      <c r="C705" s="3">
        <v>45573</v>
      </c>
      <c r="D705" s="3">
        <v>45578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x14ac:dyDescent="0.25">
      <c r="A706" s="2">
        <v>705</v>
      </c>
      <c r="B706" s="2" t="s">
        <v>2274</v>
      </c>
      <c r="C706" s="3">
        <v>44979</v>
      </c>
      <c r="D706" s="3">
        <v>44984</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x14ac:dyDescent="0.25">
      <c r="A707" s="2">
        <v>706</v>
      </c>
      <c r="B707" s="2" t="s">
        <v>2274</v>
      </c>
      <c r="C707" s="3">
        <v>43838</v>
      </c>
      <c r="D707" s="3">
        <v>43843</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x14ac:dyDescent="0.25">
      <c r="A708" s="2">
        <v>707</v>
      </c>
      <c r="B708" s="2" t="s">
        <v>2274</v>
      </c>
      <c r="C708" s="3">
        <v>44438</v>
      </c>
      <c r="D708" s="3">
        <v>44443</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x14ac:dyDescent="0.25">
      <c r="A709" s="2">
        <v>708</v>
      </c>
      <c r="B709" s="2" t="s">
        <v>2282</v>
      </c>
      <c r="C709" s="3">
        <v>44723</v>
      </c>
      <c r="D709" s="3">
        <v>44728</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x14ac:dyDescent="0.25">
      <c r="A710" s="2">
        <v>709</v>
      </c>
      <c r="B710" s="2" t="s">
        <v>2282</v>
      </c>
      <c r="C710" s="3">
        <v>44394</v>
      </c>
      <c r="D710" s="3">
        <v>44399</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x14ac:dyDescent="0.25">
      <c r="A711" s="2">
        <v>710</v>
      </c>
      <c r="B711" s="2" t="s">
        <v>2282</v>
      </c>
      <c r="C711" s="3">
        <v>44549</v>
      </c>
      <c r="D711" s="3">
        <v>44554</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x14ac:dyDescent="0.25">
      <c r="A712" s="2">
        <v>711</v>
      </c>
      <c r="B712" s="2" t="s">
        <v>2287</v>
      </c>
      <c r="C712" s="3">
        <v>44345</v>
      </c>
      <c r="D712" s="3">
        <v>44350</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x14ac:dyDescent="0.25">
      <c r="A713" s="2">
        <v>712</v>
      </c>
      <c r="B713" s="2" t="s">
        <v>2290</v>
      </c>
      <c r="C713" s="3">
        <v>44683</v>
      </c>
      <c r="D713" s="3">
        <v>44688</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x14ac:dyDescent="0.25">
      <c r="A714" s="2">
        <v>713</v>
      </c>
      <c r="B714" s="2" t="s">
        <v>2296</v>
      </c>
      <c r="C714" s="3">
        <v>44452</v>
      </c>
      <c r="D714" s="3">
        <v>44457</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x14ac:dyDescent="0.25">
      <c r="A715" s="2">
        <v>714</v>
      </c>
      <c r="B715" s="2" t="s">
        <v>2296</v>
      </c>
      <c r="C715" s="3">
        <v>45636</v>
      </c>
      <c r="D715" s="3">
        <v>45641</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x14ac:dyDescent="0.25">
      <c r="A716" s="2">
        <v>715</v>
      </c>
      <c r="B716" s="2" t="s">
        <v>2296</v>
      </c>
      <c r="C716" s="3">
        <v>45342</v>
      </c>
      <c r="D716" s="3">
        <v>45347</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x14ac:dyDescent="0.25">
      <c r="A717" s="2">
        <v>716</v>
      </c>
      <c r="B717" s="2" t="s">
        <v>2304</v>
      </c>
      <c r="C717" s="3">
        <v>43882</v>
      </c>
      <c r="D717" s="3">
        <v>43887</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x14ac:dyDescent="0.25">
      <c r="A718" s="2">
        <v>717</v>
      </c>
      <c r="B718" s="2" t="s">
        <v>2307</v>
      </c>
      <c r="C718" s="3">
        <v>45009</v>
      </c>
      <c r="D718" s="3">
        <v>45014</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x14ac:dyDescent="0.25">
      <c r="A719" s="2">
        <v>718</v>
      </c>
      <c r="B719" s="2" t="s">
        <v>2310</v>
      </c>
      <c r="C719" s="3">
        <v>45517</v>
      </c>
      <c r="D719" s="3">
        <v>45522</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x14ac:dyDescent="0.25">
      <c r="A720" s="2">
        <v>719</v>
      </c>
      <c r="B720" s="2" t="s">
        <v>2313</v>
      </c>
      <c r="C720" s="3">
        <v>44669</v>
      </c>
      <c r="D720" s="3">
        <v>44674</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x14ac:dyDescent="0.25">
      <c r="A721" s="2">
        <v>720</v>
      </c>
      <c r="B721" s="2" t="s">
        <v>2313</v>
      </c>
      <c r="C721" s="3">
        <v>43896</v>
      </c>
      <c r="D721" s="3">
        <v>43901</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x14ac:dyDescent="0.25">
      <c r="A722" s="2">
        <v>721</v>
      </c>
      <c r="B722" s="2" t="s">
        <v>2316</v>
      </c>
      <c r="C722" s="3">
        <v>44261</v>
      </c>
      <c r="D722" s="3">
        <v>44266</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x14ac:dyDescent="0.25">
      <c r="A723" s="2">
        <v>722</v>
      </c>
      <c r="B723" s="2" t="s">
        <v>2321</v>
      </c>
      <c r="C723" s="3">
        <v>44758</v>
      </c>
      <c r="D723" s="3">
        <v>44763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x14ac:dyDescent="0.25">
      <c r="A724" s="2">
        <v>723</v>
      </c>
      <c r="B724" s="2" t="s">
        <v>2321</v>
      </c>
      <c r="C724" s="3">
        <v>44055</v>
      </c>
      <c r="D724" s="3">
        <v>44060</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x14ac:dyDescent="0.25">
      <c r="A725" s="2">
        <v>724</v>
      </c>
      <c r="B725" s="2" t="s">
        <v>2326</v>
      </c>
      <c r="C725" s="3">
        <v>43977</v>
      </c>
      <c r="D725" s="3">
        <v>43982</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x14ac:dyDescent="0.25">
      <c r="A726" s="2">
        <v>725</v>
      </c>
      <c r="B726" s="2" t="s">
        <v>2331</v>
      </c>
      <c r="C726" s="3">
        <v>44851</v>
      </c>
      <c r="D726" s="3">
        <v>44856</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x14ac:dyDescent="0.25">
      <c r="A727" s="2">
        <v>726</v>
      </c>
      <c r="B727" s="2" t="s">
        <v>2337</v>
      </c>
      <c r="C727" s="3">
        <v>45444</v>
      </c>
      <c r="D727" s="3">
        <v>45449</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x14ac:dyDescent="0.25">
      <c r="A728" s="2">
        <v>727</v>
      </c>
      <c r="B728" s="2" t="s">
        <v>2337</v>
      </c>
      <c r="C728" s="3">
        <v>44679</v>
      </c>
      <c r="D728" s="3">
        <v>44684</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x14ac:dyDescent="0.25">
      <c r="A729" s="2">
        <v>728</v>
      </c>
      <c r="B729" s="2" t="s">
        <v>2344</v>
      </c>
      <c r="C729" s="3">
        <v>44154</v>
      </c>
      <c r="D729" s="3">
        <v>44159</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x14ac:dyDescent="0.25">
      <c r="A730" s="2">
        <v>729</v>
      </c>
      <c r="B730" s="2" t="s">
        <v>2344</v>
      </c>
      <c r="C730" s="3">
        <v>44144</v>
      </c>
      <c r="D730" s="3">
        <v>44149</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x14ac:dyDescent="0.25">
      <c r="A731" s="2">
        <v>730</v>
      </c>
      <c r="B731" s="2" t="s">
        <v>2344</v>
      </c>
      <c r="C731" s="3">
        <v>45046</v>
      </c>
      <c r="D731" s="3">
        <v>45051</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x14ac:dyDescent="0.25">
      <c r="A732" s="2">
        <v>731</v>
      </c>
      <c r="B732" s="2" t="s">
        <v>2344</v>
      </c>
      <c r="C732" s="3">
        <v>45067</v>
      </c>
      <c r="D732" s="3">
        <v>45072</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x14ac:dyDescent="0.25">
      <c r="A733" s="2">
        <v>732</v>
      </c>
      <c r="B733" s="2" t="s">
        <v>2344</v>
      </c>
      <c r="C733" s="3">
        <v>44684</v>
      </c>
      <c r="D733" s="3">
        <v>44689</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x14ac:dyDescent="0.25">
      <c r="A734" s="2">
        <v>733</v>
      </c>
      <c r="B734" s="2" t="s">
        <v>2354</v>
      </c>
      <c r="C734" s="3">
        <v>45374</v>
      </c>
      <c r="D734" s="3">
        <v>45379</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x14ac:dyDescent="0.25">
      <c r="A735" s="2">
        <v>734</v>
      </c>
      <c r="B735" s="2" t="s">
        <v>2354</v>
      </c>
      <c r="C735" s="3">
        <v>45275</v>
      </c>
      <c r="D735" s="3">
        <v>45280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x14ac:dyDescent="0.25">
      <c r="A736" s="2">
        <v>735</v>
      </c>
      <c r="B736" s="2" t="s">
        <v>2354</v>
      </c>
      <c r="C736" s="3">
        <v>44036</v>
      </c>
      <c r="D736" s="3">
        <v>44041</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x14ac:dyDescent="0.25">
      <c r="A737" s="2">
        <v>736</v>
      </c>
      <c r="B737" s="2" t="s">
        <v>2354</v>
      </c>
      <c r="C737" s="3">
        <v>44105</v>
      </c>
      <c r="D737" s="3">
        <v>44110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x14ac:dyDescent="0.25">
      <c r="A738" s="2">
        <v>737</v>
      </c>
      <c r="B738" s="2" t="s">
        <v>2354</v>
      </c>
      <c r="C738" s="3">
        <v>45128</v>
      </c>
      <c r="D738" s="3">
        <v>45133</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x14ac:dyDescent="0.25">
      <c r="A739" s="2">
        <v>738</v>
      </c>
      <c r="B739" s="2" t="s">
        <v>2354</v>
      </c>
      <c r="C739" s="3">
        <v>45156</v>
      </c>
      <c r="D739" s="3">
        <v>45161</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x14ac:dyDescent="0.25">
      <c r="A740" s="2">
        <v>739</v>
      </c>
      <c r="B740" s="2" t="s">
        <v>2363</v>
      </c>
      <c r="C740" s="3">
        <v>45131</v>
      </c>
      <c r="D740" s="3">
        <v>45136</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x14ac:dyDescent="0.25">
      <c r="A741" s="2">
        <v>740</v>
      </c>
      <c r="B741" s="2" t="s">
        <v>2366</v>
      </c>
      <c r="C741" s="3">
        <v>43926</v>
      </c>
      <c r="D741" s="3">
        <v>43931</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x14ac:dyDescent="0.25">
      <c r="A742" s="2">
        <v>741</v>
      </c>
      <c r="B742" s="2" t="s">
        <v>2366</v>
      </c>
      <c r="C742" s="3">
        <v>44825</v>
      </c>
      <c r="D742" s="3">
        <v>44830</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x14ac:dyDescent="0.25">
      <c r="A743" s="2">
        <v>742</v>
      </c>
      <c r="B743" s="2" t="s">
        <v>2366</v>
      </c>
      <c r="C743" s="3">
        <v>44399</v>
      </c>
      <c r="D743" s="3">
        <v>44404</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x14ac:dyDescent="0.25">
      <c r="A744" s="2">
        <v>743</v>
      </c>
      <c r="B744" s="2" t="s">
        <v>2373</v>
      </c>
      <c r="C744" s="3">
        <v>44548</v>
      </c>
      <c r="D744" s="3">
        <v>44553</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x14ac:dyDescent="0.25">
      <c r="A745" s="2">
        <v>744</v>
      </c>
      <c r="B745" s="2" t="s">
        <v>2373</v>
      </c>
      <c r="C745" s="3">
        <v>43951</v>
      </c>
      <c r="D745" s="3">
        <v>43956</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x14ac:dyDescent="0.25">
      <c r="A746" s="2">
        <v>745</v>
      </c>
      <c r="B746" s="2" t="s">
        <v>2373</v>
      </c>
      <c r="C746" s="3">
        <v>45597</v>
      </c>
      <c r="D746" s="3">
        <v>45602</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x14ac:dyDescent="0.25">
      <c r="A747" s="2">
        <v>746</v>
      </c>
      <c r="B747" s="2" t="s">
        <v>2373</v>
      </c>
      <c r="C747" s="3">
        <v>45223</v>
      </c>
      <c r="D747" s="3">
        <v>45228</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x14ac:dyDescent="0.25">
      <c r="A748" s="2">
        <v>747</v>
      </c>
      <c r="B748" s="2" t="s">
        <v>2380</v>
      </c>
      <c r="C748" s="3">
        <v>43840</v>
      </c>
      <c r="D748" s="3">
        <v>43845</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x14ac:dyDescent="0.25">
      <c r="A749" s="2">
        <v>748</v>
      </c>
      <c r="B749" s="2" t="s">
        <v>2380</v>
      </c>
      <c r="C749" s="3">
        <v>44926</v>
      </c>
      <c r="D749" s="3">
        <v>44931</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x14ac:dyDescent="0.25">
      <c r="A750" s="2">
        <v>749</v>
      </c>
      <c r="B750" s="2" t="s">
        <v>2381</v>
      </c>
      <c r="C750" s="3">
        <v>45175</v>
      </c>
      <c r="D750" s="3">
        <v>45180</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x14ac:dyDescent="0.25">
      <c r="A751" s="2">
        <v>750</v>
      </c>
      <c r="B751" s="2" t="s">
        <v>2387</v>
      </c>
      <c r="C751" s="3">
        <v>45337</v>
      </c>
      <c r="D751" s="3">
        <v>45342</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x14ac:dyDescent="0.25">
      <c r="A752" s="2">
        <v>751</v>
      </c>
      <c r="B752" s="2" t="s">
        <v>2387</v>
      </c>
      <c r="C752" s="3">
        <v>44293</v>
      </c>
      <c r="D752" s="3">
        <v>44298</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x14ac:dyDescent="0.25">
      <c r="A753" s="2">
        <v>752</v>
      </c>
      <c r="B753" s="2" t="s">
        <v>2387</v>
      </c>
      <c r="C753" s="3">
        <v>44526</v>
      </c>
      <c r="D753" s="3">
        <v>44531</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x14ac:dyDescent="0.25">
      <c r="A754" s="2">
        <v>753</v>
      </c>
      <c r="B754" s="2" t="s">
        <v>2387</v>
      </c>
      <c r="C754" s="3">
        <v>45622</v>
      </c>
      <c r="D754" s="3">
        <v>45627</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x14ac:dyDescent="0.25">
      <c r="A755" s="2">
        <v>754</v>
      </c>
      <c r="B755" s="2" t="s">
        <v>2397</v>
      </c>
      <c r="C755" s="3">
        <v>45192</v>
      </c>
      <c r="D755" s="3">
        <v>45197</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x14ac:dyDescent="0.25">
      <c r="A756" s="2">
        <v>755</v>
      </c>
      <c r="B756" s="2" t="s">
        <v>2402</v>
      </c>
      <c r="C756" s="3">
        <v>44185</v>
      </c>
      <c r="D756" s="3">
        <v>44190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x14ac:dyDescent="0.25">
      <c r="A757" s="2">
        <v>756</v>
      </c>
      <c r="B757" s="2" t="s">
        <v>2403</v>
      </c>
      <c r="C757" s="3">
        <v>44925</v>
      </c>
      <c r="D757" s="3">
        <v>44930</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x14ac:dyDescent="0.25">
      <c r="A758" s="2">
        <v>757</v>
      </c>
      <c r="B758" s="2" t="s">
        <v>2406</v>
      </c>
      <c r="C758" s="3">
        <v>44191</v>
      </c>
      <c r="D758" s="3">
        <v>44196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x14ac:dyDescent="0.25">
      <c r="A759" s="2">
        <v>758</v>
      </c>
      <c r="B759" s="2" t="s">
        <v>2406</v>
      </c>
      <c r="C759" s="3">
        <v>45156</v>
      </c>
      <c r="D759" s="3">
        <v>45161</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x14ac:dyDescent="0.25">
      <c r="A760" s="2">
        <v>759</v>
      </c>
      <c r="B760" s="2" t="s">
        <v>2410</v>
      </c>
      <c r="C760" s="3">
        <v>44155</v>
      </c>
      <c r="D760" s="3">
        <v>44160</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x14ac:dyDescent="0.25">
      <c r="A761" s="2">
        <v>760</v>
      </c>
      <c r="B761" s="2" t="s">
        <v>2413</v>
      </c>
      <c r="C761" s="3">
        <v>44629</v>
      </c>
      <c r="D761" s="3">
        <v>44634</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x14ac:dyDescent="0.25">
      <c r="A762" s="2">
        <v>761</v>
      </c>
      <c r="B762" s="2" t="s">
        <v>2416</v>
      </c>
      <c r="C762" s="3">
        <v>44881</v>
      </c>
      <c r="D762" s="3">
        <v>44886</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x14ac:dyDescent="0.25">
      <c r="A763" s="2">
        <v>762</v>
      </c>
      <c r="B763" s="2" t="s">
        <v>2417</v>
      </c>
      <c r="C763" s="3">
        <v>44954</v>
      </c>
      <c r="D763" s="3">
        <v>44959</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x14ac:dyDescent="0.25">
      <c r="A764" s="2">
        <v>763</v>
      </c>
      <c r="B764" s="2" t="s">
        <v>2420</v>
      </c>
      <c r="C764" s="3">
        <v>45475</v>
      </c>
      <c r="D764" s="3">
        <v>45480</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x14ac:dyDescent="0.25">
      <c r="A765" s="2">
        <v>764</v>
      </c>
      <c r="B765" s="2" t="s">
        <v>2423</v>
      </c>
      <c r="C765" s="3">
        <v>45627</v>
      </c>
      <c r="D765" s="3">
        <v>45632</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x14ac:dyDescent="0.25">
      <c r="A766" s="2">
        <v>765</v>
      </c>
      <c r="B766" s="2" t="s">
        <v>2423</v>
      </c>
      <c r="C766" s="3">
        <v>45339</v>
      </c>
      <c r="D766" s="3">
        <v>45344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x14ac:dyDescent="0.25">
      <c r="A767" s="2">
        <v>766</v>
      </c>
      <c r="B767" s="2" t="s">
        <v>2423</v>
      </c>
      <c r="C767" s="3">
        <v>44112</v>
      </c>
      <c r="D767" s="3">
        <v>44117</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x14ac:dyDescent="0.25">
      <c r="A768" s="2">
        <v>767</v>
      </c>
      <c r="B768" s="2" t="s">
        <v>2423</v>
      </c>
      <c r="C768" s="3">
        <v>45616</v>
      </c>
      <c r="D768" s="3">
        <v>45621</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x14ac:dyDescent="0.25">
      <c r="A769" s="2">
        <v>768</v>
      </c>
      <c r="B769" s="2" t="s">
        <v>2423</v>
      </c>
      <c r="C769" s="3">
        <v>43988</v>
      </c>
      <c r="D769" s="3">
        <v>43993</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x14ac:dyDescent="0.25">
      <c r="A770" s="2">
        <v>769</v>
      </c>
      <c r="B770" s="2" t="s">
        <v>2435</v>
      </c>
      <c r="C770" s="3">
        <v>44695</v>
      </c>
      <c r="D770" s="3">
        <v>44700</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x14ac:dyDescent="0.25">
      <c r="A771" s="2">
        <v>770</v>
      </c>
      <c r="B771" s="2" t="s">
        <v>2440</v>
      </c>
      <c r="C771" s="3">
        <v>43917</v>
      </c>
      <c r="D771" s="3">
        <v>43922</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x14ac:dyDescent="0.25">
      <c r="A772" s="2">
        <v>771</v>
      </c>
      <c r="B772" s="2" t="s">
        <v>2443</v>
      </c>
      <c r="C772" s="3">
        <v>45556</v>
      </c>
      <c r="D772" s="3">
        <v>45561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x14ac:dyDescent="0.25">
      <c r="A773" s="2">
        <v>772</v>
      </c>
      <c r="B773" s="2" t="s">
        <v>2443</v>
      </c>
      <c r="C773" s="3">
        <v>45080</v>
      </c>
      <c r="D773" s="3">
        <v>45085</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x14ac:dyDescent="0.25">
      <c r="A774" s="2">
        <v>773</v>
      </c>
      <c r="B774" s="2" t="s">
        <v>2443</v>
      </c>
      <c r="C774" s="3">
        <v>45084</v>
      </c>
      <c r="D774" s="3">
        <v>45089</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x14ac:dyDescent="0.25">
      <c r="A775" s="2">
        <v>774</v>
      </c>
      <c r="B775" s="2" t="s">
        <v>2443</v>
      </c>
      <c r="C775" s="3">
        <v>44131</v>
      </c>
      <c r="D775" s="3">
        <v>44136</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x14ac:dyDescent="0.25">
      <c r="A776" s="2">
        <v>775</v>
      </c>
      <c r="B776" s="2" t="s">
        <v>2443</v>
      </c>
      <c r="C776" s="3">
        <v>44044</v>
      </c>
      <c r="D776" s="3">
        <v>44049</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x14ac:dyDescent="0.25">
      <c r="A777" s="2">
        <v>776</v>
      </c>
      <c r="B777" s="2" t="s">
        <v>2443</v>
      </c>
      <c r="C777" s="3">
        <v>45218</v>
      </c>
      <c r="D777" s="3">
        <v>45223</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x14ac:dyDescent="0.25">
      <c r="A778" s="2">
        <v>777</v>
      </c>
      <c r="B778" s="2" t="s">
        <v>2454</v>
      </c>
      <c r="C778" s="3">
        <v>44557</v>
      </c>
      <c r="D778" s="3">
        <v>44562</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x14ac:dyDescent="0.25">
      <c r="A779" s="2">
        <v>778</v>
      </c>
      <c r="B779" s="2" t="s">
        <v>2459</v>
      </c>
      <c r="C779" s="3">
        <v>45385</v>
      </c>
      <c r="D779" s="3">
        <v>45390</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x14ac:dyDescent="0.25">
      <c r="A780" s="2">
        <v>779</v>
      </c>
      <c r="B780" s="2" t="s">
        <v>2459</v>
      </c>
      <c r="C780" s="3">
        <v>45640</v>
      </c>
      <c r="D780" s="3">
        <v>45645</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x14ac:dyDescent="0.25">
      <c r="A781" s="2">
        <v>780</v>
      </c>
      <c r="B781" s="2" t="s">
        <v>2459</v>
      </c>
      <c r="C781" s="3">
        <v>44482</v>
      </c>
      <c r="D781" s="3">
        <v>44487</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x14ac:dyDescent="0.25">
      <c r="A782" s="2">
        <v>781</v>
      </c>
      <c r="B782" s="2" t="s">
        <v>2459</v>
      </c>
      <c r="C782" s="3">
        <v>44036</v>
      </c>
      <c r="D782" s="3">
        <v>44041</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x14ac:dyDescent="0.25">
      <c r="A783" s="2">
        <v>782</v>
      </c>
      <c r="B783" s="2" t="s">
        <v>2464</v>
      </c>
      <c r="C783" s="3">
        <v>44153</v>
      </c>
      <c r="D783" s="3">
        <v>44158</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x14ac:dyDescent="0.25">
      <c r="A784" s="2">
        <v>783</v>
      </c>
      <c r="B784" s="2" t="s">
        <v>2464</v>
      </c>
      <c r="C784" s="3">
        <v>44470</v>
      </c>
      <c r="D784" s="3">
        <v>44475</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x14ac:dyDescent="0.25">
      <c r="A785" s="2">
        <v>784</v>
      </c>
      <c r="B785" s="2" t="s">
        <v>2464</v>
      </c>
      <c r="C785" s="3">
        <v>43923</v>
      </c>
      <c r="D785" s="3">
        <v>43928</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x14ac:dyDescent="0.25">
      <c r="A786" s="2">
        <v>785</v>
      </c>
      <c r="B786" s="2" t="s">
        <v>2464</v>
      </c>
      <c r="C786" s="3">
        <v>44118</v>
      </c>
      <c r="D786" s="3">
        <v>44123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x14ac:dyDescent="0.25">
      <c r="A787" s="2">
        <v>786</v>
      </c>
      <c r="B787" s="2" t="s">
        <v>2471</v>
      </c>
      <c r="C787" s="3">
        <v>45571</v>
      </c>
      <c r="D787" s="3">
        <v>45576</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x14ac:dyDescent="0.25">
      <c r="A788" s="2">
        <v>787</v>
      </c>
      <c r="B788" s="2" t="s">
        <v>2474</v>
      </c>
      <c r="C788" s="3">
        <v>45304</v>
      </c>
      <c r="D788" s="3">
        <v>45309</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x14ac:dyDescent="0.25">
      <c r="A789" s="2">
        <v>788</v>
      </c>
      <c r="B789" s="2" t="s">
        <v>2478</v>
      </c>
      <c r="C789" s="3">
        <v>45375</v>
      </c>
      <c r="D789" s="3">
        <v>45380</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x14ac:dyDescent="0.25">
      <c r="A790" s="2">
        <v>789</v>
      </c>
      <c r="B790" s="2" t="s">
        <v>2483</v>
      </c>
      <c r="C790" s="3">
        <v>45298</v>
      </c>
      <c r="D790" s="3">
        <v>45303</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x14ac:dyDescent="0.25">
      <c r="A791" s="2">
        <v>790</v>
      </c>
      <c r="B791" s="2" t="s">
        <v>2483</v>
      </c>
      <c r="C791" s="3">
        <v>44823</v>
      </c>
      <c r="D791" s="3">
        <v>44828</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x14ac:dyDescent="0.25">
      <c r="A792" s="2">
        <v>791</v>
      </c>
      <c r="B792" s="2" t="s">
        <v>2483</v>
      </c>
      <c r="C792" s="3">
        <v>44573</v>
      </c>
      <c r="D792" s="3">
        <v>44578</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x14ac:dyDescent="0.25">
      <c r="A793" s="2">
        <v>792</v>
      </c>
      <c r="B793" s="2" t="s">
        <v>2483</v>
      </c>
      <c r="C793" s="3">
        <v>44018</v>
      </c>
      <c r="D793" s="3">
        <v>44023</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x14ac:dyDescent="0.25">
      <c r="A794" s="2">
        <v>793</v>
      </c>
      <c r="B794" s="2" t="s">
        <v>2488</v>
      </c>
      <c r="C794" s="3">
        <v>44921</v>
      </c>
      <c r="D794" s="3">
        <v>44926</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x14ac:dyDescent="0.25">
      <c r="A795" s="2">
        <v>794</v>
      </c>
      <c r="B795" s="2" t="s">
        <v>2494</v>
      </c>
      <c r="C795" s="3">
        <v>45135</v>
      </c>
      <c r="D795" s="3">
        <v>45140</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x14ac:dyDescent="0.25">
      <c r="A796" s="2">
        <v>795</v>
      </c>
      <c r="B796" s="2" t="s">
        <v>2494</v>
      </c>
      <c r="C796" s="3">
        <v>44646</v>
      </c>
      <c r="D796" s="3">
        <v>44651</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x14ac:dyDescent="0.25">
      <c r="A797" s="2">
        <v>796</v>
      </c>
      <c r="B797" s="2" t="s">
        <v>2499</v>
      </c>
      <c r="C797" s="3">
        <v>44560</v>
      </c>
      <c r="D797" s="3">
        <v>44565</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x14ac:dyDescent="0.25">
      <c r="A798" s="2">
        <v>797</v>
      </c>
      <c r="B798" s="2" t="s">
        <v>2502</v>
      </c>
      <c r="C798" s="3">
        <v>44402</v>
      </c>
      <c r="D798" s="3">
        <v>44407</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x14ac:dyDescent="0.25">
      <c r="A799" s="2">
        <v>798</v>
      </c>
      <c r="B799" s="2" t="s">
        <v>2502</v>
      </c>
      <c r="C799" s="3">
        <v>44058</v>
      </c>
      <c r="D799" s="3">
        <v>44063</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x14ac:dyDescent="0.25">
      <c r="A800" s="2">
        <v>799</v>
      </c>
      <c r="B800" s="2" t="s">
        <v>2502</v>
      </c>
      <c r="C800" s="3">
        <v>44659</v>
      </c>
      <c r="D800" s="3">
        <v>44664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x14ac:dyDescent="0.25">
      <c r="A801" s="2">
        <v>800</v>
      </c>
      <c r="B801" s="2" t="s">
        <v>2507</v>
      </c>
      <c r="C801" s="3">
        <v>44871</v>
      </c>
      <c r="D801" s="3">
        <v>44876</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x14ac:dyDescent="0.25">
      <c r="A802" s="2">
        <v>801</v>
      </c>
      <c r="B802" s="2" t="s">
        <v>2511</v>
      </c>
      <c r="C802" s="3">
        <v>45488</v>
      </c>
      <c r="D802" s="3">
        <v>45493</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x14ac:dyDescent="0.25">
      <c r="A803" s="2">
        <v>802</v>
      </c>
      <c r="B803" s="2" t="s">
        <v>2511</v>
      </c>
      <c r="C803" s="3">
        <v>44044</v>
      </c>
      <c r="D803" s="3">
        <v>44049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x14ac:dyDescent="0.25">
      <c r="A804" s="2">
        <v>803</v>
      </c>
      <c r="B804" s="2" t="s">
        <v>2516</v>
      </c>
      <c r="C804" s="3">
        <v>44059</v>
      </c>
      <c r="D804" s="3">
        <v>44064</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x14ac:dyDescent="0.25">
      <c r="A805" s="2">
        <v>804</v>
      </c>
      <c r="B805" s="2" t="s">
        <v>2519</v>
      </c>
      <c r="C805" s="3">
        <v>45009</v>
      </c>
      <c r="D805" s="3">
        <v>45014</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x14ac:dyDescent="0.25">
      <c r="A806" s="2">
        <v>805</v>
      </c>
      <c r="B806" s="2" t="s">
        <v>2524</v>
      </c>
      <c r="C806" s="3">
        <v>44198</v>
      </c>
      <c r="D806" s="3">
        <v>44203</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x14ac:dyDescent="0.25">
      <c r="A807" s="2">
        <v>806</v>
      </c>
      <c r="B807" s="2" t="s">
        <v>2529</v>
      </c>
      <c r="C807" s="3">
        <v>44542</v>
      </c>
      <c r="D807" s="3">
        <v>44547</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x14ac:dyDescent="0.25">
      <c r="A808" s="2">
        <v>807</v>
      </c>
      <c r="B808" s="2" t="s">
        <v>2529</v>
      </c>
      <c r="C808" s="3">
        <v>45203</v>
      </c>
      <c r="D808" s="3">
        <v>45208</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x14ac:dyDescent="0.25">
      <c r="A809" s="2">
        <v>808</v>
      </c>
      <c r="B809" s="2" t="s">
        <v>2534</v>
      </c>
      <c r="C809" s="3">
        <v>45648</v>
      </c>
      <c r="D809" s="3">
        <v>45653</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x14ac:dyDescent="0.25">
      <c r="A810" s="2">
        <v>809</v>
      </c>
      <c r="B810" s="2" t="s">
        <v>2534</v>
      </c>
      <c r="C810" s="3">
        <v>43831</v>
      </c>
      <c r="D810" s="3">
        <v>43836</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x14ac:dyDescent="0.25">
      <c r="A811" s="2">
        <v>810</v>
      </c>
      <c r="B811" s="2" t="s">
        <v>2538</v>
      </c>
      <c r="C811" s="3">
        <v>44552</v>
      </c>
      <c r="D811" s="3">
        <v>44557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x14ac:dyDescent="0.25">
      <c r="A812" s="2">
        <v>811</v>
      </c>
      <c r="B812" s="2" t="s">
        <v>2538</v>
      </c>
      <c r="C812" s="3">
        <v>44896</v>
      </c>
      <c r="D812" s="3">
        <v>44901</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x14ac:dyDescent="0.25">
      <c r="A813" s="2">
        <v>812</v>
      </c>
      <c r="B813" s="2" t="s">
        <v>2538</v>
      </c>
      <c r="C813" s="3">
        <v>43854</v>
      </c>
      <c r="D813" s="3">
        <v>43859</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x14ac:dyDescent="0.25">
      <c r="A814" s="2">
        <v>813</v>
      </c>
      <c r="B814" s="2" t="s">
        <v>2538</v>
      </c>
      <c r="C814" s="3">
        <v>45364</v>
      </c>
      <c r="D814" s="3">
        <v>45369</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x14ac:dyDescent="0.25">
      <c r="A815" s="2">
        <v>814</v>
      </c>
      <c r="B815" s="2" t="s">
        <v>2544</v>
      </c>
      <c r="C815" s="3">
        <v>45451</v>
      </c>
      <c r="D815" s="3">
        <v>45456</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x14ac:dyDescent="0.25">
      <c r="A816" s="2">
        <v>815</v>
      </c>
      <c r="B816" s="2" t="s">
        <v>2544</v>
      </c>
      <c r="C816" s="3">
        <v>44665</v>
      </c>
      <c r="D816" s="3">
        <v>44670</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x14ac:dyDescent="0.25">
      <c r="A817" s="2">
        <v>816</v>
      </c>
      <c r="B817" s="2" t="s">
        <v>2550</v>
      </c>
      <c r="C817" s="3">
        <v>45163</v>
      </c>
      <c r="D817" s="3">
        <v>45168</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x14ac:dyDescent="0.25">
      <c r="A818" s="2">
        <v>817</v>
      </c>
      <c r="B818" s="2" t="s">
        <v>2554</v>
      </c>
      <c r="C818" s="3">
        <v>43845</v>
      </c>
      <c r="D818" s="3">
        <v>43850</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x14ac:dyDescent="0.25">
      <c r="A819" s="2">
        <v>818</v>
      </c>
      <c r="B819" s="2" t="s">
        <v>2557</v>
      </c>
      <c r="C819" s="3">
        <v>44844</v>
      </c>
      <c r="D819" s="3">
        <v>44849</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x14ac:dyDescent="0.25">
      <c r="A820" s="2">
        <v>819</v>
      </c>
      <c r="B820" s="2" t="s">
        <v>2557</v>
      </c>
      <c r="C820" s="3">
        <v>44616</v>
      </c>
      <c r="D820" s="3">
        <v>44621</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x14ac:dyDescent="0.25">
      <c r="A821" s="2">
        <v>820</v>
      </c>
      <c r="B821" s="2" t="s">
        <v>2557</v>
      </c>
      <c r="C821" s="3">
        <v>44263</v>
      </c>
      <c r="D821" s="3">
        <v>44268</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x14ac:dyDescent="0.25">
      <c r="A822" s="2">
        <v>821</v>
      </c>
      <c r="B822" s="2" t="s">
        <v>2557</v>
      </c>
      <c r="C822" s="3">
        <v>44021</v>
      </c>
      <c r="D822" s="3">
        <v>44026</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x14ac:dyDescent="0.25">
      <c r="A823" s="2">
        <v>822</v>
      </c>
      <c r="B823" s="2" t="s">
        <v>2557</v>
      </c>
      <c r="C823" s="3">
        <v>44636</v>
      </c>
      <c r="D823" s="3">
        <v>44641</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x14ac:dyDescent="0.25">
      <c r="A824" s="2">
        <v>823</v>
      </c>
      <c r="B824" s="2" t="s">
        <v>2566</v>
      </c>
      <c r="C824" s="3">
        <v>44893</v>
      </c>
      <c r="D824" s="3">
        <v>44898</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x14ac:dyDescent="0.25">
      <c r="A825" s="2">
        <v>824</v>
      </c>
      <c r="B825" s="2" t="s">
        <v>2566</v>
      </c>
      <c r="C825" s="3">
        <v>45583</v>
      </c>
      <c r="D825" s="3">
        <v>45588</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x14ac:dyDescent="0.25">
      <c r="A826" s="2">
        <v>825</v>
      </c>
      <c r="B826" s="2" t="s">
        <v>2571</v>
      </c>
      <c r="C826" s="3">
        <v>45648</v>
      </c>
      <c r="D826" s="3">
        <v>45653</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x14ac:dyDescent="0.25">
      <c r="A827" s="2">
        <v>826</v>
      </c>
      <c r="B827" s="2" t="s">
        <v>2571</v>
      </c>
      <c r="C827" s="3">
        <v>44008</v>
      </c>
      <c r="D827" s="3">
        <v>44013</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x14ac:dyDescent="0.25">
      <c r="A828" s="2">
        <v>827</v>
      </c>
      <c r="B828" s="2" t="s">
        <v>2576</v>
      </c>
      <c r="C828" s="3">
        <v>45358</v>
      </c>
      <c r="D828" s="3">
        <v>45363</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x14ac:dyDescent="0.25">
      <c r="A829" s="2">
        <v>828</v>
      </c>
      <c r="B829" s="2" t="s">
        <v>2576</v>
      </c>
      <c r="C829" s="3">
        <v>44033</v>
      </c>
      <c r="D829" s="3">
        <v>44038</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x14ac:dyDescent="0.25">
      <c r="A830" s="2">
        <v>829</v>
      </c>
      <c r="B830" s="2" t="s">
        <v>2576</v>
      </c>
      <c r="C830" s="3">
        <v>45596</v>
      </c>
      <c r="D830" s="3">
        <v>45601</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x14ac:dyDescent="0.25">
      <c r="A831" s="2">
        <v>830</v>
      </c>
      <c r="B831" s="2" t="s">
        <v>2583</v>
      </c>
      <c r="C831" s="3">
        <v>44433</v>
      </c>
      <c r="D831" s="3">
        <v>44438</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x14ac:dyDescent="0.25">
      <c r="A832" s="2">
        <v>831</v>
      </c>
      <c r="B832" s="2" t="s">
        <v>2583</v>
      </c>
      <c r="C832" s="3">
        <v>45499</v>
      </c>
      <c r="D832" s="3">
        <v>45504</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x14ac:dyDescent="0.25">
      <c r="A833" s="2">
        <v>832</v>
      </c>
      <c r="B833" s="2" t="s">
        <v>2583</v>
      </c>
      <c r="C833" s="3">
        <v>43968</v>
      </c>
      <c r="D833" s="3">
        <v>43973</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x14ac:dyDescent="0.25">
      <c r="A834" s="2">
        <v>833</v>
      </c>
      <c r="B834" s="2" t="s">
        <v>2583</v>
      </c>
      <c r="C834" s="3">
        <v>45559</v>
      </c>
      <c r="D834" s="3">
        <v>45564</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x14ac:dyDescent="0.25">
      <c r="A835" s="2">
        <v>834</v>
      </c>
      <c r="B835" s="2" t="s">
        <v>2593</v>
      </c>
      <c r="C835" s="3">
        <v>44673</v>
      </c>
      <c r="D835" s="3">
        <v>44678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x14ac:dyDescent="0.25">
      <c r="A836" s="2">
        <v>835</v>
      </c>
      <c r="B836" s="2" t="s">
        <v>2593</v>
      </c>
      <c r="C836" s="3">
        <v>45138</v>
      </c>
      <c r="D836" s="3">
        <v>45143</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x14ac:dyDescent="0.25">
      <c r="A837" s="2">
        <v>836</v>
      </c>
      <c r="B837" s="2" t="s">
        <v>2593</v>
      </c>
      <c r="C837" s="3">
        <v>45585</v>
      </c>
      <c r="D837" s="3">
        <v>45590</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x14ac:dyDescent="0.25">
      <c r="A838" s="2">
        <v>837</v>
      </c>
      <c r="B838" s="2" t="s">
        <v>2600</v>
      </c>
      <c r="C838" s="3">
        <v>44098</v>
      </c>
      <c r="D838" s="3">
        <v>44103</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x14ac:dyDescent="0.25">
      <c r="A839" s="2">
        <v>838</v>
      </c>
      <c r="B839" s="2" t="s">
        <v>2603</v>
      </c>
      <c r="C839" s="3">
        <v>44336</v>
      </c>
      <c r="D839" s="3">
        <v>44341</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x14ac:dyDescent="0.25">
      <c r="A840" s="2">
        <v>839</v>
      </c>
      <c r="B840" s="2" t="s">
        <v>2608</v>
      </c>
      <c r="C840" s="3">
        <v>44882</v>
      </c>
      <c r="D840" s="3">
        <v>44887</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x14ac:dyDescent="0.25">
      <c r="A841" s="2">
        <v>840</v>
      </c>
      <c r="B841" s="2" t="s">
        <v>2609</v>
      </c>
      <c r="C841" s="3">
        <v>44992</v>
      </c>
      <c r="D841" s="3">
        <v>44997</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x14ac:dyDescent="0.25">
      <c r="A842" s="2">
        <v>841</v>
      </c>
      <c r="B842" s="2" t="s">
        <v>2609</v>
      </c>
      <c r="C842" s="3">
        <v>44484</v>
      </c>
      <c r="D842" s="3">
        <v>44489</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x14ac:dyDescent="0.25">
      <c r="A843" s="2">
        <v>842</v>
      </c>
      <c r="B843" s="2" t="s">
        <v>2609</v>
      </c>
      <c r="C843" s="3">
        <v>44135</v>
      </c>
      <c r="D843" s="3">
        <v>44140</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x14ac:dyDescent="0.25">
      <c r="A844" s="2">
        <v>843</v>
      </c>
      <c r="B844" s="2" t="s">
        <v>2616</v>
      </c>
      <c r="C844" s="3">
        <v>44241</v>
      </c>
      <c r="D844" s="3">
        <v>44246</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x14ac:dyDescent="0.25">
      <c r="A845" s="2">
        <v>844</v>
      </c>
      <c r="B845" s="2" t="s">
        <v>2616</v>
      </c>
      <c r="C845" s="3">
        <v>44604</v>
      </c>
      <c r="D845" s="3">
        <v>44609</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x14ac:dyDescent="0.25">
      <c r="A846" s="2">
        <v>845</v>
      </c>
      <c r="B846" s="2" t="s">
        <v>2616</v>
      </c>
      <c r="C846" s="3">
        <v>45141</v>
      </c>
      <c r="D846" s="3">
        <v>45146</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x14ac:dyDescent="0.25">
      <c r="A847" s="2">
        <v>846</v>
      </c>
      <c r="B847" s="2" t="s">
        <v>2616</v>
      </c>
      <c r="C847" s="3">
        <v>44678</v>
      </c>
      <c r="D847" s="3">
        <v>44683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x14ac:dyDescent="0.25">
      <c r="A848" s="2">
        <v>847</v>
      </c>
      <c r="B848" s="2" t="s">
        <v>2627</v>
      </c>
      <c r="C848" s="3">
        <v>44125</v>
      </c>
      <c r="D848" s="3">
        <v>44130</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x14ac:dyDescent="0.25">
      <c r="A849" s="2">
        <v>848</v>
      </c>
      <c r="B849" s="2" t="s">
        <v>2627</v>
      </c>
      <c r="C849" s="3">
        <v>45477</v>
      </c>
      <c r="D849" s="3">
        <v>45482</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x14ac:dyDescent="0.25">
      <c r="A850" s="2">
        <v>849</v>
      </c>
      <c r="B850" s="2" t="s">
        <v>2630</v>
      </c>
      <c r="C850" s="3">
        <v>44546</v>
      </c>
      <c r="D850" s="3">
        <v>44551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x14ac:dyDescent="0.25">
      <c r="A851" s="2">
        <v>850</v>
      </c>
      <c r="B851" s="2" t="s">
        <v>2636</v>
      </c>
      <c r="C851" s="3">
        <v>45297</v>
      </c>
      <c r="D851" s="3">
        <v>45302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x14ac:dyDescent="0.25">
      <c r="A852" s="2">
        <v>851</v>
      </c>
      <c r="B852" s="2" t="s">
        <v>2642</v>
      </c>
      <c r="C852" s="3">
        <v>43837</v>
      </c>
      <c r="D852" s="3">
        <v>43842</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x14ac:dyDescent="0.25">
      <c r="A853" s="2">
        <v>852</v>
      </c>
      <c r="B853" s="2" t="s">
        <v>2642</v>
      </c>
      <c r="C853" s="3">
        <v>45240</v>
      </c>
      <c r="D853" s="3">
        <v>45245</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x14ac:dyDescent="0.25">
      <c r="A854" s="2">
        <v>853</v>
      </c>
      <c r="B854" s="2" t="s">
        <v>2650</v>
      </c>
      <c r="C854" s="3">
        <v>44683</v>
      </c>
      <c r="D854" s="3">
        <v>44688</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x14ac:dyDescent="0.25">
      <c r="A855" s="2">
        <v>854</v>
      </c>
      <c r="B855" s="2" t="s">
        <v>2651</v>
      </c>
      <c r="C855" s="3">
        <v>44618</v>
      </c>
      <c r="D855" s="3">
        <v>44623</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x14ac:dyDescent="0.25">
      <c r="A856" s="2">
        <v>855</v>
      </c>
      <c r="B856" s="2" t="s">
        <v>2651</v>
      </c>
      <c r="C856" s="3">
        <v>43965</v>
      </c>
      <c r="D856" s="3">
        <v>43970</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x14ac:dyDescent="0.25">
      <c r="A857" s="2">
        <v>856</v>
      </c>
      <c r="B857" s="2" t="s">
        <v>2652</v>
      </c>
      <c r="C857" s="3">
        <v>44277</v>
      </c>
      <c r="D857" s="3">
        <v>44282</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x14ac:dyDescent="0.25">
      <c r="A858" s="2">
        <v>857</v>
      </c>
      <c r="B858" s="2" t="s">
        <v>2652</v>
      </c>
      <c r="C858" s="3">
        <v>44723</v>
      </c>
      <c r="D858" s="3">
        <v>44728</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x14ac:dyDescent="0.25">
      <c r="A859" s="2">
        <v>858</v>
      </c>
      <c r="B859" s="2" t="s">
        <v>2652</v>
      </c>
      <c r="C859" s="3">
        <v>44849</v>
      </c>
      <c r="D859" s="3">
        <v>44854</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x14ac:dyDescent="0.25">
      <c r="A860" s="2">
        <v>859</v>
      </c>
      <c r="B860" s="2" t="s">
        <v>2661</v>
      </c>
      <c r="C860" s="3">
        <v>45604</v>
      </c>
      <c r="D860" s="3">
        <v>45609</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x14ac:dyDescent="0.25">
      <c r="A861" s="2">
        <v>860</v>
      </c>
      <c r="B861" s="2" t="s">
        <v>2661</v>
      </c>
      <c r="C861" s="3">
        <v>44582</v>
      </c>
      <c r="D861" s="3">
        <v>44587</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x14ac:dyDescent="0.25">
      <c r="A862" s="2">
        <v>861</v>
      </c>
      <c r="B862" s="2" t="s">
        <v>2665</v>
      </c>
      <c r="C862" s="3">
        <v>45077</v>
      </c>
      <c r="D862" s="3">
        <v>45082</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x14ac:dyDescent="0.25">
      <c r="A863" s="2">
        <v>862</v>
      </c>
      <c r="B863" s="2" t="s">
        <v>2665</v>
      </c>
      <c r="C863" s="3">
        <v>45420</v>
      </c>
      <c r="D863" s="3">
        <v>45425</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x14ac:dyDescent="0.25">
      <c r="A864" s="2">
        <v>863</v>
      </c>
      <c r="B864" s="2" t="s">
        <v>2670</v>
      </c>
      <c r="C864" s="3">
        <v>45293</v>
      </c>
      <c r="D864" s="3">
        <v>45298</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x14ac:dyDescent="0.25">
      <c r="A865" s="2">
        <v>864</v>
      </c>
      <c r="B865" s="2" t="s">
        <v>2670</v>
      </c>
      <c r="C865" s="3">
        <v>44609</v>
      </c>
      <c r="D865" s="3">
        <v>44614</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x14ac:dyDescent="0.25">
      <c r="A866" s="2">
        <v>865</v>
      </c>
      <c r="B866" s="2" t="s">
        <v>2670</v>
      </c>
      <c r="C866" s="3">
        <v>44563</v>
      </c>
      <c r="D866" s="3">
        <v>44568</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x14ac:dyDescent="0.25">
      <c r="A867" s="2">
        <v>866</v>
      </c>
      <c r="B867" s="2" t="s">
        <v>2677</v>
      </c>
      <c r="C867" s="3">
        <v>44168</v>
      </c>
      <c r="D867" s="3">
        <v>44173</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x14ac:dyDescent="0.25">
      <c r="A868" s="2">
        <v>867</v>
      </c>
      <c r="B868" s="2" t="s">
        <v>2677</v>
      </c>
      <c r="C868" s="3">
        <v>43836</v>
      </c>
      <c r="D868" s="3">
        <v>43841</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x14ac:dyDescent="0.25">
      <c r="A869" s="2">
        <v>868</v>
      </c>
      <c r="B869" s="2" t="s">
        <v>2684</v>
      </c>
      <c r="C869" s="3">
        <v>44234</v>
      </c>
      <c r="D869" s="3">
        <v>44239</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x14ac:dyDescent="0.25">
      <c r="A870" s="2">
        <v>869</v>
      </c>
      <c r="B870" s="2" t="s">
        <v>2689</v>
      </c>
      <c r="C870" s="3">
        <v>44832</v>
      </c>
      <c r="D870" s="3">
        <v>44837</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x14ac:dyDescent="0.25">
      <c r="A871" s="2">
        <v>870</v>
      </c>
      <c r="B871" s="2" t="s">
        <v>2694</v>
      </c>
      <c r="C871" s="3">
        <v>45520</v>
      </c>
      <c r="D871" s="3">
        <v>45525</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x14ac:dyDescent="0.25">
      <c r="A872" s="2">
        <v>871</v>
      </c>
      <c r="B872" s="2" t="s">
        <v>2694</v>
      </c>
      <c r="C872" s="3">
        <v>43997</v>
      </c>
      <c r="D872" s="3">
        <v>44002</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x14ac:dyDescent="0.25">
      <c r="A873" s="2">
        <v>872</v>
      </c>
      <c r="B873" s="2" t="s">
        <v>2699</v>
      </c>
      <c r="C873" s="3">
        <v>44691</v>
      </c>
      <c r="D873" s="3">
        <v>44696</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x14ac:dyDescent="0.25">
      <c r="A874" s="2">
        <v>873</v>
      </c>
      <c r="B874" s="2" t="s">
        <v>2703</v>
      </c>
      <c r="C874" s="3">
        <v>45064</v>
      </c>
      <c r="D874" s="3">
        <v>45069</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x14ac:dyDescent="0.25">
      <c r="A875" s="2">
        <v>874</v>
      </c>
      <c r="B875" s="2" t="s">
        <v>2703</v>
      </c>
      <c r="C875" s="3">
        <v>45171</v>
      </c>
      <c r="D875" s="3">
        <v>45176</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x14ac:dyDescent="0.25">
      <c r="A876" s="2">
        <v>875</v>
      </c>
      <c r="B876" s="2" t="s">
        <v>2706</v>
      </c>
      <c r="C876" s="3">
        <v>44285</v>
      </c>
      <c r="D876" s="3">
        <v>44290</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x14ac:dyDescent="0.25">
      <c r="A877" s="2">
        <v>876</v>
      </c>
      <c r="B877" s="2" t="s">
        <v>2709</v>
      </c>
      <c r="C877" s="3">
        <v>45107</v>
      </c>
      <c r="D877" s="3">
        <v>45112</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x14ac:dyDescent="0.25">
      <c r="A878" s="2">
        <v>877</v>
      </c>
      <c r="B878" s="2" t="s">
        <v>2709</v>
      </c>
      <c r="C878" s="3">
        <v>45236</v>
      </c>
      <c r="D878" s="3">
        <v>45241</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x14ac:dyDescent="0.25">
      <c r="A879" s="2">
        <v>878</v>
      </c>
      <c r="B879" s="2" t="s">
        <v>2709</v>
      </c>
      <c r="C879" s="3">
        <v>44917</v>
      </c>
      <c r="D879" s="3">
        <v>44922</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x14ac:dyDescent="0.25">
      <c r="A880" s="2">
        <v>879</v>
      </c>
      <c r="B880" s="2" t="s">
        <v>2712</v>
      </c>
      <c r="C880" s="3">
        <v>45145</v>
      </c>
      <c r="D880" s="3">
        <v>45150</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x14ac:dyDescent="0.25">
      <c r="A881" s="2">
        <v>880</v>
      </c>
      <c r="B881" s="2" t="s">
        <v>2717</v>
      </c>
      <c r="C881" s="3">
        <v>45264</v>
      </c>
      <c r="D881" s="3">
        <v>45269</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x14ac:dyDescent="0.25">
      <c r="A882" s="2">
        <v>881</v>
      </c>
      <c r="B882" s="2" t="s">
        <v>2717</v>
      </c>
      <c r="C882" s="3">
        <v>45065</v>
      </c>
      <c r="D882" s="3">
        <v>45070</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x14ac:dyDescent="0.25">
      <c r="A883" s="2">
        <v>882</v>
      </c>
      <c r="B883" s="2" t="s">
        <v>2720</v>
      </c>
      <c r="C883" s="3">
        <v>44074</v>
      </c>
      <c r="D883" s="3">
        <v>44079</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x14ac:dyDescent="0.25">
      <c r="A884" s="2">
        <v>883</v>
      </c>
      <c r="B884" s="2" t="s">
        <v>2721</v>
      </c>
      <c r="C884" s="3">
        <v>44997</v>
      </c>
      <c r="D884" s="3">
        <v>45002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x14ac:dyDescent="0.25">
      <c r="A885" s="2">
        <v>884</v>
      </c>
      <c r="B885" s="2" t="s">
        <v>2722</v>
      </c>
      <c r="C885" s="3">
        <v>45334</v>
      </c>
      <c r="D885" s="3">
        <v>45339</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x14ac:dyDescent="0.25">
      <c r="A886" s="2">
        <v>885</v>
      </c>
      <c r="B886" s="2" t="s">
        <v>2725</v>
      </c>
      <c r="C886" s="3">
        <v>45049</v>
      </c>
      <c r="D886" s="3">
        <v>45054</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x14ac:dyDescent="0.25">
      <c r="A887" s="2">
        <v>886</v>
      </c>
      <c r="B887" s="2" t="s">
        <v>2730</v>
      </c>
      <c r="C887" s="3">
        <v>44259</v>
      </c>
      <c r="D887" s="3">
        <v>44264</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x14ac:dyDescent="0.25">
      <c r="A888" s="2">
        <v>887</v>
      </c>
      <c r="B888" s="2" t="s">
        <v>2735</v>
      </c>
      <c r="C888" s="3">
        <v>45066</v>
      </c>
      <c r="D888" s="3">
        <v>45071</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x14ac:dyDescent="0.25">
      <c r="A889" s="2">
        <v>888</v>
      </c>
      <c r="B889" s="2" t="s">
        <v>2738</v>
      </c>
      <c r="C889" s="3">
        <v>44908</v>
      </c>
      <c r="D889" s="3">
        <v>44913</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x14ac:dyDescent="0.25">
      <c r="A890" s="2">
        <v>889</v>
      </c>
      <c r="B890" s="2" t="s">
        <v>2742</v>
      </c>
      <c r="C890" s="3">
        <v>44952</v>
      </c>
      <c r="D890" s="3">
        <v>44957</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x14ac:dyDescent="0.25">
      <c r="A891" s="2">
        <v>890</v>
      </c>
      <c r="B891" s="2" t="s">
        <v>2743</v>
      </c>
      <c r="C891" s="3">
        <v>45281</v>
      </c>
      <c r="D891" s="3">
        <v>45286</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x14ac:dyDescent="0.25">
      <c r="A892" s="2">
        <v>891</v>
      </c>
      <c r="B892" s="2" t="s">
        <v>2743</v>
      </c>
      <c r="C892" s="3">
        <v>45284</v>
      </c>
      <c r="D892" s="3">
        <v>45289</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x14ac:dyDescent="0.25">
      <c r="A893" s="2">
        <v>892</v>
      </c>
      <c r="B893" s="2" t="s">
        <v>2746</v>
      </c>
      <c r="C893" s="3">
        <v>45276</v>
      </c>
      <c r="D893" s="3">
        <v>45281</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x14ac:dyDescent="0.25">
      <c r="A894" s="2">
        <v>893</v>
      </c>
      <c r="B894" s="2" t="s">
        <v>2746</v>
      </c>
      <c r="C894" s="3">
        <v>44992</v>
      </c>
      <c r="D894" s="3">
        <v>44997</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x14ac:dyDescent="0.25">
      <c r="A895" s="2">
        <v>894</v>
      </c>
      <c r="B895" s="2" t="s">
        <v>2746</v>
      </c>
      <c r="C895" s="3">
        <v>44332</v>
      </c>
      <c r="D895" s="3">
        <v>44337</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x14ac:dyDescent="0.25">
      <c r="A896" s="2">
        <v>895</v>
      </c>
      <c r="B896" s="2" t="s">
        <v>2753</v>
      </c>
      <c r="C896" s="3">
        <v>44869</v>
      </c>
      <c r="D896" s="3">
        <v>44874</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x14ac:dyDescent="0.25">
      <c r="A897" s="2">
        <v>896</v>
      </c>
      <c r="B897" s="2" t="s">
        <v>2753</v>
      </c>
      <c r="C897" s="3">
        <v>44053</v>
      </c>
      <c r="D897" s="3">
        <v>44058</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x14ac:dyDescent="0.25">
      <c r="A898" s="2">
        <v>897</v>
      </c>
      <c r="B898" s="2" t="s">
        <v>2758</v>
      </c>
      <c r="C898" s="3">
        <v>44767</v>
      </c>
      <c r="D898" s="3">
        <v>44772</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x14ac:dyDescent="0.25">
      <c r="A899" s="2">
        <v>898</v>
      </c>
      <c r="B899" s="2" t="s">
        <v>2762</v>
      </c>
      <c r="C899" s="3">
        <v>44530</v>
      </c>
      <c r="D899" s="3">
        <v>44535</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x14ac:dyDescent="0.25">
      <c r="A900" s="2">
        <v>899</v>
      </c>
      <c r="B900" s="2" t="s">
        <v>2765</v>
      </c>
      <c r="C900" s="3">
        <v>43971</v>
      </c>
      <c r="D900" s="3">
        <v>43976</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x14ac:dyDescent="0.25">
      <c r="A901" s="2">
        <v>900</v>
      </c>
      <c r="B901" s="2" t="s">
        <v>2770</v>
      </c>
      <c r="C901" s="3">
        <v>45544</v>
      </c>
      <c r="D901" s="3">
        <v>45549</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x14ac:dyDescent="0.25">
      <c r="A902" s="2">
        <v>901</v>
      </c>
      <c r="B902" s="2" t="s">
        <v>2775</v>
      </c>
      <c r="C902" s="3">
        <v>45234</v>
      </c>
      <c r="D902" s="3">
        <v>45239</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x14ac:dyDescent="0.25">
      <c r="A903" s="2">
        <v>902</v>
      </c>
      <c r="B903" s="2" t="s">
        <v>2775</v>
      </c>
      <c r="C903" s="3">
        <v>45410</v>
      </c>
      <c r="D903" s="3">
        <v>45415</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x14ac:dyDescent="0.25">
      <c r="A904" s="2">
        <v>903</v>
      </c>
      <c r="B904" s="2" t="s">
        <v>2781</v>
      </c>
      <c r="C904" s="3">
        <v>45102</v>
      </c>
      <c r="D904" s="3">
        <v>45107</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x14ac:dyDescent="0.25">
      <c r="A905" s="2">
        <v>904</v>
      </c>
      <c r="B905" s="2" t="s">
        <v>2782</v>
      </c>
      <c r="C905" s="3">
        <v>44951</v>
      </c>
      <c r="D905" s="3">
        <v>44956</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x14ac:dyDescent="0.25">
      <c r="A906" s="2">
        <v>905</v>
      </c>
      <c r="B906" s="2" t="s">
        <v>2782</v>
      </c>
      <c r="C906" s="3">
        <v>43927</v>
      </c>
      <c r="D906" s="3">
        <v>43932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x14ac:dyDescent="0.25">
      <c r="A907" s="2">
        <v>906</v>
      </c>
      <c r="B907" s="2" t="s">
        <v>2782</v>
      </c>
      <c r="C907" s="3">
        <v>45180</v>
      </c>
      <c r="D907" s="3">
        <v>45185</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x14ac:dyDescent="0.25">
      <c r="A908" s="2">
        <v>907</v>
      </c>
      <c r="B908" s="2" t="s">
        <v>2787</v>
      </c>
      <c r="C908" s="3">
        <v>45530</v>
      </c>
      <c r="D908" s="3">
        <v>45535</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x14ac:dyDescent="0.25">
      <c r="A909" s="2">
        <v>908</v>
      </c>
      <c r="B909" s="2" t="s">
        <v>2787</v>
      </c>
      <c r="C909" s="3">
        <v>44194</v>
      </c>
      <c r="D909" s="3">
        <v>44199</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x14ac:dyDescent="0.25">
      <c r="A910" s="2">
        <v>909</v>
      </c>
      <c r="B910" s="2" t="s">
        <v>2787</v>
      </c>
      <c r="C910" s="3">
        <v>44498</v>
      </c>
      <c r="D910" s="3">
        <v>44503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x14ac:dyDescent="0.25">
      <c r="A911" s="2">
        <v>910</v>
      </c>
      <c r="B911" s="2" t="s">
        <v>2794</v>
      </c>
      <c r="C911" s="3">
        <v>44272</v>
      </c>
      <c r="D911" s="3">
        <v>44277</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x14ac:dyDescent="0.25">
      <c r="A912" s="2">
        <v>911</v>
      </c>
      <c r="B912" s="2" t="s">
        <v>2794</v>
      </c>
      <c r="C912" s="3">
        <v>44323</v>
      </c>
      <c r="D912" s="3">
        <v>44328</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x14ac:dyDescent="0.25">
      <c r="A913" s="2">
        <v>912</v>
      </c>
      <c r="B913" s="2" t="s">
        <v>2794</v>
      </c>
      <c r="C913" s="3">
        <v>45279</v>
      </c>
      <c r="D913" s="3">
        <v>45284</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x14ac:dyDescent="0.25">
      <c r="A914" s="2">
        <v>913</v>
      </c>
      <c r="B914" s="2" t="s">
        <v>2803</v>
      </c>
      <c r="C914" s="3">
        <v>45349</v>
      </c>
      <c r="D914" s="3">
        <v>45354</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x14ac:dyDescent="0.25">
      <c r="A915" s="2">
        <v>914</v>
      </c>
      <c r="B915" s="2" t="s">
        <v>2807</v>
      </c>
      <c r="C915" s="3">
        <v>44543</v>
      </c>
      <c r="D915" s="3">
        <v>44548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x14ac:dyDescent="0.25">
      <c r="A916" s="2">
        <v>915</v>
      </c>
      <c r="B916" s="2" t="s">
        <v>2807</v>
      </c>
      <c r="C916" s="3">
        <v>44064</v>
      </c>
      <c r="D916" s="3">
        <v>44069</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x14ac:dyDescent="0.25">
      <c r="A917" s="2">
        <v>916</v>
      </c>
      <c r="B917" s="2" t="s">
        <v>2808</v>
      </c>
      <c r="C917" s="3">
        <v>45056</v>
      </c>
      <c r="D917" s="3">
        <v>45061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x14ac:dyDescent="0.25">
      <c r="A918" s="2">
        <v>917</v>
      </c>
      <c r="B918" s="2" t="s">
        <v>2808</v>
      </c>
      <c r="C918" s="3">
        <v>44415</v>
      </c>
      <c r="D918" s="3">
        <v>44420</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x14ac:dyDescent="0.25">
      <c r="A919" s="2">
        <v>918</v>
      </c>
      <c r="B919" s="2" t="s">
        <v>2808</v>
      </c>
      <c r="C919" s="3">
        <v>44406</v>
      </c>
      <c r="D919" s="3">
        <v>44411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x14ac:dyDescent="0.25">
      <c r="A920" s="2">
        <v>919</v>
      </c>
      <c r="B920" s="2" t="s">
        <v>2811</v>
      </c>
      <c r="C920" s="3">
        <v>45338</v>
      </c>
      <c r="D920" s="3">
        <v>45343</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x14ac:dyDescent="0.25">
      <c r="A921" s="2">
        <v>920</v>
      </c>
      <c r="B921" s="2" t="s">
        <v>2811</v>
      </c>
      <c r="C921" s="3">
        <v>44176</v>
      </c>
      <c r="D921" s="3">
        <v>44181</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x14ac:dyDescent="0.25">
      <c r="A922" s="2">
        <v>921</v>
      </c>
      <c r="B922" s="2" t="s">
        <v>2816</v>
      </c>
      <c r="C922" s="3">
        <v>45172</v>
      </c>
      <c r="D922" s="3">
        <v>45177</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x14ac:dyDescent="0.25">
      <c r="A923" s="2">
        <v>922</v>
      </c>
      <c r="B923" s="2" t="s">
        <v>2818</v>
      </c>
      <c r="C923" s="3">
        <v>44091</v>
      </c>
      <c r="D923" s="3">
        <v>44096</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x14ac:dyDescent="0.25">
      <c r="A924" s="2">
        <v>923</v>
      </c>
      <c r="B924" s="2" t="s">
        <v>2818</v>
      </c>
      <c r="C924" s="3">
        <v>44980</v>
      </c>
      <c r="D924" s="3">
        <v>44985</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x14ac:dyDescent="0.25">
      <c r="A925" s="2">
        <v>924</v>
      </c>
      <c r="B925" s="2" t="s">
        <v>2818</v>
      </c>
      <c r="C925" s="3">
        <v>45394</v>
      </c>
      <c r="D925" s="3">
        <v>45399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x14ac:dyDescent="0.25">
      <c r="A926" s="2">
        <v>925</v>
      </c>
      <c r="B926" s="2" t="s">
        <v>2827</v>
      </c>
      <c r="C926" s="3">
        <v>45389</v>
      </c>
      <c r="D926" s="3">
        <v>45394</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x14ac:dyDescent="0.25">
      <c r="A927" s="2">
        <v>926</v>
      </c>
      <c r="B927" s="2" t="s">
        <v>2830</v>
      </c>
      <c r="C927" s="3">
        <v>44864</v>
      </c>
      <c r="D927" s="3">
        <v>44869</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x14ac:dyDescent="0.25">
      <c r="A928" s="2">
        <v>927</v>
      </c>
      <c r="B928" s="2" t="s">
        <v>2830</v>
      </c>
      <c r="C928" s="3">
        <v>44900</v>
      </c>
      <c r="D928" s="3">
        <v>44905</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x14ac:dyDescent="0.25">
      <c r="A929" s="2">
        <v>928</v>
      </c>
      <c r="B929" s="2" t="s">
        <v>2837</v>
      </c>
      <c r="C929" s="3">
        <v>44025</v>
      </c>
      <c r="D929" s="3">
        <v>44030</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x14ac:dyDescent="0.25">
      <c r="A930" s="2">
        <v>929</v>
      </c>
      <c r="B930" s="2" t="s">
        <v>2837</v>
      </c>
      <c r="C930" s="3">
        <v>45563</v>
      </c>
      <c r="D930" s="3">
        <v>45568</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x14ac:dyDescent="0.25">
      <c r="A931" s="2">
        <v>930</v>
      </c>
      <c r="B931" s="2" t="s">
        <v>2840</v>
      </c>
      <c r="C931" s="3">
        <v>44748</v>
      </c>
      <c r="D931" s="3">
        <v>44753</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x14ac:dyDescent="0.25">
      <c r="A932" s="2">
        <v>931</v>
      </c>
      <c r="B932" s="2" t="s">
        <v>2840</v>
      </c>
      <c r="C932" s="3">
        <v>44612</v>
      </c>
      <c r="D932" s="3">
        <v>44617</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x14ac:dyDescent="0.25">
      <c r="A933" s="2">
        <v>932</v>
      </c>
      <c r="B933" s="2" t="s">
        <v>2840</v>
      </c>
      <c r="C933" s="3">
        <v>44407</v>
      </c>
      <c r="D933" s="3">
        <v>44412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x14ac:dyDescent="0.25">
      <c r="A934" s="2">
        <v>933</v>
      </c>
      <c r="B934" s="2" t="s">
        <v>2844</v>
      </c>
      <c r="C934" s="3">
        <v>45105</v>
      </c>
      <c r="D934" s="3">
        <v>45110</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x14ac:dyDescent="0.25">
      <c r="A935" s="2">
        <v>934</v>
      </c>
      <c r="B935" s="2" t="s">
        <v>2849</v>
      </c>
      <c r="C935" s="3">
        <v>45646</v>
      </c>
      <c r="D935" s="3">
        <v>45651</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x14ac:dyDescent="0.25">
      <c r="A936" s="2">
        <v>935</v>
      </c>
      <c r="B936" s="2" t="s">
        <v>2849</v>
      </c>
      <c r="C936" s="3">
        <v>44966</v>
      </c>
      <c r="D936" s="3">
        <v>44971</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x14ac:dyDescent="0.25">
      <c r="A937" s="2">
        <v>936</v>
      </c>
      <c r="B937" s="2" t="s">
        <v>2849</v>
      </c>
      <c r="C937" s="3">
        <v>45111</v>
      </c>
      <c r="D937" s="3">
        <v>45116</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x14ac:dyDescent="0.25">
      <c r="A938" s="2">
        <v>937</v>
      </c>
      <c r="B938" s="2" t="s">
        <v>2849</v>
      </c>
      <c r="C938" s="3">
        <v>43972</v>
      </c>
      <c r="D938" s="3">
        <v>43977</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x14ac:dyDescent="0.25">
      <c r="A939" s="2">
        <v>938</v>
      </c>
      <c r="B939" s="2" t="s">
        <v>2856</v>
      </c>
      <c r="C939" s="3">
        <v>45405</v>
      </c>
      <c r="D939" s="3">
        <v>45410</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x14ac:dyDescent="0.25">
      <c r="A940" s="2">
        <v>939</v>
      </c>
      <c r="B940" s="2" t="s">
        <v>2858</v>
      </c>
      <c r="C940" s="3">
        <v>45445</v>
      </c>
      <c r="D940" s="3">
        <v>45450</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x14ac:dyDescent="0.25">
      <c r="A941" s="2">
        <v>940</v>
      </c>
      <c r="B941" s="2" t="s">
        <v>2858</v>
      </c>
      <c r="C941" s="3">
        <v>44575</v>
      </c>
      <c r="D941" s="3">
        <v>44580</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x14ac:dyDescent="0.25">
      <c r="A942" s="2">
        <v>941</v>
      </c>
      <c r="B942" s="2" t="s">
        <v>2866</v>
      </c>
      <c r="C942" s="3">
        <v>45366</v>
      </c>
      <c r="D942" s="3">
        <v>45371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x14ac:dyDescent="0.25">
      <c r="A943" s="2">
        <v>942</v>
      </c>
      <c r="B943" s="2" t="s">
        <v>2871</v>
      </c>
      <c r="C943" s="3">
        <v>44895</v>
      </c>
      <c r="D943" s="3">
        <v>44900</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x14ac:dyDescent="0.25">
      <c r="A944" s="2">
        <v>943</v>
      </c>
      <c r="B944" s="2" t="s">
        <v>2871</v>
      </c>
      <c r="C944" s="3">
        <v>44004</v>
      </c>
      <c r="D944" s="3">
        <v>44009</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x14ac:dyDescent="0.25">
      <c r="A945" s="2">
        <v>944</v>
      </c>
      <c r="B945" s="2" t="s">
        <v>2875</v>
      </c>
      <c r="C945" s="3">
        <v>44174</v>
      </c>
      <c r="D945" s="3">
        <v>44179</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x14ac:dyDescent="0.25">
      <c r="A946" s="2">
        <v>945</v>
      </c>
      <c r="B946" s="2" t="s">
        <v>2875</v>
      </c>
      <c r="C946" s="3">
        <v>44074</v>
      </c>
      <c r="D946" s="3">
        <v>44079</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x14ac:dyDescent="0.25">
      <c r="A947" s="2">
        <v>946</v>
      </c>
      <c r="B947" s="2" t="s">
        <v>2875</v>
      </c>
      <c r="C947" s="3">
        <v>45217</v>
      </c>
      <c r="D947" s="3">
        <v>45222</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x14ac:dyDescent="0.25">
      <c r="A948" s="2">
        <v>947</v>
      </c>
      <c r="B948" s="2" t="s">
        <v>2880</v>
      </c>
      <c r="C948" s="3">
        <v>44775</v>
      </c>
      <c r="D948" s="3">
        <v>44780</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x14ac:dyDescent="0.25">
      <c r="A949" s="2">
        <v>948</v>
      </c>
      <c r="B949" s="2" t="s">
        <v>2883</v>
      </c>
      <c r="C949" s="3">
        <v>45295</v>
      </c>
      <c r="D949" s="3">
        <v>45300</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x14ac:dyDescent="0.25">
      <c r="A950" s="2">
        <v>949</v>
      </c>
      <c r="B950" s="2" t="s">
        <v>2883</v>
      </c>
      <c r="C950" s="3">
        <v>44500</v>
      </c>
      <c r="D950" s="3">
        <v>44505</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x14ac:dyDescent="0.25">
      <c r="A951" s="2">
        <v>950</v>
      </c>
      <c r="B951" s="2" t="s">
        <v>2883</v>
      </c>
      <c r="C951" s="3">
        <v>45609</v>
      </c>
      <c r="D951" s="3">
        <v>45614</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x14ac:dyDescent="0.25">
      <c r="A952" s="2">
        <v>951</v>
      </c>
      <c r="B952" s="2" t="s">
        <v>2883</v>
      </c>
      <c r="C952" s="3">
        <v>44062</v>
      </c>
      <c r="D952" s="3">
        <v>44067</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x14ac:dyDescent="0.25">
      <c r="A953" s="2">
        <v>952</v>
      </c>
      <c r="B953" s="2" t="s">
        <v>2883</v>
      </c>
      <c r="C953" s="3">
        <v>45213</v>
      </c>
      <c r="D953" s="3">
        <v>45218</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x14ac:dyDescent="0.25">
      <c r="A954" s="2">
        <v>953</v>
      </c>
      <c r="B954" s="2" t="s">
        <v>2890</v>
      </c>
      <c r="C954" s="3">
        <v>45293</v>
      </c>
      <c r="D954" s="3">
        <v>45298</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x14ac:dyDescent="0.25">
      <c r="A955" s="2">
        <v>954</v>
      </c>
      <c r="B955" s="2" t="s">
        <v>2894</v>
      </c>
      <c r="C955" s="3">
        <v>44869</v>
      </c>
      <c r="D955" s="3">
        <v>44874</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x14ac:dyDescent="0.25">
      <c r="A956" s="2">
        <v>955</v>
      </c>
      <c r="B956" s="2" t="s">
        <v>2894</v>
      </c>
      <c r="C956" s="3">
        <v>44065</v>
      </c>
      <c r="D956" s="3">
        <v>44070</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x14ac:dyDescent="0.25">
      <c r="A957" s="2">
        <v>956</v>
      </c>
      <c r="B957" s="2" t="s">
        <v>2898</v>
      </c>
      <c r="C957" s="3">
        <v>44793</v>
      </c>
      <c r="D957" s="3">
        <v>44798</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x14ac:dyDescent="0.25">
      <c r="A958" s="2">
        <v>957</v>
      </c>
      <c r="B958" s="2" t="s">
        <v>2901</v>
      </c>
      <c r="C958" s="3">
        <v>45335</v>
      </c>
      <c r="D958" s="3">
        <v>45340</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x14ac:dyDescent="0.25">
      <c r="A959" s="2">
        <v>958</v>
      </c>
      <c r="B959" s="2" t="s">
        <v>2901</v>
      </c>
      <c r="C959" s="3">
        <v>44133</v>
      </c>
      <c r="D959" s="3">
        <v>44138</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x14ac:dyDescent="0.25">
      <c r="A960" s="2">
        <v>959</v>
      </c>
      <c r="B960" s="2" t="s">
        <v>2901</v>
      </c>
      <c r="C960" s="3">
        <v>45630</v>
      </c>
      <c r="D960" s="3">
        <v>45635</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x14ac:dyDescent="0.25">
      <c r="A961" s="2">
        <v>960</v>
      </c>
      <c r="B961" s="2" t="s">
        <v>2908</v>
      </c>
      <c r="C961" s="3">
        <v>43882</v>
      </c>
      <c r="D961" s="3">
        <v>43887</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x14ac:dyDescent="0.25">
      <c r="A962" s="2">
        <v>961</v>
      </c>
      <c r="B962" s="2" t="s">
        <v>2913</v>
      </c>
      <c r="C962" s="3">
        <v>45363</v>
      </c>
      <c r="D962" s="3">
        <v>45368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x14ac:dyDescent="0.25">
      <c r="A963" s="2">
        <v>962</v>
      </c>
      <c r="B963" s="2" t="s">
        <v>2916</v>
      </c>
      <c r="C963" s="3">
        <v>44016</v>
      </c>
      <c r="D963" s="3">
        <v>44021</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x14ac:dyDescent="0.25">
      <c r="A964" s="2">
        <v>963</v>
      </c>
      <c r="B964" s="2" t="s">
        <v>2921</v>
      </c>
      <c r="C964" s="3">
        <v>45265</v>
      </c>
      <c r="D964" s="3">
        <v>45270</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x14ac:dyDescent="0.25">
      <c r="A965" s="2">
        <v>964</v>
      </c>
      <c r="B965" s="2" t="s">
        <v>2922</v>
      </c>
      <c r="C965" s="3">
        <v>44329</v>
      </c>
      <c r="D965" s="3">
        <v>44334</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x14ac:dyDescent="0.25">
      <c r="A966" s="2">
        <v>965</v>
      </c>
      <c r="B966" s="2" t="s">
        <v>2926</v>
      </c>
      <c r="C966" s="3">
        <v>44370</v>
      </c>
      <c r="D966" s="3">
        <v>44375</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x14ac:dyDescent="0.25">
      <c r="A967" s="2">
        <v>966</v>
      </c>
      <c r="B967" s="2" t="s">
        <v>2926</v>
      </c>
      <c r="C967" s="3">
        <v>45464</v>
      </c>
      <c r="D967" s="3">
        <v>45469</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x14ac:dyDescent="0.25">
      <c r="A968" s="2">
        <v>967</v>
      </c>
      <c r="B968" s="2" t="s">
        <v>2926</v>
      </c>
      <c r="C968" s="3">
        <v>45326</v>
      </c>
      <c r="D968" s="3">
        <v>45331</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x14ac:dyDescent="0.25">
      <c r="A969" s="2">
        <v>968</v>
      </c>
      <c r="B969" s="2" t="s">
        <v>2926</v>
      </c>
      <c r="C969" s="3">
        <v>45363</v>
      </c>
      <c r="D969" s="3">
        <v>45368</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x14ac:dyDescent="0.25">
      <c r="A970" s="2">
        <v>969</v>
      </c>
      <c r="B970" s="2" t="s">
        <v>2926</v>
      </c>
      <c r="C970" s="3">
        <v>44658</v>
      </c>
      <c r="D970" s="3">
        <v>44663</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x14ac:dyDescent="0.25">
      <c r="A971" s="2">
        <v>970</v>
      </c>
      <c r="B971" s="2" t="s">
        <v>2926</v>
      </c>
      <c r="C971" s="3">
        <v>44695</v>
      </c>
      <c r="D971" s="3">
        <v>44700</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x14ac:dyDescent="0.25">
      <c r="A972" s="2">
        <v>971</v>
      </c>
      <c r="B972" s="2" t="s">
        <v>2937</v>
      </c>
      <c r="C972" s="3">
        <v>45051</v>
      </c>
      <c r="D972" s="3">
        <v>45056</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x14ac:dyDescent="0.25">
      <c r="A973" s="2">
        <v>972</v>
      </c>
      <c r="B973" s="2" t="s">
        <v>2937</v>
      </c>
      <c r="C973" s="3">
        <v>44502</v>
      </c>
      <c r="D973" s="3">
        <v>44507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x14ac:dyDescent="0.25">
      <c r="A974" s="2">
        <v>973</v>
      </c>
      <c r="B974" s="2" t="s">
        <v>2937</v>
      </c>
      <c r="C974" s="3">
        <v>45359</v>
      </c>
      <c r="D974" s="3">
        <v>45364</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x14ac:dyDescent="0.25">
      <c r="A975" s="2">
        <v>974</v>
      </c>
      <c r="B975" s="2" t="s">
        <v>2937</v>
      </c>
      <c r="C975" s="3">
        <v>45102</v>
      </c>
      <c r="D975" s="3">
        <v>45107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x14ac:dyDescent="0.25">
      <c r="A976" s="2">
        <v>975</v>
      </c>
      <c r="B976" s="2" t="s">
        <v>2940</v>
      </c>
      <c r="C976" s="3">
        <v>45464</v>
      </c>
      <c r="D976" s="3">
        <v>45469</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x14ac:dyDescent="0.25">
      <c r="A977" s="2">
        <v>976</v>
      </c>
      <c r="B977" s="2" t="s">
        <v>2940</v>
      </c>
      <c r="C977" s="3">
        <v>44955</v>
      </c>
      <c r="D977" s="3">
        <v>44960</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x14ac:dyDescent="0.25">
      <c r="A978" s="2">
        <v>977</v>
      </c>
      <c r="B978" s="2" t="s">
        <v>2941</v>
      </c>
      <c r="C978" s="3">
        <v>44497</v>
      </c>
      <c r="D978" s="3">
        <v>44502</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x14ac:dyDescent="0.25">
      <c r="A979" s="2">
        <v>978</v>
      </c>
      <c r="B979" s="2" t="s">
        <v>2944</v>
      </c>
      <c r="C979" s="3">
        <v>44676</v>
      </c>
      <c r="D979" s="3">
        <v>44681</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x14ac:dyDescent="0.25">
      <c r="A980" s="2">
        <v>979</v>
      </c>
      <c r="B980" s="2" t="s">
        <v>2945</v>
      </c>
      <c r="C980" s="3">
        <v>45428</v>
      </c>
      <c r="D980" s="3">
        <v>45433</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x14ac:dyDescent="0.25">
      <c r="A981" s="2">
        <v>980</v>
      </c>
      <c r="B981" s="2" t="s">
        <v>2948</v>
      </c>
      <c r="C981" s="3">
        <v>44285</v>
      </c>
      <c r="D981" s="3">
        <v>44290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x14ac:dyDescent="0.25">
      <c r="A982" s="2">
        <v>981</v>
      </c>
      <c r="B982" s="2" t="s">
        <v>2951</v>
      </c>
      <c r="C982" s="3">
        <v>45199</v>
      </c>
      <c r="D982" s="3">
        <v>45204</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x14ac:dyDescent="0.25">
      <c r="A983" s="2">
        <v>982</v>
      </c>
      <c r="B983" s="2" t="s">
        <v>2952</v>
      </c>
      <c r="C983" s="3">
        <v>44998</v>
      </c>
      <c r="D983" s="3">
        <v>45003</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x14ac:dyDescent="0.25">
      <c r="A984" s="2">
        <v>983</v>
      </c>
      <c r="B984" s="2" t="s">
        <v>2952</v>
      </c>
      <c r="C984" s="3">
        <v>45184</v>
      </c>
      <c r="D984" s="3">
        <v>45189</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x14ac:dyDescent="0.25">
      <c r="A985" s="2">
        <v>984</v>
      </c>
      <c r="B985" s="2" t="s">
        <v>2952</v>
      </c>
      <c r="C985" s="3">
        <v>45298</v>
      </c>
      <c r="D985" s="3">
        <v>45303</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x14ac:dyDescent="0.25">
      <c r="A986" s="2">
        <v>985</v>
      </c>
      <c r="B986" s="2" t="s">
        <v>2959</v>
      </c>
      <c r="C986" s="3">
        <v>44599</v>
      </c>
      <c r="D986" s="3">
        <v>44604</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x14ac:dyDescent="0.25">
      <c r="A987" s="2">
        <v>986</v>
      </c>
      <c r="B987" s="2" t="s">
        <v>2959</v>
      </c>
      <c r="C987" s="3">
        <v>45253</v>
      </c>
      <c r="D987" s="3">
        <v>45258</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x14ac:dyDescent="0.25">
      <c r="A988" s="2">
        <v>987</v>
      </c>
      <c r="B988" s="2" t="s">
        <v>2959</v>
      </c>
      <c r="C988" s="3">
        <v>44217</v>
      </c>
      <c r="D988" s="3">
        <v>44222</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x14ac:dyDescent="0.25">
      <c r="A989" s="2">
        <v>988</v>
      </c>
      <c r="B989" s="2" t="s">
        <v>2966</v>
      </c>
      <c r="C989" s="3">
        <v>44918</v>
      </c>
      <c r="D989" s="3">
        <v>44923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x14ac:dyDescent="0.25">
      <c r="A990" s="2">
        <v>989</v>
      </c>
      <c r="B990" s="2" t="s">
        <v>2971</v>
      </c>
      <c r="C990" s="3">
        <v>45274</v>
      </c>
      <c r="D990" s="3">
        <v>45279</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x14ac:dyDescent="0.25">
      <c r="A991" s="2">
        <v>990</v>
      </c>
      <c r="B991" s="2" t="s">
        <v>2971</v>
      </c>
      <c r="C991" s="3">
        <v>44966</v>
      </c>
      <c r="D991" s="3">
        <v>44971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x14ac:dyDescent="0.25">
      <c r="A992" s="2">
        <v>991</v>
      </c>
      <c r="B992" s="2" t="s">
        <v>2974</v>
      </c>
      <c r="C992" s="3">
        <v>44204</v>
      </c>
      <c r="D992" s="3">
        <v>44209</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x14ac:dyDescent="0.25">
      <c r="A993" s="2">
        <v>992</v>
      </c>
      <c r="B993" s="2" t="s">
        <v>2977</v>
      </c>
      <c r="C993" s="3">
        <v>45516</v>
      </c>
      <c r="D993" s="3">
        <v>45521</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x14ac:dyDescent="0.25">
      <c r="A994" s="2">
        <v>993</v>
      </c>
      <c r="B994" s="2" t="s">
        <v>2978</v>
      </c>
      <c r="C994" s="3">
        <v>44281</v>
      </c>
      <c r="D994" s="3">
        <v>44286</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x14ac:dyDescent="0.25">
      <c r="A995" s="2">
        <v>994</v>
      </c>
      <c r="B995" s="2" t="s">
        <v>2978</v>
      </c>
      <c r="C995" s="3">
        <v>43995</v>
      </c>
      <c r="D995" s="3">
        <v>44000</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x14ac:dyDescent="0.25">
      <c r="A996" s="2">
        <v>995</v>
      </c>
      <c r="B996" s="2" t="s">
        <v>2981</v>
      </c>
      <c r="C996" s="3">
        <v>43986</v>
      </c>
      <c r="D996" s="3">
        <v>43991</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x14ac:dyDescent="0.25">
      <c r="A997" s="2">
        <v>996</v>
      </c>
      <c r="B997" s="2" t="s">
        <v>2981</v>
      </c>
      <c r="C997" s="3">
        <v>44704</v>
      </c>
      <c r="D997" s="3">
        <v>44709</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x14ac:dyDescent="0.25">
      <c r="A998" s="2">
        <v>997</v>
      </c>
      <c r="B998" s="2" t="s">
        <v>2988</v>
      </c>
      <c r="C998" s="3">
        <v>43965</v>
      </c>
      <c r="D998" s="3">
        <v>43970</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x14ac:dyDescent="0.25">
      <c r="A999" s="2">
        <v>998</v>
      </c>
      <c r="B999" s="2" t="s">
        <v>2988</v>
      </c>
      <c r="C999" s="3">
        <v>44960</v>
      </c>
      <c r="D999" s="3">
        <v>44965</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x14ac:dyDescent="0.25">
      <c r="A1000" s="2">
        <v>999</v>
      </c>
      <c r="B1000" s="2" t="s">
        <v>2988</v>
      </c>
      <c r="C1000" s="3">
        <v>45204</v>
      </c>
      <c r="D1000" s="3">
        <v>45209</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x14ac:dyDescent="0.25">
      <c r="A1001" s="2">
        <v>1000</v>
      </c>
      <c r="B1001" s="2" t="s">
        <v>2988</v>
      </c>
      <c r="C1001" s="3">
        <v>45547</v>
      </c>
      <c r="D1001" s="3">
        <v>45552</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x14ac:dyDescent="0.25">
      <c r="A1002" s="2">
        <v>1001</v>
      </c>
      <c r="B1002" s="2" t="s">
        <v>2997</v>
      </c>
      <c r="C1002" s="3">
        <v>44440</v>
      </c>
      <c r="D1002" s="3">
        <v>44445</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x14ac:dyDescent="0.25">
      <c r="A1003" s="2">
        <v>1002</v>
      </c>
      <c r="B1003" s="2" t="s">
        <v>2998</v>
      </c>
      <c r="C1003" s="3">
        <v>44180</v>
      </c>
      <c r="D1003" s="3">
        <v>44185</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x14ac:dyDescent="0.25">
      <c r="A1004" s="2">
        <v>1003</v>
      </c>
      <c r="B1004" s="2" t="s">
        <v>2998</v>
      </c>
      <c r="C1004" s="3">
        <v>44345</v>
      </c>
      <c r="D1004" s="3">
        <v>44350</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x14ac:dyDescent="0.25">
      <c r="A1005" s="2">
        <v>1004</v>
      </c>
      <c r="B1005" s="2" t="s">
        <v>2998</v>
      </c>
      <c r="C1005" s="3">
        <v>44319</v>
      </c>
      <c r="D1005" s="3">
        <v>44324</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x14ac:dyDescent="0.25">
      <c r="A1006" s="2">
        <v>1005</v>
      </c>
      <c r="B1006" s="2" t="s">
        <v>3001</v>
      </c>
      <c r="C1006" s="3">
        <v>44700</v>
      </c>
      <c r="D1006" s="3">
        <v>44705</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x14ac:dyDescent="0.25">
      <c r="A1007" s="2">
        <v>1006</v>
      </c>
      <c r="B1007" s="2" t="s">
        <v>3007</v>
      </c>
      <c r="C1007" s="3">
        <v>45273</v>
      </c>
      <c r="D1007" s="3">
        <v>45278</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x14ac:dyDescent="0.25">
      <c r="A1008" s="2">
        <v>1007</v>
      </c>
      <c r="B1008" s="2" t="s">
        <v>3008</v>
      </c>
      <c r="C1008" s="3">
        <v>44409</v>
      </c>
      <c r="D1008" s="3">
        <v>44414</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x14ac:dyDescent="0.25">
      <c r="A1009" s="2">
        <v>1008</v>
      </c>
      <c r="B1009" s="2" t="s">
        <v>3008</v>
      </c>
      <c r="C1009" s="3">
        <v>44451</v>
      </c>
      <c r="D1009" s="3">
        <v>44456</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x14ac:dyDescent="0.25">
      <c r="A1010" s="2">
        <v>1009</v>
      </c>
      <c r="B1010" s="2" t="s">
        <v>3013</v>
      </c>
      <c r="C1010" s="3">
        <v>45287</v>
      </c>
      <c r="D1010" s="3">
        <v>45292</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x14ac:dyDescent="0.25">
      <c r="A1011" s="2">
        <v>1010</v>
      </c>
      <c r="B1011" s="2" t="s">
        <v>3014</v>
      </c>
      <c r="C1011" s="3">
        <v>44755</v>
      </c>
      <c r="D1011" s="3">
        <v>44760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x14ac:dyDescent="0.25">
      <c r="A1012" s="2">
        <v>1011</v>
      </c>
      <c r="B1012" s="2" t="s">
        <v>3015</v>
      </c>
      <c r="C1012" s="3">
        <v>44595</v>
      </c>
      <c r="D1012" s="3">
        <v>44600</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x14ac:dyDescent="0.25">
      <c r="A1013" s="2">
        <v>1012</v>
      </c>
      <c r="B1013" s="2" t="s">
        <v>3020</v>
      </c>
      <c r="C1013" s="3">
        <v>43836</v>
      </c>
      <c r="D1013" s="3">
        <v>43841</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x14ac:dyDescent="0.25">
      <c r="A1014" s="2">
        <v>1013</v>
      </c>
      <c r="B1014" s="2" t="s">
        <v>3020</v>
      </c>
      <c r="C1014" s="3">
        <v>43861</v>
      </c>
      <c r="D1014" s="3">
        <v>43866</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x14ac:dyDescent="0.25">
      <c r="A1015" s="2">
        <v>1014</v>
      </c>
      <c r="B1015" s="2" t="s">
        <v>3024</v>
      </c>
      <c r="C1015" s="3">
        <v>45281</v>
      </c>
      <c r="D1015" s="3">
        <v>45286</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x14ac:dyDescent="0.25">
      <c r="A1016" s="2">
        <v>1015</v>
      </c>
      <c r="B1016" s="2" t="s">
        <v>3024</v>
      </c>
      <c r="C1016" s="3">
        <v>45498</v>
      </c>
      <c r="D1016" s="3">
        <v>45503</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x14ac:dyDescent="0.25">
      <c r="A1017" s="2">
        <v>1016</v>
      </c>
      <c r="B1017" s="2" t="s">
        <v>3029</v>
      </c>
      <c r="C1017" s="3">
        <v>45162</v>
      </c>
      <c r="D1017" s="3">
        <v>45167</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x14ac:dyDescent="0.25">
      <c r="A1018" s="2">
        <v>1017</v>
      </c>
      <c r="B1018" s="2" t="s">
        <v>3030</v>
      </c>
      <c r="C1018" s="3">
        <v>44426</v>
      </c>
      <c r="D1018" s="3">
        <v>44431</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x14ac:dyDescent="0.25">
      <c r="A1019" s="2">
        <v>1018</v>
      </c>
      <c r="B1019" s="2" t="s">
        <v>3030</v>
      </c>
      <c r="C1019" s="3">
        <v>45541</v>
      </c>
      <c r="D1019" s="3">
        <v>45546</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x14ac:dyDescent="0.25">
      <c r="A1020" s="2">
        <v>1019</v>
      </c>
      <c r="B1020" s="2" t="s">
        <v>3030</v>
      </c>
      <c r="C1020" s="3">
        <v>43981</v>
      </c>
      <c r="D1020" s="3">
        <v>43986</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x14ac:dyDescent="0.25">
      <c r="A1021" s="2">
        <v>1020</v>
      </c>
      <c r="B1021" s="2" t="s">
        <v>3030</v>
      </c>
      <c r="C1021" s="3">
        <v>44351</v>
      </c>
      <c r="D1021" s="3">
        <v>44356</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x14ac:dyDescent="0.25">
      <c r="A1022" s="2">
        <v>1021</v>
      </c>
      <c r="B1022" s="2" t="s">
        <v>3039</v>
      </c>
      <c r="C1022" s="3">
        <v>45479</v>
      </c>
      <c r="D1022" s="3">
        <v>45484</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x14ac:dyDescent="0.25">
      <c r="A1023" s="2">
        <v>1022</v>
      </c>
      <c r="B1023" s="2" t="s">
        <v>3039</v>
      </c>
      <c r="C1023" s="3">
        <v>44793</v>
      </c>
      <c r="D1023" s="3">
        <v>44798</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x14ac:dyDescent="0.25">
      <c r="A1024" s="2">
        <v>1023</v>
      </c>
      <c r="B1024" s="2" t="s">
        <v>3039</v>
      </c>
      <c r="C1024" s="3">
        <v>43869</v>
      </c>
      <c r="D1024" s="3">
        <v>43874</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x14ac:dyDescent="0.25">
      <c r="A1025" s="2">
        <v>1024</v>
      </c>
      <c r="B1025" s="2" t="s">
        <v>3047</v>
      </c>
      <c r="C1025" s="3">
        <v>44616</v>
      </c>
      <c r="D1025" s="3">
        <v>44621</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x14ac:dyDescent="0.25">
      <c r="A1026" s="2">
        <v>1025</v>
      </c>
      <c r="B1026" s="2" t="s">
        <v>3050</v>
      </c>
      <c r="C1026" s="3">
        <v>44625</v>
      </c>
      <c r="D1026" s="3">
        <v>44630</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x14ac:dyDescent="0.25">
      <c r="A1027" s="2">
        <v>1026</v>
      </c>
      <c r="B1027" s="2" t="s">
        <v>3055</v>
      </c>
      <c r="C1027" s="3">
        <v>45127</v>
      </c>
      <c r="D1027" s="3">
        <v>45132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x14ac:dyDescent="0.25">
      <c r="A1028" s="2">
        <v>1027</v>
      </c>
      <c r="B1028" s="2" t="s">
        <v>3055</v>
      </c>
      <c r="C1028" s="3">
        <v>44653</v>
      </c>
      <c r="D1028" s="3">
        <v>44658</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x14ac:dyDescent="0.25">
      <c r="A1029" s="2">
        <v>1028</v>
      </c>
      <c r="B1029" s="2" t="s">
        <v>3055</v>
      </c>
      <c r="C1029" s="3">
        <v>45293</v>
      </c>
      <c r="D1029" s="3">
        <v>45298</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x14ac:dyDescent="0.25">
      <c r="A1030" s="2">
        <v>1029</v>
      </c>
      <c r="B1030" s="2" t="s">
        <v>3064</v>
      </c>
      <c r="C1030" s="3">
        <v>45409</v>
      </c>
      <c r="D1030" s="3">
        <v>45414</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x14ac:dyDescent="0.25">
      <c r="A1031" s="2">
        <v>1030</v>
      </c>
      <c r="B1031" s="2" t="s">
        <v>3064</v>
      </c>
      <c r="C1031" s="3">
        <v>45094</v>
      </c>
      <c r="D1031" s="3">
        <v>45099</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x14ac:dyDescent="0.25">
      <c r="A1032" s="2">
        <v>1031</v>
      </c>
      <c r="B1032" s="2" t="s">
        <v>3064</v>
      </c>
      <c r="C1032" s="3">
        <v>44866</v>
      </c>
      <c r="D1032" s="3">
        <v>44871</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x14ac:dyDescent="0.25">
      <c r="A1033" s="2">
        <v>1032</v>
      </c>
      <c r="B1033" s="2" t="s">
        <v>3064</v>
      </c>
      <c r="C1033" s="3">
        <v>44332</v>
      </c>
      <c r="D1033" s="3">
        <v>44337</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x14ac:dyDescent="0.25">
      <c r="A1034" s="2">
        <v>1033</v>
      </c>
      <c r="B1034" s="2" t="s">
        <v>3064</v>
      </c>
      <c r="C1034" s="3">
        <v>44131</v>
      </c>
      <c r="D1034" s="3">
        <v>44136</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x14ac:dyDescent="0.25">
      <c r="A1035" s="2">
        <v>1034</v>
      </c>
      <c r="B1035" s="2" t="s">
        <v>3069</v>
      </c>
      <c r="C1035" s="3">
        <v>45514</v>
      </c>
      <c r="D1035" s="3">
        <v>45519</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x14ac:dyDescent="0.25">
      <c r="A1036" s="2">
        <v>1035</v>
      </c>
      <c r="B1036" s="2" t="s">
        <v>3069</v>
      </c>
      <c r="C1036" s="3">
        <v>45292</v>
      </c>
      <c r="D1036" s="3">
        <v>45297</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x14ac:dyDescent="0.25">
      <c r="A1037" s="2">
        <v>1036</v>
      </c>
      <c r="B1037" s="2" t="s">
        <v>3069</v>
      </c>
      <c r="C1037" s="3">
        <v>43900</v>
      </c>
      <c r="D1037" s="3">
        <v>43905</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x14ac:dyDescent="0.25">
      <c r="A1038" s="2">
        <v>1037</v>
      </c>
      <c r="B1038" s="2" t="s">
        <v>3074</v>
      </c>
      <c r="C1038" s="3">
        <v>44686</v>
      </c>
      <c r="D1038" s="3">
        <v>44691</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x14ac:dyDescent="0.25">
      <c r="A1039" s="2">
        <v>1038</v>
      </c>
      <c r="B1039" s="2" t="s">
        <v>3078</v>
      </c>
      <c r="C1039" s="3">
        <v>44709</v>
      </c>
      <c r="D1039" s="3">
        <v>44714</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x14ac:dyDescent="0.25">
      <c r="A1040" s="2">
        <v>1039</v>
      </c>
      <c r="B1040" s="2" t="s">
        <v>3083</v>
      </c>
      <c r="C1040" s="3">
        <v>45207</v>
      </c>
      <c r="D1040" s="3">
        <v>45212</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x14ac:dyDescent="0.25">
      <c r="A1041" s="2">
        <v>1040</v>
      </c>
      <c r="B1041" s="2" t="s">
        <v>3083</v>
      </c>
      <c r="C1041" s="3">
        <v>45412</v>
      </c>
      <c r="D1041" s="3">
        <v>45417</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x14ac:dyDescent="0.25">
      <c r="A1042" s="2">
        <v>1041</v>
      </c>
      <c r="B1042" s="2" t="s">
        <v>3089</v>
      </c>
      <c r="C1042" s="3">
        <v>45061</v>
      </c>
      <c r="D1042" s="3">
        <v>45066</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x14ac:dyDescent="0.25">
      <c r="A1043" s="2">
        <v>1042</v>
      </c>
      <c r="B1043" s="2" t="s">
        <v>3093</v>
      </c>
      <c r="C1043" s="3">
        <v>44651</v>
      </c>
      <c r="D1043" s="3">
        <v>44656</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x14ac:dyDescent="0.25">
      <c r="A1044" s="2">
        <v>1043</v>
      </c>
      <c r="B1044" s="2" t="s">
        <v>3093</v>
      </c>
      <c r="C1044" s="3">
        <v>43989</v>
      </c>
      <c r="D1044" s="3">
        <v>43994</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x14ac:dyDescent="0.25">
      <c r="A1045" s="2">
        <v>1044</v>
      </c>
      <c r="B1045" s="2" t="s">
        <v>3100</v>
      </c>
      <c r="C1045" s="3">
        <v>44468</v>
      </c>
      <c r="D1045" s="3">
        <v>44473</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x14ac:dyDescent="0.25">
      <c r="A1046" s="2">
        <v>1045</v>
      </c>
      <c r="B1046" s="2" t="s">
        <v>3100</v>
      </c>
      <c r="C1046" s="3">
        <v>44458</v>
      </c>
      <c r="D1046" s="3">
        <v>44463</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x14ac:dyDescent="0.25">
      <c r="A1047" s="2">
        <v>1046</v>
      </c>
      <c r="B1047" s="2" t="s">
        <v>3107</v>
      </c>
      <c r="C1047" s="3">
        <v>45148</v>
      </c>
      <c r="D1047" s="3">
        <v>45153</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x14ac:dyDescent="0.25">
      <c r="A1048" s="2">
        <v>1047</v>
      </c>
      <c r="B1048" s="2" t="s">
        <v>3111</v>
      </c>
      <c r="C1048" s="3">
        <v>45646</v>
      </c>
      <c r="D1048" s="3">
        <v>45651</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x14ac:dyDescent="0.25">
      <c r="A1049" s="2">
        <v>1048</v>
      </c>
      <c r="B1049" s="2" t="s">
        <v>3111</v>
      </c>
      <c r="C1049" s="3">
        <v>45362</v>
      </c>
      <c r="D1049" s="3">
        <v>45367</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x14ac:dyDescent="0.25">
      <c r="A1050" s="2">
        <v>1049</v>
      </c>
      <c r="B1050" s="2" t="s">
        <v>3112</v>
      </c>
      <c r="C1050" s="3">
        <v>44548</v>
      </c>
      <c r="D1050" s="3">
        <v>44553</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x14ac:dyDescent="0.25">
      <c r="A1051" s="2">
        <v>1050</v>
      </c>
      <c r="B1051" s="2" t="s">
        <v>3112</v>
      </c>
      <c r="C1051" s="3">
        <v>44401</v>
      </c>
      <c r="D1051" s="3">
        <v>44406</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x14ac:dyDescent="0.25">
      <c r="A1052" s="2">
        <v>1051</v>
      </c>
      <c r="B1052" s="2" t="s">
        <v>3113</v>
      </c>
      <c r="C1052" s="3">
        <v>45635</v>
      </c>
      <c r="D1052" s="3">
        <v>45640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x14ac:dyDescent="0.25">
      <c r="A1053" s="2">
        <v>1052</v>
      </c>
      <c r="B1053" s="2" t="s">
        <v>3113</v>
      </c>
      <c r="C1053" s="3">
        <v>45465</v>
      </c>
      <c r="D1053" s="3">
        <v>45470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x14ac:dyDescent="0.25">
      <c r="A1054" s="2">
        <v>1053</v>
      </c>
      <c r="B1054" s="2" t="s">
        <v>3113</v>
      </c>
      <c r="C1054" s="3">
        <v>43929</v>
      </c>
      <c r="D1054" s="3">
        <v>43934</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x14ac:dyDescent="0.25">
      <c r="A1055" s="2">
        <v>1054</v>
      </c>
      <c r="B1055" s="2" t="s">
        <v>3122</v>
      </c>
      <c r="C1055" s="3">
        <v>45555</v>
      </c>
      <c r="D1055" s="3">
        <v>45560</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x14ac:dyDescent="0.25">
      <c r="A1056" s="2">
        <v>1055</v>
      </c>
      <c r="B1056" s="2" t="s">
        <v>3122</v>
      </c>
      <c r="C1056" s="3">
        <v>45599</v>
      </c>
      <c r="D1056" s="3">
        <v>45604</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x14ac:dyDescent="0.25">
      <c r="A1057" s="2">
        <v>1056</v>
      </c>
      <c r="B1057" s="2" t="s">
        <v>3122</v>
      </c>
      <c r="C1057" s="3">
        <v>45132</v>
      </c>
      <c r="D1057" s="3">
        <v>45137</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x14ac:dyDescent="0.25">
      <c r="A1058" s="2">
        <v>1057</v>
      </c>
      <c r="B1058" s="2" t="s">
        <v>3122</v>
      </c>
      <c r="C1058" s="3">
        <v>43885</v>
      </c>
      <c r="D1058" s="3">
        <v>43890</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x14ac:dyDescent="0.25">
      <c r="A1059" s="2">
        <v>1058</v>
      </c>
      <c r="B1059" s="2" t="s">
        <v>3131</v>
      </c>
      <c r="C1059" s="3">
        <v>44186</v>
      </c>
      <c r="D1059" s="3">
        <v>44191</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x14ac:dyDescent="0.25">
      <c r="A1060" s="2">
        <v>1059</v>
      </c>
      <c r="B1060" s="2" t="s">
        <v>3131</v>
      </c>
      <c r="C1060" s="3">
        <v>45503</v>
      </c>
      <c r="D1060" s="3">
        <v>45508</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x14ac:dyDescent="0.25">
      <c r="A1061" s="2">
        <v>1060</v>
      </c>
      <c r="B1061" s="2" t="s">
        <v>3136</v>
      </c>
      <c r="C1061" s="3">
        <v>45110</v>
      </c>
      <c r="D1061" s="3">
        <v>45115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x14ac:dyDescent="0.25">
      <c r="A1062" s="2">
        <v>1061</v>
      </c>
      <c r="B1062" s="2" t="s">
        <v>3141</v>
      </c>
      <c r="C1062" s="3">
        <v>44016</v>
      </c>
      <c r="D1062" s="3">
        <v>44021</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x14ac:dyDescent="0.25">
      <c r="A1063" s="2">
        <v>1062</v>
      </c>
      <c r="B1063" s="2" t="s">
        <v>3142</v>
      </c>
      <c r="C1063" s="3">
        <v>45654</v>
      </c>
      <c r="D1063" s="3">
        <v>45659</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x14ac:dyDescent="0.25">
      <c r="A1064" s="2">
        <v>1063</v>
      </c>
      <c r="B1064" s="2" t="s">
        <v>3142</v>
      </c>
      <c r="C1064" s="3">
        <v>45377</v>
      </c>
      <c r="D1064" s="3">
        <v>45382</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x14ac:dyDescent="0.25">
      <c r="A1065" s="2">
        <v>1064</v>
      </c>
      <c r="B1065" s="2" t="s">
        <v>3142</v>
      </c>
      <c r="C1065" s="3">
        <v>45333</v>
      </c>
      <c r="D1065" s="3">
        <v>45338</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x14ac:dyDescent="0.25">
      <c r="A1066" s="2">
        <v>1065</v>
      </c>
      <c r="B1066" s="2" t="s">
        <v>3142</v>
      </c>
      <c r="C1066" s="3">
        <v>44397</v>
      </c>
      <c r="D1066" s="3">
        <v>44402</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x14ac:dyDescent="0.25">
      <c r="A1067" s="2">
        <v>1066</v>
      </c>
      <c r="B1067" s="2" t="s">
        <v>3142</v>
      </c>
      <c r="C1067" s="3">
        <v>45250</v>
      </c>
      <c r="D1067" s="3">
        <v>45255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x14ac:dyDescent="0.25">
      <c r="A1068" s="2">
        <v>1067</v>
      </c>
      <c r="B1068" s="2" t="s">
        <v>3142</v>
      </c>
      <c r="C1068" s="3">
        <v>44887</v>
      </c>
      <c r="D1068" s="3">
        <v>44892</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x14ac:dyDescent="0.25">
      <c r="A1069" s="2">
        <v>1068</v>
      </c>
      <c r="B1069" s="2" t="s">
        <v>3153</v>
      </c>
      <c r="C1069" s="3">
        <v>45571</v>
      </c>
      <c r="D1069" s="3">
        <v>45576</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x14ac:dyDescent="0.25">
      <c r="A1070" s="2">
        <v>1069</v>
      </c>
      <c r="B1070" s="2" t="s">
        <v>3156</v>
      </c>
      <c r="C1070" s="3">
        <v>44597</v>
      </c>
      <c r="D1070" s="3">
        <v>44602</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x14ac:dyDescent="0.25">
      <c r="A1071" s="2">
        <v>1070</v>
      </c>
      <c r="B1071" s="2" t="s">
        <v>3160</v>
      </c>
      <c r="C1071" s="3">
        <v>44478</v>
      </c>
      <c r="D1071" s="3">
        <v>44483</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x14ac:dyDescent="0.25">
      <c r="A1072" s="2">
        <v>1071</v>
      </c>
      <c r="B1072" s="2" t="s">
        <v>3161</v>
      </c>
      <c r="C1072" s="3">
        <v>44170</v>
      </c>
      <c r="D1072" s="3">
        <v>44175</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x14ac:dyDescent="0.25">
      <c r="A1073" s="2">
        <v>1072</v>
      </c>
      <c r="B1073" s="2" t="s">
        <v>3164</v>
      </c>
      <c r="C1073" s="3">
        <v>43937</v>
      </c>
      <c r="D1073" s="3">
        <v>43942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x14ac:dyDescent="0.25">
      <c r="A1074" s="2">
        <v>1073</v>
      </c>
      <c r="B1074" s="2" t="s">
        <v>3167</v>
      </c>
      <c r="C1074" s="3">
        <v>44449</v>
      </c>
      <c r="D1074" s="3">
        <v>44454</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x14ac:dyDescent="0.25">
      <c r="A1075" s="2">
        <v>1074</v>
      </c>
      <c r="B1075" s="2" t="s">
        <v>3172</v>
      </c>
      <c r="C1075" s="3">
        <v>45378</v>
      </c>
      <c r="D1075" s="3">
        <v>45383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x14ac:dyDescent="0.25">
      <c r="A1076" s="2">
        <v>1075</v>
      </c>
      <c r="B1076" s="2" t="s">
        <v>3172</v>
      </c>
      <c r="C1076" s="3">
        <v>44808</v>
      </c>
      <c r="D1076" s="3">
        <v>44813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x14ac:dyDescent="0.25">
      <c r="A1077" s="2">
        <v>1076</v>
      </c>
      <c r="B1077" s="2" t="s">
        <v>3172</v>
      </c>
      <c r="C1077" s="3">
        <v>44065</v>
      </c>
      <c r="D1077" s="3">
        <v>44070</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x14ac:dyDescent="0.25">
      <c r="A1078" s="2">
        <v>1077</v>
      </c>
      <c r="B1078" s="2" t="s">
        <v>3179</v>
      </c>
      <c r="C1078" s="3">
        <v>45128</v>
      </c>
      <c r="D1078" s="3">
        <v>45133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x14ac:dyDescent="0.25">
      <c r="A1079" s="2">
        <v>1078</v>
      </c>
      <c r="B1079" s="2" t="s">
        <v>3184</v>
      </c>
      <c r="C1079" s="3">
        <v>44911</v>
      </c>
      <c r="D1079" s="3">
        <v>44916</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x14ac:dyDescent="0.25">
      <c r="A1080" s="2">
        <v>1079</v>
      </c>
      <c r="B1080" s="2" t="s">
        <v>3184</v>
      </c>
      <c r="C1080" s="3">
        <v>44204</v>
      </c>
      <c r="D1080" s="3">
        <v>44209</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x14ac:dyDescent="0.25">
      <c r="A1081" s="2">
        <v>1080</v>
      </c>
      <c r="B1081" s="2" t="s">
        <v>3184</v>
      </c>
      <c r="C1081" s="3">
        <v>45025</v>
      </c>
      <c r="D1081" s="3">
        <v>45030</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x14ac:dyDescent="0.25">
      <c r="A1082" s="2">
        <v>1081</v>
      </c>
      <c r="B1082" s="2" t="s">
        <v>3189</v>
      </c>
      <c r="C1082" s="3">
        <v>44723</v>
      </c>
      <c r="D1082" s="3">
        <v>44728</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x14ac:dyDescent="0.25">
      <c r="A1083" s="2">
        <v>1082</v>
      </c>
      <c r="B1083" s="2" t="s">
        <v>3189</v>
      </c>
      <c r="C1083" s="3">
        <v>44730</v>
      </c>
      <c r="D1083" s="3">
        <v>44735</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x14ac:dyDescent="0.25">
      <c r="A1084" s="2">
        <v>1083</v>
      </c>
      <c r="B1084" s="2" t="s">
        <v>3195</v>
      </c>
      <c r="C1084" s="3">
        <v>44321</v>
      </c>
      <c r="D1084" s="3">
        <v>44326</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x14ac:dyDescent="0.25">
      <c r="A1085" s="2">
        <v>1084</v>
      </c>
      <c r="B1085" s="2" t="s">
        <v>3195</v>
      </c>
      <c r="C1085" s="3">
        <v>44564</v>
      </c>
      <c r="D1085" s="3">
        <v>44569</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x14ac:dyDescent="0.25">
      <c r="A1086" s="2">
        <v>1085</v>
      </c>
      <c r="B1086" s="2" t="s">
        <v>3195</v>
      </c>
      <c r="C1086" s="3">
        <v>45222</v>
      </c>
      <c r="D1086" s="3">
        <v>45227</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x14ac:dyDescent="0.25">
      <c r="A1087" s="2">
        <v>1086</v>
      </c>
      <c r="B1087" s="2" t="s">
        <v>3195</v>
      </c>
      <c r="C1087" s="3">
        <v>45185</v>
      </c>
      <c r="D1087" s="3">
        <v>45190</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x14ac:dyDescent="0.25">
      <c r="A1088" s="2">
        <v>1087</v>
      </c>
      <c r="B1088" s="2" t="s">
        <v>3200</v>
      </c>
      <c r="C1088" s="3">
        <v>44419</v>
      </c>
      <c r="D1088" s="3">
        <v>44424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x14ac:dyDescent="0.25">
      <c r="A1089" s="2">
        <v>1088</v>
      </c>
      <c r="B1089" s="2" t="s">
        <v>3203</v>
      </c>
      <c r="C1089" s="3">
        <v>44105</v>
      </c>
      <c r="D1089" s="3">
        <v>44110</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x14ac:dyDescent="0.25">
      <c r="A1090" s="2">
        <v>1089</v>
      </c>
      <c r="B1090" s="2" t="s">
        <v>3203</v>
      </c>
      <c r="C1090" s="3">
        <v>45140</v>
      </c>
      <c r="D1090" s="3">
        <v>45145</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x14ac:dyDescent="0.25">
      <c r="A1091" s="2">
        <v>1090</v>
      </c>
      <c r="B1091" s="2" t="s">
        <v>3209</v>
      </c>
      <c r="C1091" s="3">
        <v>44549</v>
      </c>
      <c r="D1091" s="3">
        <v>44554</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x14ac:dyDescent="0.25">
      <c r="A1092" s="2">
        <v>1091</v>
      </c>
      <c r="B1092" s="2" t="s">
        <v>3209</v>
      </c>
      <c r="C1092" s="3">
        <v>45317</v>
      </c>
      <c r="D1092" s="3">
        <v>45322</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x14ac:dyDescent="0.25">
      <c r="A1093" s="2">
        <v>1092</v>
      </c>
      <c r="B1093" s="2" t="s">
        <v>3212</v>
      </c>
      <c r="C1093" s="3">
        <v>44315</v>
      </c>
      <c r="D1093" s="3">
        <v>44320</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x14ac:dyDescent="0.25">
      <c r="A1094" s="2">
        <v>1093</v>
      </c>
      <c r="B1094" s="2" t="s">
        <v>3212</v>
      </c>
      <c r="C1094" s="3">
        <v>45099</v>
      </c>
      <c r="D1094" s="3">
        <v>45104</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x14ac:dyDescent="0.25">
      <c r="A1095" s="2">
        <v>1094</v>
      </c>
      <c r="B1095" s="2" t="s">
        <v>3217</v>
      </c>
      <c r="C1095" s="3">
        <v>45083</v>
      </c>
      <c r="D1095" s="3">
        <v>45088</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x14ac:dyDescent="0.25">
      <c r="A1096" s="2">
        <v>1095</v>
      </c>
      <c r="B1096" s="2" t="s">
        <v>3217</v>
      </c>
      <c r="C1096" s="3">
        <v>43875</v>
      </c>
      <c r="D1096" s="3">
        <v>43880</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x14ac:dyDescent="0.25">
      <c r="A1097" s="2">
        <v>1096</v>
      </c>
      <c r="B1097" s="2" t="s">
        <v>3223</v>
      </c>
      <c r="C1097" s="3">
        <v>44897</v>
      </c>
      <c r="D1097" s="3">
        <v>44902</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x14ac:dyDescent="0.25">
      <c r="A1098" s="2">
        <v>1097</v>
      </c>
      <c r="B1098" s="2" t="s">
        <v>3223</v>
      </c>
      <c r="C1098" s="3">
        <v>44661</v>
      </c>
      <c r="D1098" s="3">
        <v>44666</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x14ac:dyDescent="0.25">
      <c r="A1099" s="2">
        <v>1098</v>
      </c>
      <c r="B1099" s="2" t="s">
        <v>3230</v>
      </c>
      <c r="C1099" s="3">
        <v>44488</v>
      </c>
      <c r="D1099" s="3">
        <v>44493</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x14ac:dyDescent="0.25">
      <c r="A1100" s="2">
        <v>1099</v>
      </c>
      <c r="B1100" s="2" t="s">
        <v>3233</v>
      </c>
      <c r="C1100" s="3">
        <v>44225</v>
      </c>
      <c r="D1100" s="3">
        <v>44230</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x14ac:dyDescent="0.25">
      <c r="A1101" s="2">
        <v>1100</v>
      </c>
      <c r="B1101" s="2" t="s">
        <v>3233</v>
      </c>
      <c r="C1101" s="3">
        <v>44440</v>
      </c>
      <c r="D1101" s="3">
        <v>44445</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x14ac:dyDescent="0.25">
      <c r="A1102" s="2">
        <v>1101</v>
      </c>
      <c r="B1102" s="2" t="s">
        <v>3233</v>
      </c>
      <c r="C1102" s="3">
        <v>45332</v>
      </c>
      <c r="D1102" s="3">
        <v>45337</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x14ac:dyDescent="0.25">
      <c r="A1103" s="2">
        <v>1102</v>
      </c>
      <c r="B1103" s="2" t="s">
        <v>3233</v>
      </c>
      <c r="C1103" s="3">
        <v>44117</v>
      </c>
      <c r="D1103" s="3">
        <v>44122</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x14ac:dyDescent="0.25">
      <c r="A1104" s="2">
        <v>1103</v>
      </c>
      <c r="B1104" s="2" t="s">
        <v>3242</v>
      </c>
      <c r="C1104" s="3">
        <v>44241</v>
      </c>
      <c r="D1104" s="3">
        <v>44246</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x14ac:dyDescent="0.25">
      <c r="A1105" s="2">
        <v>1104</v>
      </c>
      <c r="B1105" s="2" t="s">
        <v>3242</v>
      </c>
      <c r="C1105" s="3">
        <v>45035</v>
      </c>
      <c r="D1105" s="3">
        <v>45040</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x14ac:dyDescent="0.25">
      <c r="A1106" s="2">
        <v>1105</v>
      </c>
      <c r="B1106" s="2" t="s">
        <v>3243</v>
      </c>
      <c r="C1106" s="3">
        <v>43872</v>
      </c>
      <c r="D1106" s="3">
        <v>43877</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x14ac:dyDescent="0.25">
      <c r="A1107" s="2">
        <v>1106</v>
      </c>
      <c r="B1107" s="2" t="s">
        <v>3248</v>
      </c>
      <c r="C1107" s="3">
        <v>44102</v>
      </c>
      <c r="D1107" s="3">
        <v>44107</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x14ac:dyDescent="0.25">
      <c r="A1108" s="2">
        <v>1107</v>
      </c>
      <c r="B1108" s="2" t="s">
        <v>3248</v>
      </c>
      <c r="C1108" s="3">
        <v>44403</v>
      </c>
      <c r="D1108" s="3">
        <v>44408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x14ac:dyDescent="0.25">
      <c r="A1109" s="2">
        <v>1108</v>
      </c>
      <c r="B1109" s="2" t="s">
        <v>3248</v>
      </c>
      <c r="C1109" s="3">
        <v>43990</v>
      </c>
      <c r="D1109" s="3">
        <v>43995</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x14ac:dyDescent="0.25">
      <c r="A1110" s="2">
        <v>1109</v>
      </c>
      <c r="B1110" s="2" t="s">
        <v>3248</v>
      </c>
      <c r="C1110" s="3">
        <v>45160</v>
      </c>
      <c r="D1110" s="3">
        <v>45165</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x14ac:dyDescent="0.25">
      <c r="A1111" s="2">
        <v>1110</v>
      </c>
      <c r="B1111" s="2" t="s">
        <v>3248</v>
      </c>
      <c r="C1111" s="3">
        <v>44734</v>
      </c>
      <c r="D1111" s="3">
        <v>44739</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x14ac:dyDescent="0.25">
      <c r="A1112" s="2">
        <v>1111</v>
      </c>
      <c r="B1112" s="2" t="s">
        <v>3248</v>
      </c>
      <c r="C1112" s="3">
        <v>44725</v>
      </c>
      <c r="D1112" s="3">
        <v>44730</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x14ac:dyDescent="0.25">
      <c r="A1113" s="2">
        <v>1112</v>
      </c>
      <c r="B1113" s="2" t="s">
        <v>3248</v>
      </c>
      <c r="C1113" s="3">
        <v>44445</v>
      </c>
      <c r="D1113" s="3">
        <v>44450</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x14ac:dyDescent="0.25">
      <c r="A1114" s="2">
        <v>1113</v>
      </c>
      <c r="B1114" s="2" t="s">
        <v>3248</v>
      </c>
      <c r="C1114" s="3">
        <v>44052</v>
      </c>
      <c r="D1114" s="3">
        <v>44057</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x14ac:dyDescent="0.25">
      <c r="A1115" s="2">
        <v>1114</v>
      </c>
      <c r="B1115" s="2" t="s">
        <v>3258</v>
      </c>
      <c r="C1115" s="3">
        <v>45453</v>
      </c>
      <c r="D1115" s="3">
        <v>45458</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x14ac:dyDescent="0.25">
      <c r="A1116" s="2">
        <v>1115</v>
      </c>
      <c r="B1116" s="2" t="s">
        <v>3258</v>
      </c>
      <c r="C1116" s="3">
        <v>44704</v>
      </c>
      <c r="D1116" s="3">
        <v>44709</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x14ac:dyDescent="0.25">
      <c r="A1117" s="2">
        <v>1116</v>
      </c>
      <c r="B1117" s="2" t="s">
        <v>3258</v>
      </c>
      <c r="C1117" s="3">
        <v>44177</v>
      </c>
      <c r="D1117" s="3">
        <v>44182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x14ac:dyDescent="0.25">
      <c r="A1118" s="2">
        <v>1117</v>
      </c>
      <c r="B1118" s="2" t="s">
        <v>3262</v>
      </c>
      <c r="C1118" s="3">
        <v>44110</v>
      </c>
      <c r="D1118" s="3">
        <v>44115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x14ac:dyDescent="0.25">
      <c r="A1119" s="2">
        <v>1118</v>
      </c>
      <c r="B1119" s="2" t="s">
        <v>3265</v>
      </c>
      <c r="C1119" s="3">
        <v>44067</v>
      </c>
      <c r="D1119" s="3">
        <v>44072</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x14ac:dyDescent="0.25">
      <c r="A1120" s="2">
        <v>1119</v>
      </c>
      <c r="B1120" s="2" t="s">
        <v>3265</v>
      </c>
      <c r="C1120" s="3">
        <v>44302</v>
      </c>
      <c r="D1120" s="3">
        <v>44307</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x14ac:dyDescent="0.25">
      <c r="A1121" s="2">
        <v>1120</v>
      </c>
      <c r="B1121" s="2" t="s">
        <v>3265</v>
      </c>
      <c r="C1121" s="3">
        <v>45598</v>
      </c>
      <c r="D1121" s="3">
        <v>45603</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x14ac:dyDescent="0.25">
      <c r="A1122" s="2">
        <v>1121</v>
      </c>
      <c r="B1122" s="2" t="s">
        <v>3265</v>
      </c>
      <c r="C1122" s="3">
        <v>45037</v>
      </c>
      <c r="D1122" s="3">
        <v>45042</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x14ac:dyDescent="0.25">
      <c r="A1123" s="2">
        <v>1122</v>
      </c>
      <c r="B1123" s="2" t="s">
        <v>3271</v>
      </c>
      <c r="C1123" s="3">
        <v>43914</v>
      </c>
      <c r="D1123" s="3">
        <v>43919</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x14ac:dyDescent="0.25">
      <c r="A1124" s="2">
        <v>1123</v>
      </c>
      <c r="B1124" s="2" t="s">
        <v>3271</v>
      </c>
      <c r="C1124" s="3">
        <v>44844</v>
      </c>
      <c r="D1124" s="3">
        <v>44849</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x14ac:dyDescent="0.25">
      <c r="A1125" s="2">
        <v>1124</v>
      </c>
      <c r="B1125" s="2" t="s">
        <v>3271</v>
      </c>
      <c r="C1125" s="3">
        <v>44191</v>
      </c>
      <c r="D1125" s="3">
        <v>44196</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x14ac:dyDescent="0.25">
      <c r="A1126" s="2">
        <v>1125</v>
      </c>
      <c r="B1126" s="2" t="s">
        <v>3271</v>
      </c>
      <c r="C1126" s="3">
        <v>44287</v>
      </c>
      <c r="D1126" s="3">
        <v>44292</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x14ac:dyDescent="0.25">
      <c r="A1127" s="2">
        <v>1126</v>
      </c>
      <c r="B1127" s="2" t="s">
        <v>3271</v>
      </c>
      <c r="C1127" s="3">
        <v>45263</v>
      </c>
      <c r="D1127" s="3">
        <v>45268</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x14ac:dyDescent="0.25">
      <c r="A1128" s="2">
        <v>1127</v>
      </c>
      <c r="B1128" s="2" t="s">
        <v>3271</v>
      </c>
      <c r="C1128" s="3">
        <v>44628</v>
      </c>
      <c r="D1128" s="3">
        <v>44633</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x14ac:dyDescent="0.25">
      <c r="A1129" s="2">
        <v>1128</v>
      </c>
      <c r="B1129" s="2" t="s">
        <v>3278</v>
      </c>
      <c r="C1129" s="3">
        <v>45219</v>
      </c>
      <c r="D1129" s="3">
        <v>45224</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x14ac:dyDescent="0.25">
      <c r="A1130" s="2">
        <v>1129</v>
      </c>
      <c r="B1130" s="2" t="s">
        <v>3278</v>
      </c>
      <c r="C1130" s="3">
        <v>44011</v>
      </c>
      <c r="D1130" s="3">
        <v>44016</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x14ac:dyDescent="0.25">
      <c r="A1131" s="2">
        <v>1130</v>
      </c>
      <c r="B1131" s="2" t="s">
        <v>3279</v>
      </c>
      <c r="C1131" s="3">
        <v>45644</v>
      </c>
      <c r="D1131" s="3">
        <v>45649</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x14ac:dyDescent="0.25">
      <c r="A1132" s="2">
        <v>1131</v>
      </c>
      <c r="B1132" s="2" t="s">
        <v>3279</v>
      </c>
      <c r="C1132" s="3">
        <v>44756</v>
      </c>
      <c r="D1132" s="3">
        <v>44761</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x14ac:dyDescent="0.25">
      <c r="A1133" s="2">
        <v>1132</v>
      </c>
      <c r="B1133" s="2" t="s">
        <v>3279</v>
      </c>
      <c r="C1133" s="3">
        <v>45001</v>
      </c>
      <c r="D1133" s="3">
        <v>45006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x14ac:dyDescent="0.25">
      <c r="A1134" s="2">
        <v>1133</v>
      </c>
      <c r="B1134" s="2" t="s">
        <v>3284</v>
      </c>
      <c r="C1134" s="3">
        <v>44731</v>
      </c>
      <c r="D1134" s="3">
        <v>44736</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x14ac:dyDescent="0.25">
      <c r="A1135" s="2">
        <v>1134</v>
      </c>
      <c r="B1135" s="2" t="s">
        <v>3286</v>
      </c>
      <c r="C1135" s="3">
        <v>45279</v>
      </c>
      <c r="D1135" s="3">
        <v>45284</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x14ac:dyDescent="0.25">
      <c r="A1136" s="2">
        <v>1135</v>
      </c>
      <c r="B1136" s="2" t="s">
        <v>3286</v>
      </c>
      <c r="C1136" s="3">
        <v>44597</v>
      </c>
      <c r="D1136" s="3">
        <v>44602</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x14ac:dyDescent="0.25">
      <c r="A1137" s="2">
        <v>1136</v>
      </c>
      <c r="B1137" s="2" t="s">
        <v>3289</v>
      </c>
      <c r="C1137" s="3">
        <v>44278</v>
      </c>
      <c r="D1137" s="3">
        <v>44283</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x14ac:dyDescent="0.25">
      <c r="A1138" s="2">
        <v>1137</v>
      </c>
      <c r="B1138" s="2" t="s">
        <v>3293</v>
      </c>
      <c r="C1138" s="3">
        <v>44011</v>
      </c>
      <c r="D1138" s="3">
        <v>44016</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x14ac:dyDescent="0.25">
      <c r="A1139" s="2">
        <v>1138</v>
      </c>
      <c r="B1139" s="2" t="s">
        <v>3293</v>
      </c>
      <c r="C1139" s="3">
        <v>45247</v>
      </c>
      <c r="D1139" s="3">
        <v>45252</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x14ac:dyDescent="0.25">
      <c r="A1140" s="2">
        <v>1139</v>
      </c>
      <c r="B1140" s="2" t="s">
        <v>3293</v>
      </c>
      <c r="C1140" s="3">
        <v>44175</v>
      </c>
      <c r="D1140" s="3">
        <v>44180</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x14ac:dyDescent="0.25">
      <c r="A1141" s="2">
        <v>1140</v>
      </c>
      <c r="B1141" s="2" t="s">
        <v>3293</v>
      </c>
      <c r="C1141" s="3">
        <v>44075</v>
      </c>
      <c r="D1141" s="3">
        <v>44080</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x14ac:dyDescent="0.25">
      <c r="A1142" s="2">
        <v>1141</v>
      </c>
      <c r="B1142" s="2" t="s">
        <v>3293</v>
      </c>
      <c r="C1142" s="3">
        <v>43846</v>
      </c>
      <c r="D1142" s="3">
        <v>43851</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x14ac:dyDescent="0.25">
      <c r="A1143" s="2">
        <v>1142</v>
      </c>
      <c r="B1143" s="2" t="s">
        <v>3303</v>
      </c>
      <c r="C1143" s="3">
        <v>44615</v>
      </c>
      <c r="D1143" s="3">
        <v>44620</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x14ac:dyDescent="0.25">
      <c r="A1144" s="2">
        <v>1143</v>
      </c>
      <c r="B1144" s="2" t="s">
        <v>3303</v>
      </c>
      <c r="C1144" s="3">
        <v>45556</v>
      </c>
      <c r="D1144" s="3">
        <v>45561</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x14ac:dyDescent="0.25">
      <c r="A1145" s="2">
        <v>1144</v>
      </c>
      <c r="B1145" s="2" t="s">
        <v>3303</v>
      </c>
      <c r="C1145" s="3">
        <v>45242</v>
      </c>
      <c r="D1145" s="3">
        <v>45247</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x14ac:dyDescent="0.25">
      <c r="A1146" s="2">
        <v>1145</v>
      </c>
      <c r="B1146" s="2" t="s">
        <v>3303</v>
      </c>
      <c r="C1146" s="3">
        <v>45300</v>
      </c>
      <c r="D1146" s="3">
        <v>45305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x14ac:dyDescent="0.25">
      <c r="A1147" s="2">
        <v>1146</v>
      </c>
      <c r="B1147" s="2" t="s">
        <v>3303</v>
      </c>
      <c r="C1147" s="3">
        <v>44540</v>
      </c>
      <c r="D1147" s="3">
        <v>44545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x14ac:dyDescent="0.25">
      <c r="A1148" s="2">
        <v>1147</v>
      </c>
      <c r="B1148" s="2" t="s">
        <v>3308</v>
      </c>
      <c r="C1148" s="3">
        <v>45190</v>
      </c>
      <c r="D1148" s="3">
        <v>45195</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x14ac:dyDescent="0.25">
      <c r="A1149" s="2">
        <v>1148</v>
      </c>
      <c r="B1149" s="2" t="s">
        <v>3308</v>
      </c>
      <c r="C1149" s="3">
        <v>45122</v>
      </c>
      <c r="D1149" s="3">
        <v>45127</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x14ac:dyDescent="0.25">
      <c r="A1150" s="2">
        <v>1149</v>
      </c>
      <c r="B1150" s="2" t="s">
        <v>3308</v>
      </c>
      <c r="C1150" s="3">
        <v>45225</v>
      </c>
      <c r="D1150" s="3">
        <v>45230</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x14ac:dyDescent="0.25">
      <c r="A1151" s="2">
        <v>1150</v>
      </c>
      <c r="B1151" s="2" t="s">
        <v>3308</v>
      </c>
      <c r="C1151" s="3">
        <v>43863</v>
      </c>
      <c r="D1151" s="3">
        <v>43868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x14ac:dyDescent="0.25">
      <c r="A1152" s="2">
        <v>1151</v>
      </c>
      <c r="B1152" s="2" t="s">
        <v>3308</v>
      </c>
      <c r="C1152" s="3">
        <v>44557</v>
      </c>
      <c r="D1152" s="3">
        <v>44562</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x14ac:dyDescent="0.25">
      <c r="A1153" s="2">
        <v>1152</v>
      </c>
      <c r="B1153" s="2" t="s">
        <v>3321</v>
      </c>
      <c r="C1153" s="3">
        <v>44149</v>
      </c>
      <c r="D1153" s="3">
        <v>44154</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x14ac:dyDescent="0.25">
      <c r="A1154" s="2">
        <v>1153</v>
      </c>
      <c r="B1154" s="2" t="s">
        <v>3325</v>
      </c>
      <c r="C1154" s="3">
        <v>44893</v>
      </c>
      <c r="D1154" s="3">
        <v>44898</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x14ac:dyDescent="0.25">
      <c r="A1155" s="2">
        <v>1154</v>
      </c>
      <c r="B1155" s="2" t="s">
        <v>3325</v>
      </c>
      <c r="C1155" s="3">
        <v>44323</v>
      </c>
      <c r="D1155" s="3">
        <v>44328</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x14ac:dyDescent="0.25">
      <c r="A1156" s="2">
        <v>1155</v>
      </c>
      <c r="B1156" s="2" t="s">
        <v>3329</v>
      </c>
      <c r="C1156" s="3">
        <v>44548</v>
      </c>
      <c r="D1156" s="3">
        <v>44553</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x14ac:dyDescent="0.25">
      <c r="A1157" s="2">
        <v>1156</v>
      </c>
      <c r="B1157" s="2" t="s">
        <v>3329</v>
      </c>
      <c r="C1157" s="3">
        <v>45066</v>
      </c>
      <c r="D1157" s="3">
        <v>45071</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x14ac:dyDescent="0.25">
      <c r="A1158" s="2">
        <v>1157</v>
      </c>
      <c r="B1158" s="2" t="s">
        <v>3329</v>
      </c>
      <c r="C1158" s="3">
        <v>44553</v>
      </c>
      <c r="D1158" s="3">
        <v>44558</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x14ac:dyDescent="0.25">
      <c r="A1159" s="2">
        <v>1158</v>
      </c>
      <c r="B1159" s="2" t="s">
        <v>3329</v>
      </c>
      <c r="C1159" s="3">
        <v>45457</v>
      </c>
      <c r="D1159" s="3">
        <v>45462</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x14ac:dyDescent="0.25">
      <c r="A1160" s="2">
        <v>1159</v>
      </c>
      <c r="B1160" s="2" t="s">
        <v>3335</v>
      </c>
      <c r="C1160" s="3">
        <v>44895</v>
      </c>
      <c r="D1160" s="3">
        <v>44900</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x14ac:dyDescent="0.25">
      <c r="A1161" s="2">
        <v>1160</v>
      </c>
      <c r="B1161" s="2" t="s">
        <v>3338</v>
      </c>
      <c r="C1161" s="3">
        <v>44312</v>
      </c>
      <c r="D1161" s="3">
        <v>44317</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x14ac:dyDescent="0.25">
      <c r="A1162" s="2">
        <v>1161</v>
      </c>
      <c r="B1162" s="2" t="s">
        <v>3338</v>
      </c>
      <c r="C1162" s="3">
        <v>44731</v>
      </c>
      <c r="D1162" s="3">
        <v>44736</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x14ac:dyDescent="0.25">
      <c r="A1163" s="2">
        <v>1162</v>
      </c>
      <c r="B1163" s="2" t="s">
        <v>3342</v>
      </c>
      <c r="C1163" s="3">
        <v>44610</v>
      </c>
      <c r="D1163" s="3">
        <v>44615</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x14ac:dyDescent="0.25">
      <c r="A1164" s="2">
        <v>1163</v>
      </c>
      <c r="B1164" s="2" t="s">
        <v>3346</v>
      </c>
      <c r="C1164" s="3">
        <v>44132</v>
      </c>
      <c r="D1164" s="3">
        <v>44137</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x14ac:dyDescent="0.25">
      <c r="A1165" s="2">
        <v>1164</v>
      </c>
      <c r="B1165" s="2" t="s">
        <v>3346</v>
      </c>
      <c r="C1165" s="3">
        <v>44124</v>
      </c>
      <c r="D1165" s="3">
        <v>44129</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x14ac:dyDescent="0.25">
      <c r="A1166" s="2">
        <v>1165</v>
      </c>
      <c r="B1166" s="2" t="s">
        <v>3346</v>
      </c>
      <c r="C1166" s="3">
        <v>43939</v>
      </c>
      <c r="D1166" s="3">
        <v>43944</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x14ac:dyDescent="0.25">
      <c r="A1167" s="2">
        <v>1166</v>
      </c>
      <c r="B1167" s="2" t="s">
        <v>3353</v>
      </c>
      <c r="C1167" s="3">
        <v>45572</v>
      </c>
      <c r="D1167" s="3">
        <v>45577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x14ac:dyDescent="0.25">
      <c r="A1168" s="2">
        <v>1167</v>
      </c>
      <c r="B1168" s="2" t="s">
        <v>3356</v>
      </c>
      <c r="C1168" s="3">
        <v>43857</v>
      </c>
      <c r="D1168" s="3">
        <v>43862</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x14ac:dyDescent="0.25">
      <c r="A1169" s="2">
        <v>1168</v>
      </c>
      <c r="B1169" s="2" t="s">
        <v>3357</v>
      </c>
      <c r="C1169" s="3">
        <v>45312</v>
      </c>
      <c r="D1169" s="3">
        <v>45317</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x14ac:dyDescent="0.25">
      <c r="A1170" s="2">
        <v>1169</v>
      </c>
      <c r="B1170" s="2" t="s">
        <v>3357</v>
      </c>
      <c r="C1170" s="3">
        <v>45279</v>
      </c>
      <c r="D1170" s="3">
        <v>45284</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x14ac:dyDescent="0.25">
      <c r="A1171" s="2">
        <v>1170</v>
      </c>
      <c r="B1171" s="2" t="s">
        <v>3357</v>
      </c>
      <c r="C1171" s="3">
        <v>44560</v>
      </c>
      <c r="D1171" s="3">
        <v>44565</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x14ac:dyDescent="0.25">
      <c r="A1172" s="2">
        <v>1171</v>
      </c>
      <c r="B1172" s="2" t="s">
        <v>3357</v>
      </c>
      <c r="C1172" s="3">
        <v>43931</v>
      </c>
      <c r="D1172" s="3">
        <v>43936</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x14ac:dyDescent="0.25">
      <c r="A1173" s="2">
        <v>1172</v>
      </c>
      <c r="B1173" s="2" t="s">
        <v>3364</v>
      </c>
      <c r="C1173" s="3">
        <v>45646</v>
      </c>
      <c r="D1173" s="3">
        <v>45651</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x14ac:dyDescent="0.25">
      <c r="A1174" s="2">
        <v>1173</v>
      </c>
      <c r="B1174" s="2" t="s">
        <v>3368</v>
      </c>
      <c r="C1174" s="3">
        <v>45123</v>
      </c>
      <c r="D1174" s="3">
        <v>45128</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x14ac:dyDescent="0.25">
      <c r="A1175" s="2">
        <v>1174</v>
      </c>
      <c r="B1175" s="2" t="s">
        <v>3371</v>
      </c>
      <c r="C1175" s="3">
        <v>45114</v>
      </c>
      <c r="D1175" s="3">
        <v>45119</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x14ac:dyDescent="0.25">
      <c r="A1176" s="2">
        <v>1175</v>
      </c>
      <c r="B1176" s="2" t="s">
        <v>3372</v>
      </c>
      <c r="C1176" s="3">
        <v>43942</v>
      </c>
      <c r="D1176" s="3">
        <v>43947</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x14ac:dyDescent="0.25">
      <c r="A1177" s="2">
        <v>1176</v>
      </c>
      <c r="B1177" s="2" t="s">
        <v>3375</v>
      </c>
      <c r="C1177" s="3">
        <v>45565</v>
      </c>
      <c r="D1177" s="3">
        <v>45570</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x14ac:dyDescent="0.25">
      <c r="A1178" s="2">
        <v>1177</v>
      </c>
      <c r="B1178" s="2" t="s">
        <v>3376</v>
      </c>
      <c r="C1178" s="3">
        <v>44425</v>
      </c>
      <c r="D1178" s="3">
        <v>44430</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x14ac:dyDescent="0.25">
      <c r="A1179" s="2">
        <v>1178</v>
      </c>
      <c r="B1179" s="2" t="s">
        <v>3381</v>
      </c>
      <c r="C1179" s="3">
        <v>44266</v>
      </c>
      <c r="D1179" s="3">
        <v>44271</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x14ac:dyDescent="0.25">
      <c r="A1180" s="2">
        <v>1179</v>
      </c>
      <c r="B1180" s="2" t="s">
        <v>3381</v>
      </c>
      <c r="C1180" s="3">
        <v>45249</v>
      </c>
      <c r="D1180" s="3">
        <v>45254</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x14ac:dyDescent="0.25">
      <c r="A1181" s="2">
        <v>1180</v>
      </c>
      <c r="B1181" s="2" t="s">
        <v>3385</v>
      </c>
      <c r="C1181" s="3">
        <v>43960</v>
      </c>
      <c r="D1181" s="3">
        <v>43965</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x14ac:dyDescent="0.25">
      <c r="A1182" s="2">
        <v>1181</v>
      </c>
      <c r="B1182" s="2" t="s">
        <v>3388</v>
      </c>
      <c r="C1182" s="3">
        <v>45459</v>
      </c>
      <c r="D1182" s="3">
        <v>45464</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x14ac:dyDescent="0.25">
      <c r="A1183" s="2">
        <v>1182</v>
      </c>
      <c r="B1183" s="2" t="s">
        <v>3388</v>
      </c>
      <c r="C1183" s="3">
        <v>45080</v>
      </c>
      <c r="D1183" s="3">
        <v>45085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x14ac:dyDescent="0.25">
      <c r="A1184" s="2">
        <v>1183</v>
      </c>
      <c r="B1184" s="2" t="s">
        <v>3393</v>
      </c>
      <c r="C1184" s="3">
        <v>45581</v>
      </c>
      <c r="D1184" s="3">
        <v>45586</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x14ac:dyDescent="0.25">
      <c r="A1185" s="2">
        <v>1184</v>
      </c>
      <c r="B1185" s="2" t="s">
        <v>3393</v>
      </c>
      <c r="C1185" s="3">
        <v>44705</v>
      </c>
      <c r="D1185" s="3">
        <v>44710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x14ac:dyDescent="0.25">
      <c r="A1186" s="2">
        <v>1185</v>
      </c>
      <c r="B1186" s="2" t="s">
        <v>3396</v>
      </c>
      <c r="C1186" s="3">
        <v>44206</v>
      </c>
      <c r="D1186" s="3">
        <v>44211</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x14ac:dyDescent="0.25">
      <c r="A1187" s="2">
        <v>1186</v>
      </c>
      <c r="B1187" s="2" t="s">
        <v>3396</v>
      </c>
      <c r="C1187" s="3">
        <v>44416</v>
      </c>
      <c r="D1187" s="3">
        <v>44421</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x14ac:dyDescent="0.25">
      <c r="A1188" s="2">
        <v>1187</v>
      </c>
      <c r="B1188" s="2" t="s">
        <v>3396</v>
      </c>
      <c r="C1188" s="3">
        <v>44386</v>
      </c>
      <c r="D1188" s="3">
        <v>44391</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x14ac:dyDescent="0.25">
      <c r="A1189" s="2">
        <v>1188</v>
      </c>
      <c r="B1189" s="2" t="s">
        <v>3396</v>
      </c>
      <c r="C1189" s="3">
        <v>43869</v>
      </c>
      <c r="D1189" s="3">
        <v>43874</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x14ac:dyDescent="0.25">
      <c r="A1190" s="2">
        <v>1189</v>
      </c>
      <c r="B1190" s="2" t="s">
        <v>3403</v>
      </c>
      <c r="C1190" s="3">
        <v>44914</v>
      </c>
      <c r="D1190" s="3">
        <v>44919</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x14ac:dyDescent="0.25">
      <c r="A1191" s="2">
        <v>1190</v>
      </c>
      <c r="B1191" s="2" t="s">
        <v>3403</v>
      </c>
      <c r="C1191" s="3">
        <v>44870</v>
      </c>
      <c r="D1191" s="3">
        <v>44875</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x14ac:dyDescent="0.25">
      <c r="A1192" s="2">
        <v>1191</v>
      </c>
      <c r="B1192" s="2" t="s">
        <v>3403</v>
      </c>
      <c r="C1192" s="3">
        <v>45545</v>
      </c>
      <c r="D1192" s="3">
        <v>45550</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x14ac:dyDescent="0.25">
      <c r="A1193" s="2">
        <v>1192</v>
      </c>
      <c r="B1193" s="2" t="s">
        <v>3403</v>
      </c>
      <c r="C1193" s="3">
        <v>44256</v>
      </c>
      <c r="D1193" s="3">
        <v>44261</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x14ac:dyDescent="0.25">
      <c r="A1194" s="2">
        <v>1193</v>
      </c>
      <c r="B1194" s="2" t="s">
        <v>3403</v>
      </c>
      <c r="C1194" s="3">
        <v>44909</v>
      </c>
      <c r="D1194" s="3">
        <v>44914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x14ac:dyDescent="0.25">
      <c r="A1195" s="2">
        <v>1194</v>
      </c>
      <c r="B1195" s="2" t="s">
        <v>3412</v>
      </c>
      <c r="C1195" s="3">
        <v>44344</v>
      </c>
      <c r="D1195" s="3">
        <v>44349</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x14ac:dyDescent="0.25">
      <c r="A1196" s="2">
        <v>1195</v>
      </c>
      <c r="B1196" s="2" t="s">
        <v>3412</v>
      </c>
      <c r="C1196" s="3">
        <v>45501</v>
      </c>
      <c r="D1196" s="3">
        <v>45506</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x14ac:dyDescent="0.25">
      <c r="A1197" s="2">
        <v>1196</v>
      </c>
      <c r="B1197" s="2" t="s">
        <v>3412</v>
      </c>
      <c r="C1197" s="3">
        <v>44584</v>
      </c>
      <c r="D1197" s="3">
        <v>44589</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x14ac:dyDescent="0.25">
      <c r="A1198" s="2">
        <v>1197</v>
      </c>
      <c r="B1198" s="2" t="s">
        <v>3412</v>
      </c>
      <c r="C1198" s="3">
        <v>44000</v>
      </c>
      <c r="D1198" s="3">
        <v>44005</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x14ac:dyDescent="0.25">
      <c r="A1199" s="2">
        <v>1198</v>
      </c>
      <c r="B1199" s="2" t="s">
        <v>3416</v>
      </c>
      <c r="C1199" s="3">
        <v>44502</v>
      </c>
      <c r="D1199" s="3">
        <v>44507</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x14ac:dyDescent="0.25">
      <c r="A1200" s="2">
        <v>1199</v>
      </c>
      <c r="B1200" s="2" t="s">
        <v>3416</v>
      </c>
      <c r="C1200" s="3">
        <v>45506</v>
      </c>
      <c r="D1200" s="3">
        <v>45511</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x14ac:dyDescent="0.25">
      <c r="A1201" s="2">
        <v>1200</v>
      </c>
      <c r="B1201" s="2" t="s">
        <v>3416</v>
      </c>
      <c r="C1201" s="3">
        <v>44640</v>
      </c>
      <c r="D1201" s="3">
        <v>44645</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x14ac:dyDescent="0.25">
      <c r="A1202" s="2">
        <v>1201</v>
      </c>
      <c r="B1202" s="2" t="s">
        <v>3421</v>
      </c>
      <c r="C1202" s="3">
        <v>44603</v>
      </c>
      <c r="D1202" s="3">
        <v>44608</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x14ac:dyDescent="0.25">
      <c r="A1203" s="2">
        <v>1202</v>
      </c>
      <c r="B1203" s="2" t="s">
        <v>3421</v>
      </c>
      <c r="C1203" s="3">
        <v>44288</v>
      </c>
      <c r="D1203" s="3">
        <v>44293</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x14ac:dyDescent="0.25">
      <c r="A1204" s="2">
        <v>1203</v>
      </c>
      <c r="B1204" s="2" t="s">
        <v>3421</v>
      </c>
      <c r="C1204" s="3">
        <v>45599</v>
      </c>
      <c r="D1204" s="3">
        <v>45604</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x14ac:dyDescent="0.25">
      <c r="A1205" s="2">
        <v>1204</v>
      </c>
      <c r="B1205" s="2" t="s">
        <v>3421</v>
      </c>
      <c r="C1205" s="3">
        <v>44554</v>
      </c>
      <c r="D1205" s="3">
        <v>44559</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x14ac:dyDescent="0.25">
      <c r="A1206" s="2">
        <v>1205</v>
      </c>
      <c r="B1206" s="2" t="s">
        <v>3421</v>
      </c>
      <c r="C1206" s="3">
        <v>45131</v>
      </c>
      <c r="D1206" s="3">
        <v>45136</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x14ac:dyDescent="0.25">
      <c r="A1207" s="2">
        <v>1206</v>
      </c>
      <c r="B1207" s="2" t="s">
        <v>3424</v>
      </c>
      <c r="C1207" s="3">
        <v>44143</v>
      </c>
      <c r="D1207" s="3">
        <v>44148</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x14ac:dyDescent="0.25">
      <c r="A1208" s="2">
        <v>1207</v>
      </c>
      <c r="B1208" s="2" t="s">
        <v>3427</v>
      </c>
      <c r="C1208" s="3">
        <v>44593</v>
      </c>
      <c r="D1208" s="3">
        <v>44598</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x14ac:dyDescent="0.25">
      <c r="A1209" s="2">
        <v>1208</v>
      </c>
      <c r="B1209" s="2" t="s">
        <v>3427</v>
      </c>
      <c r="C1209" s="3">
        <v>44910</v>
      </c>
      <c r="D1209" s="3">
        <v>44915</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x14ac:dyDescent="0.25">
      <c r="A1210" s="2">
        <v>1209</v>
      </c>
      <c r="B1210" s="2" t="s">
        <v>3427</v>
      </c>
      <c r="C1210" s="3">
        <v>45316</v>
      </c>
      <c r="D1210" s="3">
        <v>45321</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x14ac:dyDescent="0.25">
      <c r="A1211" s="2">
        <v>1210</v>
      </c>
      <c r="B1211" s="2" t="s">
        <v>3427</v>
      </c>
      <c r="C1211" s="3">
        <v>45090</v>
      </c>
      <c r="D1211" s="3">
        <v>45095</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x14ac:dyDescent="0.25">
      <c r="A1212" s="2">
        <v>1211</v>
      </c>
      <c r="B1212" s="2" t="s">
        <v>3427</v>
      </c>
      <c r="C1212" s="3">
        <v>44060</v>
      </c>
      <c r="D1212" s="3">
        <v>44065</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x14ac:dyDescent="0.25">
      <c r="A1213" s="2">
        <v>1212</v>
      </c>
      <c r="B1213" s="2" t="s">
        <v>3427</v>
      </c>
      <c r="C1213" s="3">
        <v>44929</v>
      </c>
      <c r="D1213" s="3">
        <v>44934</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x14ac:dyDescent="0.25">
      <c r="A1214" s="2">
        <v>1213</v>
      </c>
      <c r="B1214" s="2" t="s">
        <v>3434</v>
      </c>
      <c r="C1214" s="3">
        <v>44104</v>
      </c>
      <c r="D1214" s="3">
        <v>44109</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x14ac:dyDescent="0.25">
      <c r="A1215" s="2">
        <v>1214</v>
      </c>
      <c r="B1215" s="2" t="s">
        <v>3434</v>
      </c>
      <c r="C1215" s="3">
        <v>44295</v>
      </c>
      <c r="D1215" s="3">
        <v>44300</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x14ac:dyDescent="0.25">
      <c r="A1216" s="2">
        <v>1215</v>
      </c>
      <c r="B1216" s="2" t="s">
        <v>3434</v>
      </c>
      <c r="C1216" s="3">
        <v>43842</v>
      </c>
      <c r="D1216" s="3">
        <v>43847</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x14ac:dyDescent="0.25">
      <c r="A1217" s="2">
        <v>1216</v>
      </c>
      <c r="B1217" s="2" t="s">
        <v>3434</v>
      </c>
      <c r="C1217" s="3">
        <v>44879</v>
      </c>
      <c r="D1217" s="3">
        <v>44884</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x14ac:dyDescent="0.25">
      <c r="A1218" s="2">
        <v>1217</v>
      </c>
      <c r="B1218" s="2" t="s">
        <v>3434</v>
      </c>
      <c r="C1218" s="3">
        <v>44895</v>
      </c>
      <c r="D1218" s="3">
        <v>44900</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x14ac:dyDescent="0.25">
      <c r="A1219" s="2">
        <v>1218</v>
      </c>
      <c r="B1219" s="2" t="s">
        <v>3434</v>
      </c>
      <c r="C1219" s="3">
        <v>45409</v>
      </c>
      <c r="D1219" s="3">
        <v>45414</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x14ac:dyDescent="0.25">
      <c r="A1220" s="2">
        <v>1219</v>
      </c>
      <c r="B1220" s="2" t="s">
        <v>3434</v>
      </c>
      <c r="C1220" s="3">
        <v>44521</v>
      </c>
      <c r="D1220" s="3">
        <v>44526</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x14ac:dyDescent="0.25">
      <c r="A1221" s="2">
        <v>1220</v>
      </c>
      <c r="B1221" s="2" t="s">
        <v>3434</v>
      </c>
      <c r="C1221" s="3">
        <v>44021</v>
      </c>
      <c r="D1221" s="3">
        <v>44026</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x14ac:dyDescent="0.25">
      <c r="A1222" s="2">
        <v>1221</v>
      </c>
      <c r="B1222" s="2" t="s">
        <v>3443</v>
      </c>
      <c r="C1222" s="3">
        <v>44583</v>
      </c>
      <c r="D1222" s="3">
        <v>44588</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x14ac:dyDescent="0.25">
      <c r="A1223" s="2">
        <v>1222</v>
      </c>
      <c r="B1223" s="2" t="s">
        <v>3443</v>
      </c>
      <c r="C1223" s="3">
        <v>44624</v>
      </c>
      <c r="D1223" s="3">
        <v>44629</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x14ac:dyDescent="0.25">
      <c r="A1224" s="2">
        <v>1223</v>
      </c>
      <c r="B1224" s="2" t="s">
        <v>3448</v>
      </c>
      <c r="C1224" s="3">
        <v>44506</v>
      </c>
      <c r="D1224" s="3">
        <v>44511</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x14ac:dyDescent="0.25">
      <c r="A1225" s="2">
        <v>1224</v>
      </c>
      <c r="B1225" s="2" t="s">
        <v>3448</v>
      </c>
      <c r="C1225" s="3">
        <v>44641</v>
      </c>
      <c r="D1225" s="3">
        <v>44646</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x14ac:dyDescent="0.25">
      <c r="A1226" s="2">
        <v>1225</v>
      </c>
      <c r="B1226" s="2" t="s">
        <v>3448</v>
      </c>
      <c r="C1226" s="3">
        <v>45293</v>
      </c>
      <c r="D1226" s="3">
        <v>45298</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x14ac:dyDescent="0.25">
      <c r="A1227" s="2">
        <v>1226</v>
      </c>
      <c r="B1227" s="2" t="s">
        <v>3448</v>
      </c>
      <c r="C1227" s="3">
        <v>45047</v>
      </c>
      <c r="D1227" s="3">
        <v>45052</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x14ac:dyDescent="0.25">
      <c r="A1228" s="2">
        <v>1227</v>
      </c>
      <c r="B1228" s="2" t="s">
        <v>3448</v>
      </c>
      <c r="C1228" s="3">
        <v>45328</v>
      </c>
      <c r="D1228" s="3">
        <v>45333</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x14ac:dyDescent="0.25">
      <c r="A1229" s="2">
        <v>1228</v>
      </c>
      <c r="B1229" s="2" t="s">
        <v>3448</v>
      </c>
      <c r="C1229" s="3">
        <v>45287</v>
      </c>
      <c r="D1229" s="3">
        <v>45292</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x14ac:dyDescent="0.25">
      <c r="A1230" s="2">
        <v>1229</v>
      </c>
      <c r="B1230" s="2" t="s">
        <v>3454</v>
      </c>
      <c r="C1230" s="3">
        <v>45370</v>
      </c>
      <c r="D1230" s="3">
        <v>45375</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x14ac:dyDescent="0.25">
      <c r="A1231" s="2">
        <v>1230</v>
      </c>
      <c r="B1231" s="2" t="s">
        <v>3454</v>
      </c>
      <c r="C1231" s="3">
        <v>44536</v>
      </c>
      <c r="D1231" s="3">
        <v>44541</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x14ac:dyDescent="0.25">
      <c r="A1232" s="2">
        <v>1231</v>
      </c>
      <c r="B1232" s="2" t="s">
        <v>3454</v>
      </c>
      <c r="C1232" s="3">
        <v>44830</v>
      </c>
      <c r="D1232" s="3">
        <v>44835</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x14ac:dyDescent="0.25">
      <c r="A1233" s="2">
        <v>1232</v>
      </c>
      <c r="B1233" s="2" t="s">
        <v>3457</v>
      </c>
      <c r="C1233" s="3">
        <v>43846</v>
      </c>
      <c r="D1233" s="3">
        <v>43851</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x14ac:dyDescent="0.25">
      <c r="A1234" s="2">
        <v>1233</v>
      </c>
      <c r="B1234" s="2" t="s">
        <v>3457</v>
      </c>
      <c r="C1234" s="3">
        <v>44200</v>
      </c>
      <c r="D1234" s="3">
        <v>44205</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x14ac:dyDescent="0.25">
      <c r="A1235" s="2">
        <v>1234</v>
      </c>
      <c r="B1235" s="2" t="s">
        <v>3463</v>
      </c>
      <c r="C1235" s="3">
        <v>44465</v>
      </c>
      <c r="D1235" s="3">
        <v>44470</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x14ac:dyDescent="0.25">
      <c r="A1236" s="2">
        <v>1235</v>
      </c>
      <c r="B1236" s="2" t="s">
        <v>3468</v>
      </c>
      <c r="C1236" s="3">
        <v>44774</v>
      </c>
      <c r="D1236" s="3">
        <v>44779</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x14ac:dyDescent="0.25">
      <c r="A1237" s="2">
        <v>1236</v>
      </c>
      <c r="B1237" s="2" t="s">
        <v>3468</v>
      </c>
      <c r="C1237" s="3">
        <v>44804</v>
      </c>
      <c r="D1237" s="3">
        <v>44809</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x14ac:dyDescent="0.25">
      <c r="A1238" s="2">
        <v>1237</v>
      </c>
      <c r="B1238" s="2" t="s">
        <v>3468</v>
      </c>
      <c r="C1238" s="3">
        <v>44353</v>
      </c>
      <c r="D1238" s="3">
        <v>44358</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x14ac:dyDescent="0.25">
      <c r="A1239" s="2">
        <v>1238</v>
      </c>
      <c r="B1239" s="2" t="s">
        <v>3468</v>
      </c>
      <c r="C1239" s="3">
        <v>44052</v>
      </c>
      <c r="D1239" s="3">
        <v>44057</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x14ac:dyDescent="0.25">
      <c r="A1240" s="2">
        <v>1239</v>
      </c>
      <c r="B1240" s="2" t="s">
        <v>3474</v>
      </c>
      <c r="C1240" s="3">
        <v>45004</v>
      </c>
      <c r="D1240" s="3">
        <v>45009</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x14ac:dyDescent="0.25">
      <c r="A1241" s="2">
        <v>1240</v>
      </c>
      <c r="B1241" s="2" t="s">
        <v>3474</v>
      </c>
      <c r="C1241" s="3">
        <v>43906</v>
      </c>
      <c r="D1241" s="3">
        <v>43911</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x14ac:dyDescent="0.25">
      <c r="A1242" s="2">
        <v>1241</v>
      </c>
      <c r="B1242" s="2" t="s">
        <v>3474</v>
      </c>
      <c r="C1242" s="3">
        <v>45604</v>
      </c>
      <c r="D1242" s="3">
        <v>45609</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x14ac:dyDescent="0.25">
      <c r="A1243" s="2">
        <v>1242</v>
      </c>
      <c r="B1243" s="2" t="s">
        <v>3481</v>
      </c>
      <c r="C1243" s="3">
        <v>45038</v>
      </c>
      <c r="D1243" s="3">
        <v>45043</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x14ac:dyDescent="0.25">
      <c r="A1244" s="2">
        <v>1243</v>
      </c>
      <c r="B1244" s="2" t="s">
        <v>3484</v>
      </c>
      <c r="C1244" s="3">
        <v>45430</v>
      </c>
      <c r="D1244" s="3">
        <v>45435</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x14ac:dyDescent="0.25">
      <c r="A1245" s="2">
        <v>1244</v>
      </c>
      <c r="B1245" s="2" t="s">
        <v>3484</v>
      </c>
      <c r="C1245" s="3">
        <v>45650</v>
      </c>
      <c r="D1245" s="3">
        <v>45655</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x14ac:dyDescent="0.25">
      <c r="A1246" s="2">
        <v>1245</v>
      </c>
      <c r="B1246" s="2" t="s">
        <v>3487</v>
      </c>
      <c r="C1246" s="3">
        <v>44385</v>
      </c>
      <c r="D1246" s="3">
        <v>44390</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x14ac:dyDescent="0.25">
      <c r="A1247" s="2">
        <v>1246</v>
      </c>
      <c r="B1247" s="2" t="s">
        <v>3493</v>
      </c>
      <c r="C1247" s="3">
        <v>45033</v>
      </c>
      <c r="D1247" s="3">
        <v>45038</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x14ac:dyDescent="0.25">
      <c r="A1248" s="2">
        <v>1247</v>
      </c>
      <c r="B1248" s="2" t="s">
        <v>3493</v>
      </c>
      <c r="C1248" s="3">
        <v>44096</v>
      </c>
      <c r="D1248" s="3">
        <v>44101</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x14ac:dyDescent="0.25">
      <c r="A1249" s="2">
        <v>1248</v>
      </c>
      <c r="B1249" s="2" t="s">
        <v>3493</v>
      </c>
      <c r="C1249" s="3">
        <v>44014</v>
      </c>
      <c r="D1249" s="3">
        <v>44019</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x14ac:dyDescent="0.25">
      <c r="A1250" s="2">
        <v>1249</v>
      </c>
      <c r="B1250" s="2" t="s">
        <v>3501</v>
      </c>
      <c r="C1250" s="3">
        <v>44848</v>
      </c>
      <c r="D1250" s="3">
        <v>44853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x14ac:dyDescent="0.25">
      <c r="A1251" s="2">
        <v>1250</v>
      </c>
      <c r="B1251" s="2" t="s">
        <v>3501</v>
      </c>
      <c r="C1251" s="3">
        <v>45054</v>
      </c>
      <c r="D1251" s="3">
        <v>45059</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x14ac:dyDescent="0.25">
      <c r="A1252" s="2">
        <v>1251</v>
      </c>
      <c r="B1252" s="2" t="s">
        <v>3501</v>
      </c>
      <c r="C1252" s="3">
        <v>45013</v>
      </c>
      <c r="D1252" s="3">
        <v>45018</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x14ac:dyDescent="0.25">
      <c r="A1253" s="2">
        <v>1252</v>
      </c>
      <c r="B1253" s="2" t="s">
        <v>3501</v>
      </c>
      <c r="C1253" s="3">
        <v>45208</v>
      </c>
      <c r="D1253" s="3">
        <v>45213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x14ac:dyDescent="0.25">
      <c r="A1254" s="2">
        <v>1253</v>
      </c>
      <c r="B1254" s="2" t="s">
        <v>3507</v>
      </c>
      <c r="C1254" s="3">
        <v>45261</v>
      </c>
      <c r="D1254" s="3">
        <v>45266</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x14ac:dyDescent="0.25">
      <c r="A1255" s="2">
        <v>1254</v>
      </c>
      <c r="B1255" s="2" t="s">
        <v>3510</v>
      </c>
      <c r="C1255" s="3">
        <v>45353</v>
      </c>
      <c r="D1255" s="3">
        <v>45358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x14ac:dyDescent="0.25">
      <c r="A1256" s="2">
        <v>1255</v>
      </c>
      <c r="B1256" s="2" t="s">
        <v>3510</v>
      </c>
      <c r="C1256" s="3">
        <v>45026</v>
      </c>
      <c r="D1256" s="3">
        <v>45031</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x14ac:dyDescent="0.25">
      <c r="A1257" s="2">
        <v>1256</v>
      </c>
      <c r="B1257" s="2" t="s">
        <v>3510</v>
      </c>
      <c r="C1257" s="3">
        <v>45607</v>
      </c>
      <c r="D1257" s="3">
        <v>45612</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x14ac:dyDescent="0.25">
      <c r="A1258" s="2">
        <v>1257</v>
      </c>
      <c r="B1258" s="2" t="s">
        <v>3510</v>
      </c>
      <c r="C1258" s="3">
        <v>45617</v>
      </c>
      <c r="D1258" s="3">
        <v>45622</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x14ac:dyDescent="0.25">
      <c r="A1259" s="2">
        <v>1258</v>
      </c>
      <c r="B1259" s="2" t="s">
        <v>3517</v>
      </c>
      <c r="C1259" s="3">
        <v>44689</v>
      </c>
      <c r="D1259" s="3">
        <v>44694</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x14ac:dyDescent="0.25">
      <c r="A1260" s="2">
        <v>1259</v>
      </c>
      <c r="B1260" s="2" t="s">
        <v>3517</v>
      </c>
      <c r="C1260" s="3">
        <v>43944</v>
      </c>
      <c r="D1260" s="3">
        <v>43949</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x14ac:dyDescent="0.25">
      <c r="A1261" s="2">
        <v>1260</v>
      </c>
      <c r="B1261" s="2" t="s">
        <v>3517</v>
      </c>
      <c r="C1261" s="3">
        <v>45103</v>
      </c>
      <c r="D1261" s="3">
        <v>45108</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x14ac:dyDescent="0.25">
      <c r="A1262" s="2">
        <v>1261</v>
      </c>
      <c r="B1262" s="2" t="s">
        <v>3520</v>
      </c>
      <c r="C1262" s="3">
        <v>44064</v>
      </c>
      <c r="D1262" s="3">
        <v>44069</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x14ac:dyDescent="0.25">
      <c r="A1263" s="2">
        <v>1262</v>
      </c>
      <c r="B1263" s="2" t="s">
        <v>3525</v>
      </c>
      <c r="C1263" s="3">
        <v>43837</v>
      </c>
      <c r="D1263" s="3">
        <v>43842</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x14ac:dyDescent="0.25">
      <c r="A1264" s="2">
        <v>1263</v>
      </c>
      <c r="B1264" s="2" t="s">
        <v>3531</v>
      </c>
      <c r="C1264" s="3">
        <v>45283</v>
      </c>
      <c r="D1264" s="3">
        <v>45288</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x14ac:dyDescent="0.25">
      <c r="A1265" s="2">
        <v>1264</v>
      </c>
      <c r="B1265" s="2" t="s">
        <v>3532</v>
      </c>
      <c r="C1265" s="3">
        <v>44301</v>
      </c>
      <c r="D1265" s="3">
        <v>44306</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x14ac:dyDescent="0.25">
      <c r="A1266" s="2">
        <v>1265</v>
      </c>
      <c r="B1266" s="2" t="s">
        <v>3532</v>
      </c>
      <c r="C1266" s="3">
        <v>45580</v>
      </c>
      <c r="D1266" s="3">
        <v>45585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x14ac:dyDescent="0.25">
      <c r="A1267" s="2">
        <v>1266</v>
      </c>
      <c r="B1267" s="2" t="s">
        <v>3535</v>
      </c>
      <c r="C1267" s="3">
        <v>44338</v>
      </c>
      <c r="D1267" s="3">
        <v>44343</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x14ac:dyDescent="0.25">
      <c r="A1268" s="2">
        <v>1267</v>
      </c>
      <c r="B1268" s="2" t="s">
        <v>3540</v>
      </c>
      <c r="C1268" s="3">
        <v>45413</v>
      </c>
      <c r="D1268" s="3">
        <v>45418</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x14ac:dyDescent="0.25">
      <c r="A1269" s="2">
        <v>1268</v>
      </c>
      <c r="B1269" s="2" t="s">
        <v>3540</v>
      </c>
      <c r="C1269" s="3">
        <v>44134</v>
      </c>
      <c r="D1269" s="3">
        <v>44139</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x14ac:dyDescent="0.25">
      <c r="A1270" s="2">
        <v>1269</v>
      </c>
      <c r="B1270" s="2" t="s">
        <v>3541</v>
      </c>
      <c r="C1270" s="3">
        <v>45038</v>
      </c>
      <c r="D1270" s="3">
        <v>45043</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x14ac:dyDescent="0.25">
      <c r="A1271" s="2">
        <v>1270</v>
      </c>
      <c r="B1271" s="2" t="s">
        <v>3542</v>
      </c>
      <c r="C1271" s="3">
        <v>44885</v>
      </c>
      <c r="D1271" s="3">
        <v>44890</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x14ac:dyDescent="0.25">
      <c r="A1272" s="2">
        <v>1271</v>
      </c>
      <c r="B1272" s="2" t="s">
        <v>3547</v>
      </c>
      <c r="C1272" s="3">
        <v>44428</v>
      </c>
      <c r="D1272" s="3">
        <v>44433</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x14ac:dyDescent="0.25">
      <c r="A1273" s="2">
        <v>1272</v>
      </c>
      <c r="B1273" s="2" t="s">
        <v>3547</v>
      </c>
      <c r="C1273" s="3">
        <v>44226</v>
      </c>
      <c r="D1273" s="3">
        <v>44231</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x14ac:dyDescent="0.25">
      <c r="A1274" s="2">
        <v>1273</v>
      </c>
      <c r="B1274" s="2" t="s">
        <v>3547</v>
      </c>
      <c r="C1274" s="3">
        <v>45391</v>
      </c>
      <c r="D1274" s="3">
        <v>45396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x14ac:dyDescent="0.25">
      <c r="A1275" s="2">
        <v>1274</v>
      </c>
      <c r="B1275" s="2" t="s">
        <v>3552</v>
      </c>
      <c r="C1275" s="3">
        <v>44281</v>
      </c>
      <c r="D1275" s="3">
        <v>44286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x14ac:dyDescent="0.25">
      <c r="A1276" s="2">
        <v>1275</v>
      </c>
      <c r="B1276" s="2" t="s">
        <v>3552</v>
      </c>
      <c r="C1276" s="3">
        <v>44099</v>
      </c>
      <c r="D1276" s="3">
        <v>44104</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x14ac:dyDescent="0.25">
      <c r="A1277" s="2">
        <v>1276</v>
      </c>
      <c r="B1277" s="2" t="s">
        <v>3552</v>
      </c>
      <c r="C1277" s="3">
        <v>45116</v>
      </c>
      <c r="D1277" s="3">
        <v>45121</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x14ac:dyDescent="0.25">
      <c r="A1278" s="2">
        <v>1277</v>
      </c>
      <c r="B1278" s="2" t="s">
        <v>3552</v>
      </c>
      <c r="C1278" s="3">
        <v>44331</v>
      </c>
      <c r="D1278" s="3">
        <v>44336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x14ac:dyDescent="0.25">
      <c r="A1279" s="2">
        <v>1278</v>
      </c>
      <c r="B1279" s="2" t="s">
        <v>3557</v>
      </c>
      <c r="C1279" s="3">
        <v>45107</v>
      </c>
      <c r="D1279" s="3">
        <v>45112</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x14ac:dyDescent="0.25">
      <c r="A1280" s="2">
        <v>1279</v>
      </c>
      <c r="B1280" s="2" t="s">
        <v>3562</v>
      </c>
      <c r="C1280" s="3">
        <v>45449</v>
      </c>
      <c r="D1280" s="3">
        <v>45454</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x14ac:dyDescent="0.25">
      <c r="A1281" s="2">
        <v>1280</v>
      </c>
      <c r="B1281" s="2" t="s">
        <v>3562</v>
      </c>
      <c r="C1281" s="3">
        <v>45634</v>
      </c>
      <c r="D1281" s="3">
        <v>45639</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x14ac:dyDescent="0.25">
      <c r="A1282" s="2">
        <v>1281</v>
      </c>
      <c r="B1282" s="2" t="s">
        <v>3568</v>
      </c>
      <c r="C1282" s="3">
        <v>44062</v>
      </c>
      <c r="D1282" s="3">
        <v>44067</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x14ac:dyDescent="0.25">
      <c r="A1283" s="2">
        <v>1282</v>
      </c>
      <c r="B1283" s="2" t="s">
        <v>3572</v>
      </c>
      <c r="C1283" s="3">
        <v>44129</v>
      </c>
      <c r="D1283" s="3">
        <v>44134</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x14ac:dyDescent="0.25">
      <c r="A1284" s="2">
        <v>1283</v>
      </c>
      <c r="B1284" s="2" t="s">
        <v>3572</v>
      </c>
      <c r="C1284" s="3">
        <v>44931</v>
      </c>
      <c r="D1284" s="3">
        <v>44936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x14ac:dyDescent="0.25">
      <c r="A1285" s="2">
        <v>1284</v>
      </c>
      <c r="B1285" s="2" t="s">
        <v>3572</v>
      </c>
      <c r="C1285" s="3">
        <v>45599</v>
      </c>
      <c r="D1285" s="3">
        <v>45604</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x14ac:dyDescent="0.25">
      <c r="A1286" s="2">
        <v>1285</v>
      </c>
      <c r="B1286" s="2" t="s">
        <v>3579</v>
      </c>
      <c r="C1286" s="3">
        <v>45030</v>
      </c>
      <c r="D1286" s="3">
        <v>45035</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x14ac:dyDescent="0.25">
      <c r="A1287" s="2">
        <v>1286</v>
      </c>
      <c r="B1287" s="2" t="s">
        <v>3582</v>
      </c>
      <c r="C1287" s="3">
        <v>45303</v>
      </c>
      <c r="D1287" s="3">
        <v>45308</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x14ac:dyDescent="0.25">
      <c r="A1288" s="2">
        <v>1287</v>
      </c>
      <c r="B1288" s="2" t="s">
        <v>3586</v>
      </c>
      <c r="C1288" s="3">
        <v>44899</v>
      </c>
      <c r="D1288" s="3">
        <v>44904</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x14ac:dyDescent="0.25">
      <c r="A1289" s="2">
        <v>1288</v>
      </c>
      <c r="B1289" s="2" t="s">
        <v>3589</v>
      </c>
      <c r="C1289" s="3">
        <v>45401</v>
      </c>
      <c r="D1289" s="3">
        <v>45406</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x14ac:dyDescent="0.25">
      <c r="A1290" s="2">
        <v>1289</v>
      </c>
      <c r="B1290" s="2" t="s">
        <v>3589</v>
      </c>
      <c r="C1290" s="3">
        <v>44654</v>
      </c>
      <c r="D1290" s="3">
        <v>44659</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x14ac:dyDescent="0.25">
      <c r="A1291" s="2">
        <v>1290</v>
      </c>
      <c r="B1291" s="2" t="s">
        <v>3589</v>
      </c>
      <c r="C1291" s="3">
        <v>43989</v>
      </c>
      <c r="D1291" s="3">
        <v>43994</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x14ac:dyDescent="0.25">
      <c r="A1292" s="2">
        <v>1291</v>
      </c>
      <c r="B1292" s="2" t="s">
        <v>3594</v>
      </c>
      <c r="C1292" s="3">
        <v>44045</v>
      </c>
      <c r="D1292" s="3">
        <v>44050</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x14ac:dyDescent="0.25">
      <c r="A1293" s="2">
        <v>1292</v>
      </c>
      <c r="B1293" s="2" t="s">
        <v>3594</v>
      </c>
      <c r="C1293" s="3">
        <v>44999</v>
      </c>
      <c r="D1293" s="3">
        <v>45004</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x14ac:dyDescent="0.25">
      <c r="A1294" s="2">
        <v>1293</v>
      </c>
      <c r="B1294" s="2" t="s">
        <v>3597</v>
      </c>
      <c r="C1294" s="3">
        <v>44394</v>
      </c>
      <c r="D1294" s="3">
        <v>44399</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x14ac:dyDescent="0.25">
      <c r="A1295" s="2">
        <v>1294</v>
      </c>
      <c r="B1295" s="2" t="s">
        <v>3597</v>
      </c>
      <c r="C1295" s="3">
        <v>44721</v>
      </c>
      <c r="D1295" s="3">
        <v>44726</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x14ac:dyDescent="0.25">
      <c r="A1296" s="2">
        <v>1295</v>
      </c>
      <c r="B1296" s="2" t="s">
        <v>3597</v>
      </c>
      <c r="C1296" s="3">
        <v>44501</v>
      </c>
      <c r="D1296" s="3">
        <v>44506</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x14ac:dyDescent="0.25">
      <c r="A1297" s="2">
        <v>1296</v>
      </c>
      <c r="B1297" s="2" t="s">
        <v>3600</v>
      </c>
      <c r="C1297" s="3">
        <v>44387</v>
      </c>
      <c r="D1297" s="3">
        <v>44392</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x14ac:dyDescent="0.25">
      <c r="A1298" s="2">
        <v>1297</v>
      </c>
      <c r="B1298" s="2" t="s">
        <v>3604</v>
      </c>
      <c r="C1298" s="3">
        <v>45012</v>
      </c>
      <c r="D1298" s="3">
        <v>45017</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x14ac:dyDescent="0.25">
      <c r="A1299" s="2">
        <v>1298</v>
      </c>
      <c r="B1299" s="2" t="s">
        <v>3604</v>
      </c>
      <c r="C1299" s="3">
        <v>44046</v>
      </c>
      <c r="D1299" s="3">
        <v>44051</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x14ac:dyDescent="0.25">
      <c r="A1300" s="2">
        <v>1299</v>
      </c>
      <c r="B1300" s="2" t="s">
        <v>3608</v>
      </c>
      <c r="C1300" s="3">
        <v>45104</v>
      </c>
      <c r="D1300" s="3">
        <v>45109</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x14ac:dyDescent="0.25">
      <c r="A1301" s="2">
        <v>1300</v>
      </c>
      <c r="B1301" s="2" t="s">
        <v>3611</v>
      </c>
      <c r="C1301" s="3">
        <v>44800</v>
      </c>
      <c r="D1301" s="3">
        <v>44805</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x14ac:dyDescent="0.25">
      <c r="A1302" s="2">
        <v>1301</v>
      </c>
      <c r="B1302" s="2" t="s">
        <v>3612</v>
      </c>
      <c r="C1302" s="3">
        <v>43853</v>
      </c>
      <c r="D1302" s="3">
        <v>43858</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x14ac:dyDescent="0.25">
      <c r="A1303" s="2">
        <v>1302</v>
      </c>
      <c r="B1303" s="2" t="s">
        <v>3612</v>
      </c>
      <c r="C1303" s="3">
        <v>44578</v>
      </c>
      <c r="D1303" s="3">
        <v>44583</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x14ac:dyDescent="0.25">
      <c r="A1304" s="2">
        <v>1303</v>
      </c>
      <c r="B1304" s="2" t="s">
        <v>3613</v>
      </c>
      <c r="C1304" s="3">
        <v>43863</v>
      </c>
      <c r="D1304" s="3">
        <v>43868</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x14ac:dyDescent="0.25">
      <c r="A1305" s="2">
        <v>1304</v>
      </c>
      <c r="B1305" s="2" t="s">
        <v>3618</v>
      </c>
      <c r="C1305" s="3">
        <v>45136</v>
      </c>
      <c r="D1305" s="3">
        <v>45141</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x14ac:dyDescent="0.25">
      <c r="A1306" s="2">
        <v>1305</v>
      </c>
      <c r="B1306" s="2" t="s">
        <v>3618</v>
      </c>
      <c r="C1306" s="3">
        <v>44835</v>
      </c>
      <c r="D1306" s="3">
        <v>44840</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x14ac:dyDescent="0.25">
      <c r="A1307" s="2">
        <v>1306</v>
      </c>
      <c r="B1307" s="2" t="s">
        <v>3623</v>
      </c>
      <c r="C1307" s="3">
        <v>44550</v>
      </c>
      <c r="D1307" s="3">
        <v>44555</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x14ac:dyDescent="0.25">
      <c r="A1308" s="2">
        <v>1307</v>
      </c>
      <c r="B1308" s="2" t="s">
        <v>3626</v>
      </c>
      <c r="C1308" s="3">
        <v>43985</v>
      </c>
      <c r="D1308" s="3">
        <v>43990</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x14ac:dyDescent="0.25">
      <c r="A1309" s="2">
        <v>1308</v>
      </c>
      <c r="B1309" s="2" t="s">
        <v>3626</v>
      </c>
      <c r="C1309" s="3">
        <v>45205</v>
      </c>
      <c r="D1309" s="3">
        <v>45210</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x14ac:dyDescent="0.25">
      <c r="A1310" s="2">
        <v>1309</v>
      </c>
      <c r="B1310" s="2" t="s">
        <v>3626</v>
      </c>
      <c r="C1310" s="3">
        <v>44014</v>
      </c>
      <c r="D1310" s="3">
        <v>44019</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x14ac:dyDescent="0.25">
      <c r="A1311" s="2">
        <v>1310</v>
      </c>
      <c r="B1311" s="2" t="s">
        <v>3626</v>
      </c>
      <c r="C1311" s="3">
        <v>44966</v>
      </c>
      <c r="D1311" s="3">
        <v>44971</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x14ac:dyDescent="0.25">
      <c r="A1312" s="2">
        <v>1311</v>
      </c>
      <c r="B1312" s="2" t="s">
        <v>3626</v>
      </c>
      <c r="C1312" s="3">
        <v>44454</v>
      </c>
      <c r="D1312" s="3">
        <v>44459</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x14ac:dyDescent="0.25">
      <c r="A1313" s="2">
        <v>1312</v>
      </c>
      <c r="B1313" s="2" t="s">
        <v>3631</v>
      </c>
      <c r="C1313" s="3">
        <v>45526</v>
      </c>
      <c r="D1313" s="3">
        <v>45531</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x14ac:dyDescent="0.25">
      <c r="A1314" s="2">
        <v>1313</v>
      </c>
      <c r="B1314" s="2" t="s">
        <v>3631</v>
      </c>
      <c r="C1314" s="3">
        <v>45495</v>
      </c>
      <c r="D1314" s="3">
        <v>45500</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x14ac:dyDescent="0.25">
      <c r="A1315" s="2">
        <v>1314</v>
      </c>
      <c r="B1315" s="2" t="s">
        <v>3636</v>
      </c>
      <c r="C1315" s="3">
        <v>44692</v>
      </c>
      <c r="D1315" s="3">
        <v>44697</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x14ac:dyDescent="0.25">
      <c r="A1316" s="2">
        <v>1315</v>
      </c>
      <c r="B1316" s="2" t="s">
        <v>3637</v>
      </c>
      <c r="C1316" s="3">
        <v>45095</v>
      </c>
      <c r="D1316" s="3">
        <v>45100</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x14ac:dyDescent="0.25">
      <c r="A1317" s="2">
        <v>1316</v>
      </c>
      <c r="B1317" s="2" t="s">
        <v>3637</v>
      </c>
      <c r="C1317" s="3">
        <v>45137</v>
      </c>
      <c r="D1317" s="3">
        <v>45142</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x14ac:dyDescent="0.25">
      <c r="A1318" s="2">
        <v>1317</v>
      </c>
      <c r="B1318" s="2" t="s">
        <v>3637</v>
      </c>
      <c r="C1318" s="3">
        <v>44963</v>
      </c>
      <c r="D1318" s="3">
        <v>44968</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x14ac:dyDescent="0.25">
      <c r="A1319" s="2">
        <v>1318</v>
      </c>
      <c r="B1319" s="2" t="s">
        <v>3644</v>
      </c>
      <c r="C1319" s="3">
        <v>45590</v>
      </c>
      <c r="D1319" s="3">
        <v>45595</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x14ac:dyDescent="0.25">
      <c r="A1320" s="2">
        <v>1319</v>
      </c>
      <c r="B1320" s="2" t="s">
        <v>3647</v>
      </c>
      <c r="C1320" s="3">
        <v>45364</v>
      </c>
      <c r="D1320" s="3">
        <v>45369</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x14ac:dyDescent="0.25">
      <c r="A1321" s="2">
        <v>1320</v>
      </c>
      <c r="B1321" s="2" t="s">
        <v>3647</v>
      </c>
      <c r="C1321" s="3">
        <v>44539</v>
      </c>
      <c r="D1321" s="3">
        <v>44544</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x14ac:dyDescent="0.25">
      <c r="A1322" s="2">
        <v>1321</v>
      </c>
      <c r="B1322" s="2" t="s">
        <v>3651</v>
      </c>
      <c r="C1322" s="3">
        <v>44221</v>
      </c>
      <c r="D1322" s="3">
        <v>44226</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x14ac:dyDescent="0.25">
      <c r="A1323" s="2">
        <v>1322</v>
      </c>
      <c r="B1323" s="2" t="s">
        <v>3651</v>
      </c>
      <c r="C1323" s="3">
        <v>44060</v>
      </c>
      <c r="D1323" s="3">
        <v>44065</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x14ac:dyDescent="0.25">
      <c r="A1324" s="2">
        <v>1323</v>
      </c>
      <c r="B1324" s="2" t="s">
        <v>3654</v>
      </c>
      <c r="C1324" s="3">
        <v>45002</v>
      </c>
      <c r="D1324" s="3">
        <v>45007</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x14ac:dyDescent="0.25">
      <c r="A1325" s="2">
        <v>1324</v>
      </c>
      <c r="B1325" s="2" t="s">
        <v>3660</v>
      </c>
      <c r="C1325" s="3">
        <v>44154</v>
      </c>
      <c r="D1325" s="3">
        <v>44159</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x14ac:dyDescent="0.25">
      <c r="A1326" s="2">
        <v>1325</v>
      </c>
      <c r="B1326" s="2" t="s">
        <v>3665</v>
      </c>
      <c r="C1326" s="3">
        <v>44618</v>
      </c>
      <c r="D1326" s="3">
        <v>44623</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x14ac:dyDescent="0.25">
      <c r="A1327" s="2">
        <v>1326</v>
      </c>
      <c r="B1327" s="2" t="s">
        <v>3668</v>
      </c>
      <c r="C1327" s="3">
        <v>44496</v>
      </c>
      <c r="D1327" s="3">
        <v>44501</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x14ac:dyDescent="0.25">
      <c r="A1328" s="2">
        <v>1327</v>
      </c>
      <c r="B1328" s="2" t="s">
        <v>3671</v>
      </c>
      <c r="C1328" s="3">
        <v>44130</v>
      </c>
      <c r="D1328" s="3">
        <v>44135</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x14ac:dyDescent="0.25">
      <c r="A1329" s="2">
        <v>1328</v>
      </c>
      <c r="B1329" s="2" t="s">
        <v>3672</v>
      </c>
      <c r="C1329" s="3">
        <v>44252</v>
      </c>
      <c r="D1329" s="3">
        <v>44257</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x14ac:dyDescent="0.25">
      <c r="A1330" s="2">
        <v>1329</v>
      </c>
      <c r="B1330" s="2" t="s">
        <v>3675</v>
      </c>
      <c r="C1330" s="3">
        <v>45594</v>
      </c>
      <c r="D1330" s="3">
        <v>45599</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x14ac:dyDescent="0.25">
      <c r="A1331" s="2">
        <v>1330</v>
      </c>
      <c r="B1331" s="2" t="s">
        <v>3680</v>
      </c>
      <c r="C1331" s="3">
        <v>45348</v>
      </c>
      <c r="D1331" s="3">
        <v>45353</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x14ac:dyDescent="0.25">
      <c r="A1332" s="2">
        <v>1331</v>
      </c>
      <c r="B1332" s="2" t="s">
        <v>3683</v>
      </c>
      <c r="C1332" s="3">
        <v>44507</v>
      </c>
      <c r="D1332" s="3">
        <v>44512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x14ac:dyDescent="0.25">
      <c r="A1333" s="2">
        <v>1332</v>
      </c>
      <c r="B1333" s="2" t="s">
        <v>3683</v>
      </c>
      <c r="C1333" s="3">
        <v>45004</v>
      </c>
      <c r="D1333" s="3">
        <v>45009</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x14ac:dyDescent="0.25">
      <c r="A1334" s="2">
        <v>1333</v>
      </c>
      <c r="B1334" s="2" t="s">
        <v>3686</v>
      </c>
      <c r="C1334" s="3">
        <v>44992</v>
      </c>
      <c r="D1334" s="3">
        <v>44997</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x14ac:dyDescent="0.25">
      <c r="A1335" s="2">
        <v>1334</v>
      </c>
      <c r="B1335" s="2" t="s">
        <v>3686</v>
      </c>
      <c r="C1335" s="3">
        <v>44287</v>
      </c>
      <c r="D1335" s="3">
        <v>44292</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x14ac:dyDescent="0.25">
      <c r="A1336" s="2">
        <v>1335</v>
      </c>
      <c r="B1336" s="2" t="s">
        <v>3691</v>
      </c>
      <c r="C1336" s="3">
        <v>44661</v>
      </c>
      <c r="D1336" s="3">
        <v>44666</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x14ac:dyDescent="0.25">
      <c r="A1337" s="2">
        <v>1336</v>
      </c>
      <c r="B1337" s="2" t="s">
        <v>3692</v>
      </c>
      <c r="C1337" s="3">
        <v>45269</v>
      </c>
      <c r="D1337" s="3">
        <v>45274</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x14ac:dyDescent="0.25">
      <c r="A1338" s="2">
        <v>1337</v>
      </c>
      <c r="B1338" s="2" t="s">
        <v>3698</v>
      </c>
      <c r="C1338" s="3">
        <v>44046</v>
      </c>
      <c r="D1338" s="3">
        <v>44051</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x14ac:dyDescent="0.25">
      <c r="A1339" s="2">
        <v>1338</v>
      </c>
      <c r="B1339" s="2" t="s">
        <v>3701</v>
      </c>
      <c r="C1339" s="3">
        <v>44829</v>
      </c>
      <c r="D1339" s="3">
        <v>44834</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x14ac:dyDescent="0.25">
      <c r="A1340" s="2">
        <v>1339</v>
      </c>
      <c r="B1340" s="2" t="s">
        <v>3701</v>
      </c>
      <c r="C1340" s="3">
        <v>45227</v>
      </c>
      <c r="D1340" s="3">
        <v>45232</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x14ac:dyDescent="0.25">
      <c r="A1341" s="2">
        <v>1340</v>
      </c>
      <c r="B1341" s="2" t="s">
        <v>3701</v>
      </c>
      <c r="C1341" s="3">
        <v>44024</v>
      </c>
      <c r="D1341" s="3">
        <v>44029</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x14ac:dyDescent="0.25">
      <c r="A1342" s="2">
        <v>1341</v>
      </c>
      <c r="B1342" s="2" t="s">
        <v>3710</v>
      </c>
      <c r="C1342" s="3">
        <v>45546</v>
      </c>
      <c r="D1342" s="3">
        <v>45551</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x14ac:dyDescent="0.25">
      <c r="A1343" s="2">
        <v>1342</v>
      </c>
      <c r="B1343" s="2" t="s">
        <v>3710</v>
      </c>
      <c r="C1343" s="3">
        <v>44231</v>
      </c>
      <c r="D1343" s="3">
        <v>44236</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x14ac:dyDescent="0.25">
      <c r="A1344" s="2">
        <v>1343</v>
      </c>
      <c r="B1344" s="2" t="s">
        <v>3710</v>
      </c>
      <c r="C1344" s="3">
        <v>45052</v>
      </c>
      <c r="D1344" s="3">
        <v>45057</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x14ac:dyDescent="0.25">
      <c r="A1345" s="2">
        <v>1344</v>
      </c>
      <c r="B1345" s="2" t="s">
        <v>3715</v>
      </c>
      <c r="C1345" s="3">
        <v>44989</v>
      </c>
      <c r="D1345" s="3">
        <v>44994</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x14ac:dyDescent="0.25">
      <c r="A1346" s="2">
        <v>1345</v>
      </c>
      <c r="B1346" s="2" t="s">
        <v>3715</v>
      </c>
      <c r="C1346" s="3">
        <v>44960</v>
      </c>
      <c r="D1346" s="3">
        <v>44965</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x14ac:dyDescent="0.25">
      <c r="A1347" s="2">
        <v>1346</v>
      </c>
      <c r="B1347" s="2" t="s">
        <v>3721</v>
      </c>
      <c r="C1347" s="3">
        <v>43875</v>
      </c>
      <c r="D1347" s="3">
        <v>43880</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x14ac:dyDescent="0.25">
      <c r="A1348" s="2">
        <v>1347</v>
      </c>
      <c r="B1348" s="2" t="s">
        <v>3721</v>
      </c>
      <c r="C1348" s="3">
        <v>45137</v>
      </c>
      <c r="D1348" s="3">
        <v>45142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x14ac:dyDescent="0.25">
      <c r="A1349" s="2">
        <v>1348</v>
      </c>
      <c r="B1349" s="2" t="s">
        <v>3721</v>
      </c>
      <c r="C1349" s="3">
        <v>44282</v>
      </c>
      <c r="D1349" s="3">
        <v>44287</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x14ac:dyDescent="0.25">
      <c r="A1350" s="2">
        <v>1349</v>
      </c>
      <c r="B1350" s="2" t="s">
        <v>3721</v>
      </c>
      <c r="C1350" s="3">
        <v>44296</v>
      </c>
      <c r="D1350" s="3">
        <v>44301</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x14ac:dyDescent="0.25">
      <c r="A1351" s="2">
        <v>1350</v>
      </c>
      <c r="B1351" s="2" t="s">
        <v>3721</v>
      </c>
      <c r="C1351" s="3">
        <v>44365</v>
      </c>
      <c r="D1351" s="3">
        <v>44370</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x14ac:dyDescent="0.25">
      <c r="A1352" s="2">
        <v>1351</v>
      </c>
      <c r="B1352" s="2" t="s">
        <v>3730</v>
      </c>
      <c r="C1352" s="3">
        <v>44711</v>
      </c>
      <c r="D1352" s="3">
        <v>44716</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x14ac:dyDescent="0.25">
      <c r="A1353" s="2">
        <v>1352</v>
      </c>
      <c r="B1353" s="2" t="s">
        <v>3733</v>
      </c>
      <c r="C1353" s="3">
        <v>44088</v>
      </c>
      <c r="D1353" s="3">
        <v>44093</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x14ac:dyDescent="0.25">
      <c r="A1354" s="2">
        <v>1353</v>
      </c>
      <c r="B1354" s="2" t="s">
        <v>3736</v>
      </c>
      <c r="C1354" s="3">
        <v>44054</v>
      </c>
      <c r="D1354" s="3">
        <v>44059</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x14ac:dyDescent="0.25">
      <c r="A1355" s="2">
        <v>1354</v>
      </c>
      <c r="B1355" s="2" t="s">
        <v>3736</v>
      </c>
      <c r="C1355" s="3">
        <v>43959</v>
      </c>
      <c r="D1355" s="3">
        <v>43964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x14ac:dyDescent="0.25">
      <c r="A1356" s="2">
        <v>1355</v>
      </c>
      <c r="B1356" s="2" t="s">
        <v>3736</v>
      </c>
      <c r="C1356" s="3">
        <v>44196</v>
      </c>
      <c r="D1356" s="3">
        <v>44201</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x14ac:dyDescent="0.25">
      <c r="A1357" s="2">
        <v>1356</v>
      </c>
      <c r="B1357" s="2" t="s">
        <v>3737</v>
      </c>
      <c r="C1357" s="3">
        <v>45620</v>
      </c>
      <c r="D1357" s="3">
        <v>45625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x14ac:dyDescent="0.25">
      <c r="A1358" s="2">
        <v>1357</v>
      </c>
      <c r="B1358" s="2" t="s">
        <v>3737</v>
      </c>
      <c r="C1358" s="3">
        <v>44614</v>
      </c>
      <c r="D1358" s="3">
        <v>44619</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x14ac:dyDescent="0.25">
      <c r="A1359" s="2">
        <v>1358</v>
      </c>
      <c r="B1359" s="2" t="s">
        <v>3738</v>
      </c>
      <c r="C1359" s="3">
        <v>43908</v>
      </c>
      <c r="D1359" s="3">
        <v>43913</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x14ac:dyDescent="0.25">
      <c r="A1360" s="2">
        <v>1359</v>
      </c>
      <c r="B1360" s="2" t="s">
        <v>3743</v>
      </c>
      <c r="C1360" s="3">
        <v>45579</v>
      </c>
      <c r="D1360" s="3">
        <v>45584</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x14ac:dyDescent="0.25">
      <c r="A1361" s="2">
        <v>1360</v>
      </c>
      <c r="B1361" s="2" t="s">
        <v>3746</v>
      </c>
      <c r="C1361" s="3">
        <v>45444</v>
      </c>
      <c r="D1361" s="3">
        <v>45449</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x14ac:dyDescent="0.25">
      <c r="A1362" s="2">
        <v>1361</v>
      </c>
      <c r="B1362" s="2" t="s">
        <v>3751</v>
      </c>
      <c r="C1362" s="3">
        <v>44170</v>
      </c>
      <c r="D1362" s="3">
        <v>44175</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x14ac:dyDescent="0.25">
      <c r="A1363" s="2">
        <v>1362</v>
      </c>
      <c r="B1363" s="2" t="s">
        <v>3751</v>
      </c>
      <c r="C1363" s="3">
        <v>44824</v>
      </c>
      <c r="D1363" s="3">
        <v>44829</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x14ac:dyDescent="0.25">
      <c r="A1364" s="2">
        <v>1363</v>
      </c>
      <c r="B1364" s="2" t="s">
        <v>3751</v>
      </c>
      <c r="C1364" s="3">
        <v>44458</v>
      </c>
      <c r="D1364" s="3">
        <v>44463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x14ac:dyDescent="0.25">
      <c r="A1365" s="2">
        <v>1364</v>
      </c>
      <c r="B1365" s="2" t="s">
        <v>3758</v>
      </c>
      <c r="C1365" s="3">
        <v>43853</v>
      </c>
      <c r="D1365" s="3">
        <v>43858</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x14ac:dyDescent="0.25">
      <c r="A1366" s="2">
        <v>1365</v>
      </c>
      <c r="B1366" s="2" t="s">
        <v>3758</v>
      </c>
      <c r="C1366" s="3">
        <v>44410</v>
      </c>
      <c r="D1366" s="3">
        <v>44415</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x14ac:dyDescent="0.25">
      <c r="A1367" s="2">
        <v>1366</v>
      </c>
      <c r="B1367" s="2" t="s">
        <v>3758</v>
      </c>
      <c r="C1367" s="3">
        <v>45256</v>
      </c>
      <c r="D1367" s="3">
        <v>45261</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x14ac:dyDescent="0.25">
      <c r="A1368" s="2">
        <v>1367</v>
      </c>
      <c r="B1368" s="2" t="s">
        <v>3758</v>
      </c>
      <c r="C1368" s="3">
        <v>44967</v>
      </c>
      <c r="D1368" s="3">
        <v>44972</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x14ac:dyDescent="0.25">
      <c r="A1369" s="2">
        <v>1368</v>
      </c>
      <c r="B1369" s="2" t="s">
        <v>3758</v>
      </c>
      <c r="C1369" s="3">
        <v>45235</v>
      </c>
      <c r="D1369" s="3">
        <v>45240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x14ac:dyDescent="0.25">
      <c r="A1370" s="2">
        <v>1369</v>
      </c>
      <c r="B1370" s="2" t="s">
        <v>3765</v>
      </c>
      <c r="C1370" s="3">
        <v>45138</v>
      </c>
      <c r="D1370" s="3">
        <v>45143</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x14ac:dyDescent="0.25">
      <c r="A1371" s="2">
        <v>1370</v>
      </c>
      <c r="B1371" s="2" t="s">
        <v>3769</v>
      </c>
      <c r="C1371" s="3">
        <v>43849</v>
      </c>
      <c r="D1371" s="3">
        <v>43854</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x14ac:dyDescent="0.25">
      <c r="A1372" s="2">
        <v>1371</v>
      </c>
      <c r="B1372" s="2" t="s">
        <v>3769</v>
      </c>
      <c r="C1372" s="3">
        <v>45528</v>
      </c>
      <c r="D1372" s="3">
        <v>45533</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x14ac:dyDescent="0.25">
      <c r="A1373" s="2">
        <v>1372</v>
      </c>
      <c r="B1373" s="2" t="s">
        <v>3770</v>
      </c>
      <c r="C1373" s="3">
        <v>44938</v>
      </c>
      <c r="D1373" s="3">
        <v>44943</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x14ac:dyDescent="0.25">
      <c r="A1374" s="2">
        <v>1373</v>
      </c>
      <c r="B1374" s="2" t="s">
        <v>3775</v>
      </c>
      <c r="C1374" s="3">
        <v>44912</v>
      </c>
      <c r="D1374" s="3">
        <v>44917</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x14ac:dyDescent="0.25">
      <c r="A1375" s="2">
        <v>1374</v>
      </c>
      <c r="B1375" s="2" t="s">
        <v>3775</v>
      </c>
      <c r="C1375" s="3">
        <v>44823</v>
      </c>
      <c r="D1375" s="3">
        <v>44828</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x14ac:dyDescent="0.25">
      <c r="A1376" s="2">
        <v>1375</v>
      </c>
      <c r="B1376" s="2" t="s">
        <v>3778</v>
      </c>
      <c r="C1376" s="3">
        <v>45361</v>
      </c>
      <c r="D1376" s="3">
        <v>45366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x14ac:dyDescent="0.25">
      <c r="A1377" s="2">
        <v>1376</v>
      </c>
      <c r="B1377" s="2" t="s">
        <v>3782</v>
      </c>
      <c r="C1377" s="3">
        <v>44444</v>
      </c>
      <c r="D1377" s="3">
        <v>44449</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x14ac:dyDescent="0.25">
      <c r="A1378" s="2">
        <v>1377</v>
      </c>
      <c r="B1378" s="2" t="s">
        <v>3782</v>
      </c>
      <c r="C1378" s="3">
        <v>44643</v>
      </c>
      <c r="D1378" s="3">
        <v>44648</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x14ac:dyDescent="0.25">
      <c r="A1379" s="2">
        <v>1378</v>
      </c>
      <c r="B1379" s="2" t="s">
        <v>3782</v>
      </c>
      <c r="C1379" s="3">
        <v>44196</v>
      </c>
      <c r="D1379" s="3">
        <v>44201</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x14ac:dyDescent="0.25">
      <c r="A1380" s="2">
        <v>1379</v>
      </c>
      <c r="B1380" s="2" t="s">
        <v>3782</v>
      </c>
      <c r="C1380" s="3">
        <v>45524</v>
      </c>
      <c r="D1380" s="3">
        <v>45529</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x14ac:dyDescent="0.25">
      <c r="A1381" s="2">
        <v>1380</v>
      </c>
      <c r="B1381" s="2" t="s">
        <v>3782</v>
      </c>
      <c r="C1381" s="3">
        <v>44504</v>
      </c>
      <c r="D1381" s="3">
        <v>44509</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x14ac:dyDescent="0.25">
      <c r="A1382" s="2">
        <v>1381</v>
      </c>
      <c r="B1382" s="2" t="s">
        <v>3782</v>
      </c>
      <c r="C1382" s="3">
        <v>44821</v>
      </c>
      <c r="D1382" s="3">
        <v>44826</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x14ac:dyDescent="0.25">
      <c r="A1383" s="2">
        <v>1382</v>
      </c>
      <c r="B1383" s="2" t="s">
        <v>3794</v>
      </c>
      <c r="C1383" s="3">
        <v>44027</v>
      </c>
      <c r="D1383" s="3">
        <v>44032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x14ac:dyDescent="0.25">
      <c r="A1384" s="2">
        <v>1383</v>
      </c>
      <c r="B1384" s="2" t="s">
        <v>3797</v>
      </c>
      <c r="C1384" s="3">
        <v>44350</v>
      </c>
      <c r="D1384" s="3">
        <v>44355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x14ac:dyDescent="0.25">
      <c r="A1385" s="2">
        <v>1384</v>
      </c>
      <c r="B1385" s="2" t="s">
        <v>3797</v>
      </c>
      <c r="C1385" s="3">
        <v>44557</v>
      </c>
      <c r="D1385" s="3">
        <v>44562</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x14ac:dyDescent="0.25">
      <c r="A1386" s="2">
        <v>1385</v>
      </c>
      <c r="B1386" s="2" t="s">
        <v>3797</v>
      </c>
      <c r="C1386" s="3">
        <v>44420</v>
      </c>
      <c r="D1386" s="3">
        <v>44425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x14ac:dyDescent="0.25">
      <c r="A1387" s="2">
        <v>1386</v>
      </c>
      <c r="B1387" s="2" t="s">
        <v>3797</v>
      </c>
      <c r="C1387" s="3">
        <v>45000</v>
      </c>
      <c r="D1387" s="3">
        <v>45005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x14ac:dyDescent="0.25">
      <c r="A1388" s="2">
        <v>1387</v>
      </c>
      <c r="B1388" s="2" t="s">
        <v>3797</v>
      </c>
      <c r="C1388" s="3">
        <v>44800</v>
      </c>
      <c r="D1388" s="3">
        <v>44805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x14ac:dyDescent="0.25">
      <c r="A1389" s="2">
        <v>1388</v>
      </c>
      <c r="B1389" s="2" t="s">
        <v>3797</v>
      </c>
      <c r="C1389" s="3">
        <v>45040</v>
      </c>
      <c r="D1389" s="3">
        <v>45045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x14ac:dyDescent="0.25">
      <c r="A1390" s="2">
        <v>1389</v>
      </c>
      <c r="B1390" s="2" t="s">
        <v>3797</v>
      </c>
      <c r="C1390" s="3">
        <v>44932</v>
      </c>
      <c r="D1390" s="3">
        <v>44937</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x14ac:dyDescent="0.25">
      <c r="A1391" s="2">
        <v>1390</v>
      </c>
      <c r="B1391" s="2" t="s">
        <v>3797</v>
      </c>
      <c r="C1391" s="3">
        <v>43974</v>
      </c>
      <c r="D1391" s="3">
        <v>43979</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x14ac:dyDescent="0.25">
      <c r="A1392" s="2">
        <v>1391</v>
      </c>
      <c r="B1392" s="2" t="s">
        <v>3797</v>
      </c>
      <c r="C1392" s="3">
        <v>44327</v>
      </c>
      <c r="D1392" s="3">
        <v>44332</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x14ac:dyDescent="0.25">
      <c r="A1393" s="2">
        <v>1392</v>
      </c>
      <c r="B1393" s="2" t="s">
        <v>3797</v>
      </c>
      <c r="C1393" s="3">
        <v>44045</v>
      </c>
      <c r="D1393" s="3">
        <v>44050</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x14ac:dyDescent="0.25">
      <c r="A1394" s="2">
        <v>1393</v>
      </c>
      <c r="B1394" s="2" t="s">
        <v>3797</v>
      </c>
      <c r="C1394" s="3">
        <v>44570</v>
      </c>
      <c r="D1394" s="3">
        <v>44575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x14ac:dyDescent="0.25">
      <c r="A1395" s="2">
        <v>1394</v>
      </c>
      <c r="B1395" s="2" t="s">
        <v>3808</v>
      </c>
      <c r="C1395" s="3">
        <v>44752</v>
      </c>
      <c r="D1395" s="3">
        <v>44757</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x14ac:dyDescent="0.25">
      <c r="A1396" s="2">
        <v>1395</v>
      </c>
      <c r="B1396" s="2" t="s">
        <v>3811</v>
      </c>
      <c r="C1396" s="3">
        <v>44593</v>
      </c>
      <c r="D1396" s="3">
        <v>44598</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x14ac:dyDescent="0.25">
      <c r="A1397" s="2">
        <v>1396</v>
      </c>
      <c r="B1397" s="2" t="s">
        <v>3811</v>
      </c>
      <c r="C1397" s="3">
        <v>44755</v>
      </c>
      <c r="D1397" s="3">
        <v>44760</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x14ac:dyDescent="0.25">
      <c r="A1398" s="2">
        <v>1397</v>
      </c>
      <c r="B1398" s="2" t="s">
        <v>3816</v>
      </c>
      <c r="C1398" s="3">
        <v>45433</v>
      </c>
      <c r="D1398" s="3">
        <v>45438</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x14ac:dyDescent="0.25">
      <c r="A1399" s="2">
        <v>1398</v>
      </c>
      <c r="B1399" s="2" t="s">
        <v>3816</v>
      </c>
      <c r="C1399" s="3">
        <v>43860</v>
      </c>
      <c r="D1399" s="3">
        <v>43865</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x14ac:dyDescent="0.25">
      <c r="A1400" s="2">
        <v>1399</v>
      </c>
      <c r="B1400" s="2" t="s">
        <v>3816</v>
      </c>
      <c r="C1400" s="3">
        <v>44329</v>
      </c>
      <c r="D1400" s="3">
        <v>44334</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x14ac:dyDescent="0.25">
      <c r="A1401" s="2">
        <v>1400</v>
      </c>
      <c r="B1401" s="2" t="s">
        <v>3816</v>
      </c>
      <c r="C1401" s="3">
        <v>44580</v>
      </c>
      <c r="D1401" s="3">
        <v>44585</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x14ac:dyDescent="0.25">
      <c r="A1402" s="2">
        <v>1401</v>
      </c>
      <c r="B1402" s="2" t="s">
        <v>3821</v>
      </c>
      <c r="C1402" s="3">
        <v>44172</v>
      </c>
      <c r="D1402" s="3">
        <v>44177</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x14ac:dyDescent="0.25">
      <c r="A1403" s="2">
        <v>1402</v>
      </c>
      <c r="B1403" s="2" t="s">
        <v>3821</v>
      </c>
      <c r="C1403" s="3">
        <v>45209</v>
      </c>
      <c r="D1403" s="3">
        <v>45214</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x14ac:dyDescent="0.25">
      <c r="A1404" s="2">
        <v>1403</v>
      </c>
      <c r="B1404" s="2" t="s">
        <v>3824</v>
      </c>
      <c r="C1404" s="3">
        <v>44005</v>
      </c>
      <c r="D1404" s="3">
        <v>44010</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x14ac:dyDescent="0.25">
      <c r="A1405" s="2">
        <v>1404</v>
      </c>
      <c r="B1405" s="2" t="s">
        <v>3824</v>
      </c>
      <c r="C1405" s="3">
        <v>45168</v>
      </c>
      <c r="D1405" s="3">
        <v>45173</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x14ac:dyDescent="0.25">
      <c r="A1406" s="2">
        <v>1405</v>
      </c>
      <c r="B1406" s="2" t="s">
        <v>3829</v>
      </c>
      <c r="C1406" s="3">
        <v>44405</v>
      </c>
      <c r="D1406" s="3">
        <v>44410</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x14ac:dyDescent="0.25">
      <c r="A1407" s="2">
        <v>1406</v>
      </c>
      <c r="B1407" s="2" t="s">
        <v>3829</v>
      </c>
      <c r="C1407" s="3">
        <v>44689</v>
      </c>
      <c r="D1407" s="3">
        <v>44694</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x14ac:dyDescent="0.25">
      <c r="A1408" s="2">
        <v>1407</v>
      </c>
      <c r="B1408" s="2" t="s">
        <v>3829</v>
      </c>
      <c r="C1408" s="3">
        <v>45428</v>
      </c>
      <c r="D1408" s="3">
        <v>45433</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x14ac:dyDescent="0.25">
      <c r="A1409" s="2">
        <v>1408</v>
      </c>
      <c r="B1409" s="2" t="s">
        <v>3831</v>
      </c>
      <c r="C1409" s="3">
        <v>45575</v>
      </c>
      <c r="D1409" s="3">
        <v>45580</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x14ac:dyDescent="0.25">
      <c r="A1410" s="2">
        <v>1409</v>
      </c>
      <c r="B1410" s="2" t="s">
        <v>3831</v>
      </c>
      <c r="C1410" s="3">
        <v>43900</v>
      </c>
      <c r="D1410" s="3">
        <v>43905</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x14ac:dyDescent="0.25">
      <c r="A1411" s="2">
        <v>1410</v>
      </c>
      <c r="B1411" s="2" t="s">
        <v>3834</v>
      </c>
      <c r="C1411" s="3">
        <v>45146</v>
      </c>
      <c r="D1411" s="3">
        <v>45151</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x14ac:dyDescent="0.25">
      <c r="A1412" s="2">
        <v>1411</v>
      </c>
      <c r="B1412" s="2" t="s">
        <v>3837</v>
      </c>
      <c r="C1412" s="3">
        <v>44411</v>
      </c>
      <c r="D1412" s="3">
        <v>44416</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x14ac:dyDescent="0.25">
      <c r="A1413" s="2">
        <v>1412</v>
      </c>
      <c r="B1413" s="2" t="s">
        <v>3838</v>
      </c>
      <c r="C1413" s="3">
        <v>45028</v>
      </c>
      <c r="D1413" s="3">
        <v>45033</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x14ac:dyDescent="0.25">
      <c r="A1414" s="2">
        <v>1413</v>
      </c>
      <c r="B1414" s="2" t="s">
        <v>3838</v>
      </c>
      <c r="C1414" s="3">
        <v>44403</v>
      </c>
      <c r="D1414" s="3">
        <v>44408</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x14ac:dyDescent="0.25">
      <c r="A1415" s="2">
        <v>1414</v>
      </c>
      <c r="B1415" s="2" t="s">
        <v>3839</v>
      </c>
      <c r="C1415" s="3">
        <v>44640</v>
      </c>
      <c r="D1415" s="3">
        <v>44645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x14ac:dyDescent="0.25">
      <c r="A1416" s="2">
        <v>1415</v>
      </c>
      <c r="B1416" s="2" t="s">
        <v>3844</v>
      </c>
      <c r="C1416" s="3">
        <v>43937</v>
      </c>
      <c r="D1416" s="3">
        <v>43942</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x14ac:dyDescent="0.25">
      <c r="A1417" s="2">
        <v>1416</v>
      </c>
      <c r="B1417" s="2" t="s">
        <v>3844</v>
      </c>
      <c r="C1417" s="3">
        <v>45296</v>
      </c>
      <c r="D1417" s="3">
        <v>45301</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x14ac:dyDescent="0.25">
      <c r="A1418" s="2">
        <v>1417</v>
      </c>
      <c r="B1418" s="2" t="s">
        <v>3849</v>
      </c>
      <c r="C1418" s="3">
        <v>45065</v>
      </c>
      <c r="D1418" s="3">
        <v>45070</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x14ac:dyDescent="0.25">
      <c r="A1419" s="2">
        <v>1418</v>
      </c>
      <c r="B1419" s="2" t="s">
        <v>3849</v>
      </c>
      <c r="C1419" s="3">
        <v>45345</v>
      </c>
      <c r="D1419" s="3">
        <v>45350</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x14ac:dyDescent="0.25">
      <c r="A1420" s="2">
        <v>1419</v>
      </c>
      <c r="B1420" s="2" t="s">
        <v>3849</v>
      </c>
      <c r="C1420" s="3">
        <v>45645</v>
      </c>
      <c r="D1420" s="3">
        <v>45650</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x14ac:dyDescent="0.25">
      <c r="A1421" s="2">
        <v>1420</v>
      </c>
      <c r="B1421" s="2" t="s">
        <v>3854</v>
      </c>
      <c r="C1421" s="3">
        <v>44427</v>
      </c>
      <c r="D1421" s="3">
        <v>44432</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x14ac:dyDescent="0.25">
      <c r="A1422" s="2">
        <v>1421</v>
      </c>
      <c r="B1422" s="2" t="s">
        <v>3854</v>
      </c>
      <c r="C1422" s="3">
        <v>43910</v>
      </c>
      <c r="D1422" s="3">
        <v>43915</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x14ac:dyDescent="0.25">
      <c r="A1423" s="2">
        <v>1422</v>
      </c>
      <c r="B1423" s="2" t="s">
        <v>3854</v>
      </c>
      <c r="C1423" s="3">
        <v>45562</v>
      </c>
      <c r="D1423" s="3">
        <v>45567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x14ac:dyDescent="0.25">
      <c r="A1424" s="2">
        <v>1423</v>
      </c>
      <c r="B1424" s="2" t="s">
        <v>3854</v>
      </c>
      <c r="C1424" s="3">
        <v>44203</v>
      </c>
      <c r="D1424" s="3">
        <v>44208</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x14ac:dyDescent="0.25">
      <c r="A1425" s="2">
        <v>1424</v>
      </c>
      <c r="B1425" s="2" t="s">
        <v>3854</v>
      </c>
      <c r="C1425" s="3">
        <v>45556</v>
      </c>
      <c r="D1425" s="3">
        <v>45561</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x14ac:dyDescent="0.25">
      <c r="A1426" s="2">
        <v>1425</v>
      </c>
      <c r="B1426" s="2" t="s">
        <v>3854</v>
      </c>
      <c r="C1426" s="3">
        <v>44630</v>
      </c>
      <c r="D1426" s="3">
        <v>44635</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x14ac:dyDescent="0.25">
      <c r="A1427" s="2">
        <v>1426</v>
      </c>
      <c r="B1427" s="2" t="s">
        <v>3854</v>
      </c>
      <c r="C1427" s="3">
        <v>45437</v>
      </c>
      <c r="D1427" s="3">
        <v>45442</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x14ac:dyDescent="0.25">
      <c r="A1428" s="2">
        <v>1427</v>
      </c>
      <c r="B1428" s="2" t="s">
        <v>3863</v>
      </c>
      <c r="C1428" s="3">
        <v>44188</v>
      </c>
      <c r="D1428" s="3">
        <v>44193</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x14ac:dyDescent="0.25">
      <c r="A1429" s="2">
        <v>1428</v>
      </c>
      <c r="B1429" s="2" t="s">
        <v>3863</v>
      </c>
      <c r="C1429" s="3">
        <v>45040</v>
      </c>
      <c r="D1429" s="3">
        <v>45045</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x14ac:dyDescent="0.25">
      <c r="A1430" s="2">
        <v>1429</v>
      </c>
      <c r="B1430" s="2" t="s">
        <v>3863</v>
      </c>
      <c r="C1430" s="3">
        <v>44555</v>
      </c>
      <c r="D1430" s="3">
        <v>44560</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x14ac:dyDescent="0.25">
      <c r="A1431" s="2">
        <v>1430</v>
      </c>
      <c r="B1431" s="2" t="s">
        <v>3863</v>
      </c>
      <c r="C1431" s="3">
        <v>45108</v>
      </c>
      <c r="D1431" s="3">
        <v>45113</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x14ac:dyDescent="0.25">
      <c r="A1432" s="2">
        <v>1431</v>
      </c>
      <c r="B1432" s="2" t="s">
        <v>3868</v>
      </c>
      <c r="C1432" s="3">
        <v>44899</v>
      </c>
      <c r="D1432" s="3">
        <v>44904</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x14ac:dyDescent="0.25">
      <c r="A1433" s="2">
        <v>1432</v>
      </c>
      <c r="B1433" s="2" t="s">
        <v>3869</v>
      </c>
      <c r="C1433" s="3">
        <v>44636</v>
      </c>
      <c r="D1433" s="3">
        <v>44641</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x14ac:dyDescent="0.25">
      <c r="A1434" s="2">
        <v>1433</v>
      </c>
      <c r="B1434" s="2" t="s">
        <v>3869</v>
      </c>
      <c r="C1434" s="3">
        <v>44766</v>
      </c>
      <c r="D1434" s="3">
        <v>44771</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x14ac:dyDescent="0.25">
      <c r="A1435" s="2">
        <v>1434</v>
      </c>
      <c r="B1435" s="2" t="s">
        <v>3869</v>
      </c>
      <c r="C1435" s="3">
        <v>45315</v>
      </c>
      <c r="D1435" s="3">
        <v>45320</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x14ac:dyDescent="0.25">
      <c r="A1436" s="2">
        <v>1435</v>
      </c>
      <c r="B1436" s="2" t="s">
        <v>3872</v>
      </c>
      <c r="C1436" s="3">
        <v>44861</v>
      </c>
      <c r="D1436" s="3">
        <v>44866</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x14ac:dyDescent="0.25">
      <c r="A1437" s="2">
        <v>1436</v>
      </c>
      <c r="B1437" s="2" t="s">
        <v>3875</v>
      </c>
      <c r="C1437" s="3">
        <v>44229</v>
      </c>
      <c r="D1437" s="3">
        <v>44234</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x14ac:dyDescent="0.25">
      <c r="A1438" s="2">
        <v>1437</v>
      </c>
      <c r="B1438" s="2" t="s">
        <v>3875</v>
      </c>
      <c r="C1438" s="3">
        <v>45399</v>
      </c>
      <c r="D1438" s="3">
        <v>45404</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x14ac:dyDescent="0.25">
      <c r="A1439" s="2">
        <v>1438</v>
      </c>
      <c r="B1439" s="2" t="s">
        <v>3881</v>
      </c>
      <c r="C1439" s="3">
        <v>44903</v>
      </c>
      <c r="D1439" s="3">
        <v>44908</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x14ac:dyDescent="0.25">
      <c r="A1440" s="2">
        <v>1439</v>
      </c>
      <c r="B1440" s="2" t="s">
        <v>3881</v>
      </c>
      <c r="C1440" s="3">
        <v>44118</v>
      </c>
      <c r="D1440" s="3">
        <v>44123</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x14ac:dyDescent="0.25">
      <c r="A1441" s="2">
        <v>1440</v>
      </c>
      <c r="B1441" s="2" t="s">
        <v>3884</v>
      </c>
      <c r="C1441" s="3">
        <v>43962</v>
      </c>
      <c r="D1441" s="3">
        <v>43967</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x14ac:dyDescent="0.25">
      <c r="A1442" s="2">
        <v>1441</v>
      </c>
      <c r="B1442" s="2" t="s">
        <v>3884</v>
      </c>
      <c r="C1442" s="3">
        <v>45268</v>
      </c>
      <c r="D1442" s="3">
        <v>45273</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x14ac:dyDescent="0.25">
      <c r="A1443" s="2">
        <v>1442</v>
      </c>
      <c r="B1443" s="2" t="s">
        <v>3888</v>
      </c>
      <c r="C1443" s="3">
        <v>44980</v>
      </c>
      <c r="D1443" s="3">
        <v>44985</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x14ac:dyDescent="0.25">
      <c r="A1444" s="2">
        <v>1443</v>
      </c>
      <c r="B1444" s="2" t="s">
        <v>3891</v>
      </c>
      <c r="C1444" s="3">
        <v>44148</v>
      </c>
      <c r="D1444" s="3">
        <v>44153</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x14ac:dyDescent="0.25">
      <c r="A1445" s="2">
        <v>1444</v>
      </c>
      <c r="B1445" s="2" t="s">
        <v>3894</v>
      </c>
      <c r="C1445" s="3">
        <v>44359</v>
      </c>
      <c r="D1445" s="3">
        <v>44364</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x14ac:dyDescent="0.25">
      <c r="A1446" s="2">
        <v>1445</v>
      </c>
      <c r="B1446" s="2" t="s">
        <v>3897</v>
      </c>
      <c r="C1446" s="3">
        <v>44258</v>
      </c>
      <c r="D1446" s="3">
        <v>44263</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x14ac:dyDescent="0.25">
      <c r="A1447" s="2">
        <v>1446</v>
      </c>
      <c r="B1447" s="2" t="s">
        <v>3898</v>
      </c>
      <c r="C1447" s="3">
        <v>44531</v>
      </c>
      <c r="D1447" s="3">
        <v>44536</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x14ac:dyDescent="0.25">
      <c r="A1448" s="2">
        <v>1447</v>
      </c>
      <c r="B1448" s="2" t="s">
        <v>3898</v>
      </c>
      <c r="C1448" s="3">
        <v>45505</v>
      </c>
      <c r="D1448" s="3">
        <v>45510</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x14ac:dyDescent="0.25">
      <c r="A1449" s="2">
        <v>1448</v>
      </c>
      <c r="B1449" s="2" t="s">
        <v>3898</v>
      </c>
      <c r="C1449" s="3">
        <v>44687</v>
      </c>
      <c r="D1449" s="3">
        <v>44692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x14ac:dyDescent="0.25">
      <c r="A1450" s="2">
        <v>1449</v>
      </c>
      <c r="B1450" s="2" t="s">
        <v>3903</v>
      </c>
      <c r="C1450" s="3">
        <v>44356</v>
      </c>
      <c r="D1450" s="3">
        <v>44361</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x14ac:dyDescent="0.25">
      <c r="A1451" s="2">
        <v>1450</v>
      </c>
      <c r="B1451" s="2" t="s">
        <v>3906</v>
      </c>
      <c r="C1451" s="3">
        <v>44761</v>
      </c>
      <c r="D1451" s="3">
        <v>44766</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x14ac:dyDescent="0.25">
      <c r="A1452" s="2">
        <v>1451</v>
      </c>
      <c r="B1452" s="2" t="s">
        <v>3909</v>
      </c>
      <c r="C1452" s="3">
        <v>44148</v>
      </c>
      <c r="D1452" s="3">
        <v>44153</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x14ac:dyDescent="0.25">
      <c r="A1453" s="2">
        <v>1452</v>
      </c>
      <c r="B1453" s="2" t="s">
        <v>3914</v>
      </c>
      <c r="C1453" s="3">
        <v>44156</v>
      </c>
      <c r="D1453" s="3">
        <v>44161</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x14ac:dyDescent="0.25">
      <c r="A1454" s="2">
        <v>1453</v>
      </c>
      <c r="B1454" s="2" t="s">
        <v>3914</v>
      </c>
      <c r="C1454" s="3">
        <v>43945</v>
      </c>
      <c r="D1454" s="3">
        <v>43950</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x14ac:dyDescent="0.25">
      <c r="A1455" s="2">
        <v>1454</v>
      </c>
      <c r="B1455" s="2" t="s">
        <v>3914</v>
      </c>
      <c r="C1455" s="3">
        <v>45536</v>
      </c>
      <c r="D1455" s="3">
        <v>45541</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x14ac:dyDescent="0.25">
      <c r="A1456" s="2">
        <v>1455</v>
      </c>
      <c r="B1456" s="2" t="s">
        <v>3914</v>
      </c>
      <c r="C1456" s="3">
        <v>44795</v>
      </c>
      <c r="D1456" s="3">
        <v>44800</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x14ac:dyDescent="0.25">
      <c r="A1457" s="2">
        <v>1456</v>
      </c>
      <c r="B1457" s="2" t="s">
        <v>3922</v>
      </c>
      <c r="C1457" s="3">
        <v>44518</v>
      </c>
      <c r="D1457" s="3">
        <v>44523</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x14ac:dyDescent="0.25">
      <c r="A1458" s="2">
        <v>1457</v>
      </c>
      <c r="B1458" s="2" t="s">
        <v>3922</v>
      </c>
      <c r="C1458" s="3">
        <v>44808</v>
      </c>
      <c r="D1458" s="3">
        <v>44813</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x14ac:dyDescent="0.25">
      <c r="A1459" s="2">
        <v>1458</v>
      </c>
      <c r="B1459" s="2" t="s">
        <v>3929</v>
      </c>
      <c r="C1459" s="3">
        <v>44490</v>
      </c>
      <c r="D1459" s="3">
        <v>44495</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x14ac:dyDescent="0.25">
      <c r="A1460" s="2">
        <v>1459</v>
      </c>
      <c r="B1460" s="2" t="s">
        <v>3931</v>
      </c>
      <c r="C1460" s="3">
        <v>43999</v>
      </c>
      <c r="D1460" s="3">
        <v>44004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x14ac:dyDescent="0.25">
      <c r="A1461" s="2">
        <v>1460</v>
      </c>
      <c r="B1461" s="2" t="s">
        <v>3935</v>
      </c>
      <c r="C1461" s="3">
        <v>44704</v>
      </c>
      <c r="D1461" s="3">
        <v>44709</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x14ac:dyDescent="0.25">
      <c r="A1462" s="2">
        <v>1461</v>
      </c>
      <c r="B1462" s="2" t="s">
        <v>3938</v>
      </c>
      <c r="C1462" s="3">
        <v>43882</v>
      </c>
      <c r="D1462" s="3">
        <v>43887</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x14ac:dyDescent="0.25">
      <c r="A1463" s="2">
        <v>1462</v>
      </c>
      <c r="B1463" s="2" t="s">
        <v>3941</v>
      </c>
      <c r="C1463" s="3">
        <v>44710</v>
      </c>
      <c r="D1463" s="3">
        <v>44715</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x14ac:dyDescent="0.25">
      <c r="A1464" s="2">
        <v>1463</v>
      </c>
      <c r="B1464" s="2" t="s">
        <v>3945</v>
      </c>
      <c r="C1464" s="3">
        <v>45641</v>
      </c>
      <c r="D1464" s="3">
        <v>45646</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x14ac:dyDescent="0.25">
      <c r="A1465" s="2">
        <v>1464</v>
      </c>
      <c r="B1465" s="2" t="s">
        <v>3945</v>
      </c>
      <c r="C1465" s="3">
        <v>44235</v>
      </c>
      <c r="D1465" s="3">
        <v>44240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x14ac:dyDescent="0.25">
      <c r="A1466" s="2">
        <v>1465</v>
      </c>
      <c r="B1466" s="2" t="s">
        <v>3946</v>
      </c>
      <c r="C1466" s="3">
        <v>45156</v>
      </c>
      <c r="D1466" s="3">
        <v>45161</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x14ac:dyDescent="0.25">
      <c r="A1467" s="2">
        <v>1466</v>
      </c>
      <c r="B1467" s="2" t="s">
        <v>3949</v>
      </c>
      <c r="C1467" s="3">
        <v>45357</v>
      </c>
      <c r="D1467" s="3">
        <v>45362</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x14ac:dyDescent="0.25">
      <c r="A1468" s="2">
        <v>1467</v>
      </c>
      <c r="B1468" s="2" t="s">
        <v>3949</v>
      </c>
      <c r="C1468" s="3">
        <v>44594</v>
      </c>
      <c r="D1468" s="3">
        <v>44599</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x14ac:dyDescent="0.25">
      <c r="A1469" s="2">
        <v>1468</v>
      </c>
      <c r="B1469" s="2" t="s">
        <v>3951</v>
      </c>
      <c r="C1469" s="3">
        <v>44384</v>
      </c>
      <c r="D1469" s="3">
        <v>44389</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x14ac:dyDescent="0.25">
      <c r="A1470" s="2">
        <v>1469</v>
      </c>
      <c r="B1470" s="2" t="s">
        <v>3952</v>
      </c>
      <c r="C1470" s="3">
        <v>44541</v>
      </c>
      <c r="D1470" s="3">
        <v>44546</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x14ac:dyDescent="0.25">
      <c r="A1471" s="2">
        <v>1470</v>
      </c>
      <c r="B1471" s="2" t="s">
        <v>3952</v>
      </c>
      <c r="C1471" s="3">
        <v>44597</v>
      </c>
      <c r="D1471" s="3">
        <v>44602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x14ac:dyDescent="0.25">
      <c r="A1472" s="2">
        <v>1471</v>
      </c>
      <c r="B1472" s="2" t="s">
        <v>3952</v>
      </c>
      <c r="C1472" s="3">
        <v>44389</v>
      </c>
      <c r="D1472" s="3">
        <v>44394</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x14ac:dyDescent="0.25">
      <c r="A1473" s="2">
        <v>1472</v>
      </c>
      <c r="B1473" s="2" t="s">
        <v>3957</v>
      </c>
      <c r="C1473" s="3">
        <v>44986</v>
      </c>
      <c r="D1473" s="3">
        <v>44991</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x14ac:dyDescent="0.25">
      <c r="A1474" s="2">
        <v>1473</v>
      </c>
      <c r="B1474" s="2" t="s">
        <v>3960</v>
      </c>
      <c r="C1474" s="3">
        <v>44940</v>
      </c>
      <c r="D1474" s="3">
        <v>44945</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x14ac:dyDescent="0.25">
      <c r="A1475" s="2">
        <v>1474</v>
      </c>
      <c r="B1475" s="2" t="s">
        <v>3963</v>
      </c>
      <c r="C1475" s="3">
        <v>44804</v>
      </c>
      <c r="D1475" s="3">
        <v>44809</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x14ac:dyDescent="0.25">
      <c r="A1476" s="2">
        <v>1475</v>
      </c>
      <c r="B1476" s="2" t="s">
        <v>3966</v>
      </c>
      <c r="C1476" s="3">
        <v>44308</v>
      </c>
      <c r="D1476" s="3">
        <v>44313</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x14ac:dyDescent="0.25">
      <c r="A1477" s="2">
        <v>1476</v>
      </c>
      <c r="B1477" s="2" t="s">
        <v>3966</v>
      </c>
      <c r="C1477" s="3">
        <v>44310</v>
      </c>
      <c r="D1477" s="3">
        <v>44315</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x14ac:dyDescent="0.25">
      <c r="A1478" s="2">
        <v>1477</v>
      </c>
      <c r="B1478" s="2" t="s">
        <v>3972</v>
      </c>
      <c r="C1478" s="3">
        <v>45564</v>
      </c>
      <c r="D1478" s="3">
        <v>45569</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x14ac:dyDescent="0.25">
      <c r="A1479" s="2">
        <v>1478</v>
      </c>
      <c r="B1479" s="2" t="s">
        <v>3975</v>
      </c>
      <c r="C1479" s="3">
        <v>45087</v>
      </c>
      <c r="D1479" s="3">
        <v>45092</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x14ac:dyDescent="0.25">
      <c r="A1480" s="2">
        <v>1479</v>
      </c>
      <c r="B1480" s="2" t="s">
        <v>3979</v>
      </c>
      <c r="C1480" s="3">
        <v>44077</v>
      </c>
      <c r="D1480" s="3">
        <v>44082</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x14ac:dyDescent="0.25">
      <c r="A1481" s="2">
        <v>1480</v>
      </c>
      <c r="B1481" s="2" t="s">
        <v>3981</v>
      </c>
      <c r="C1481" s="3">
        <v>44869</v>
      </c>
      <c r="D1481" s="3">
        <v>44874</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x14ac:dyDescent="0.25">
      <c r="A1482" s="2">
        <v>1481</v>
      </c>
      <c r="B1482" s="2" t="s">
        <v>3981</v>
      </c>
      <c r="C1482" s="3">
        <v>45499</v>
      </c>
      <c r="D1482" s="3">
        <v>45504</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x14ac:dyDescent="0.25">
      <c r="A1483" s="2">
        <v>1482</v>
      </c>
      <c r="B1483" s="2" t="s">
        <v>3981</v>
      </c>
      <c r="C1483" s="3">
        <v>45465</v>
      </c>
      <c r="D1483" s="3">
        <v>45470</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x14ac:dyDescent="0.25">
      <c r="A1484" s="2">
        <v>1483</v>
      </c>
      <c r="B1484" s="2" t="s">
        <v>3988</v>
      </c>
      <c r="C1484" s="3">
        <v>45142</v>
      </c>
      <c r="D1484" s="3">
        <v>45147</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x14ac:dyDescent="0.25">
      <c r="A1485" s="2">
        <v>1484</v>
      </c>
      <c r="B1485" s="2" t="s">
        <v>3988</v>
      </c>
      <c r="C1485" s="3">
        <v>44700</v>
      </c>
      <c r="D1485" s="3">
        <v>44705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x14ac:dyDescent="0.25">
      <c r="A1486" s="2">
        <v>1485</v>
      </c>
      <c r="B1486" s="2" t="s">
        <v>3991</v>
      </c>
      <c r="C1486" s="3">
        <v>45481</v>
      </c>
      <c r="D1486" s="3">
        <v>45486</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x14ac:dyDescent="0.25">
      <c r="A1487" s="2">
        <v>1486</v>
      </c>
      <c r="B1487" s="2" t="s">
        <v>3994</v>
      </c>
      <c r="C1487" s="3">
        <v>43876</v>
      </c>
      <c r="D1487" s="3">
        <v>43881</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x14ac:dyDescent="0.25">
      <c r="A1488" s="2">
        <v>1487</v>
      </c>
      <c r="B1488" s="2" t="s">
        <v>3998</v>
      </c>
      <c r="C1488" s="3">
        <v>45537</v>
      </c>
      <c r="D1488" s="3">
        <v>45542</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x14ac:dyDescent="0.25">
      <c r="A1489" s="2">
        <v>1488</v>
      </c>
      <c r="B1489" s="2" t="s">
        <v>3998</v>
      </c>
      <c r="C1489" s="3">
        <v>44894</v>
      </c>
      <c r="D1489" s="3">
        <v>44899</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x14ac:dyDescent="0.25">
      <c r="A1490" s="2">
        <v>1489</v>
      </c>
      <c r="B1490" s="2" t="s">
        <v>3998</v>
      </c>
      <c r="C1490" s="3">
        <v>44255</v>
      </c>
      <c r="D1490" s="3">
        <v>44260</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x14ac:dyDescent="0.25">
      <c r="A1491" s="2">
        <v>1490</v>
      </c>
      <c r="B1491" s="2" t="s">
        <v>4005</v>
      </c>
      <c r="C1491" s="3">
        <v>44986</v>
      </c>
      <c r="D1491" s="3">
        <v>44991</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x14ac:dyDescent="0.25">
      <c r="A1492" s="2">
        <v>1491</v>
      </c>
      <c r="B1492" s="2" t="s">
        <v>4008</v>
      </c>
      <c r="C1492" s="3">
        <v>45296</v>
      </c>
      <c r="D1492" s="3">
        <v>45301</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x14ac:dyDescent="0.25">
      <c r="A1493" s="2">
        <v>1492</v>
      </c>
      <c r="B1493" s="2" t="s">
        <v>4009</v>
      </c>
      <c r="C1493" s="3">
        <v>44154</v>
      </c>
      <c r="D1493" s="3">
        <v>44159</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x14ac:dyDescent="0.25">
      <c r="A1494" s="2">
        <v>1493</v>
      </c>
      <c r="B1494" s="2" t="s">
        <v>4009</v>
      </c>
      <c r="C1494" s="3">
        <v>45496</v>
      </c>
      <c r="D1494" s="3">
        <v>45501</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x14ac:dyDescent="0.25">
      <c r="A1495" s="2">
        <v>1494</v>
      </c>
      <c r="B1495" s="2" t="s">
        <v>4014</v>
      </c>
      <c r="C1495" s="3">
        <v>44296</v>
      </c>
      <c r="D1495" s="3">
        <v>44301</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x14ac:dyDescent="0.25">
      <c r="A1496" s="2">
        <v>1495</v>
      </c>
      <c r="B1496" s="2" t="s">
        <v>4017</v>
      </c>
      <c r="C1496" s="3">
        <v>44829</v>
      </c>
      <c r="D1496" s="3">
        <v>44834</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x14ac:dyDescent="0.25">
      <c r="A1497" s="2">
        <v>1496</v>
      </c>
      <c r="B1497" s="2" t="s">
        <v>4018</v>
      </c>
      <c r="C1497" s="3">
        <v>45538</v>
      </c>
      <c r="D1497" s="3">
        <v>45543</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x14ac:dyDescent="0.25">
      <c r="A1498" s="2">
        <v>1497</v>
      </c>
      <c r="B1498" s="2" t="s">
        <v>4018</v>
      </c>
      <c r="C1498" s="3">
        <v>44112</v>
      </c>
      <c r="D1498" s="3">
        <v>44117</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x14ac:dyDescent="0.25">
      <c r="A1499" s="2">
        <v>1498</v>
      </c>
      <c r="B1499" s="2" t="s">
        <v>4018</v>
      </c>
      <c r="C1499" s="3">
        <v>44216</v>
      </c>
      <c r="D1499" s="3">
        <v>44221</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x14ac:dyDescent="0.25">
      <c r="A1500" s="2">
        <v>1499</v>
      </c>
      <c r="B1500" s="2" t="s">
        <v>4024</v>
      </c>
      <c r="C1500" s="3">
        <v>44511</v>
      </c>
      <c r="D1500" s="3">
        <v>44516</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x14ac:dyDescent="0.25">
      <c r="A1501" s="2">
        <v>1500</v>
      </c>
      <c r="B1501" s="2" t="s">
        <v>4025</v>
      </c>
      <c r="C1501" s="3">
        <v>45622</v>
      </c>
      <c r="D1501" s="3">
        <v>45627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x14ac:dyDescent="0.25">
      <c r="A1502" s="2">
        <v>1501</v>
      </c>
      <c r="B1502" s="2" t="s">
        <v>4025</v>
      </c>
      <c r="C1502" s="3">
        <v>45649</v>
      </c>
      <c r="D1502" s="3">
        <v>45654</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x14ac:dyDescent="0.25">
      <c r="A1503" s="2">
        <v>1502</v>
      </c>
      <c r="B1503" s="2" t="s">
        <v>4025</v>
      </c>
      <c r="C1503" s="3">
        <v>44987</v>
      </c>
      <c r="D1503" s="3">
        <v>44992</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x14ac:dyDescent="0.25">
      <c r="A1504" s="2">
        <v>1503</v>
      </c>
      <c r="B1504" s="2" t="s">
        <v>4028</v>
      </c>
      <c r="C1504" s="3">
        <v>44148</v>
      </c>
      <c r="D1504" s="3">
        <v>44153</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x14ac:dyDescent="0.25">
      <c r="A1505" s="2">
        <v>1504</v>
      </c>
      <c r="B1505" s="2" t="s">
        <v>4028</v>
      </c>
      <c r="C1505" s="3">
        <v>45311</v>
      </c>
      <c r="D1505" s="3">
        <v>45316</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x14ac:dyDescent="0.25">
      <c r="A1506" s="2">
        <v>1505</v>
      </c>
      <c r="B1506" s="2" t="s">
        <v>4031</v>
      </c>
      <c r="C1506" s="3">
        <v>45205</v>
      </c>
      <c r="D1506" s="3">
        <v>45210</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x14ac:dyDescent="0.25">
      <c r="A1507" s="2">
        <v>1506</v>
      </c>
      <c r="B1507" s="2" t="s">
        <v>4031</v>
      </c>
      <c r="C1507" s="3">
        <v>44229</v>
      </c>
      <c r="D1507" s="3">
        <v>44234</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x14ac:dyDescent="0.25">
      <c r="A1508" s="2">
        <v>1507</v>
      </c>
      <c r="B1508" s="2" t="s">
        <v>4036</v>
      </c>
      <c r="C1508" s="3">
        <v>44476</v>
      </c>
      <c r="D1508" s="3">
        <v>44481</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x14ac:dyDescent="0.25">
      <c r="A1509" s="2">
        <v>1508</v>
      </c>
      <c r="B1509" s="2" t="s">
        <v>4039</v>
      </c>
      <c r="C1509" s="3">
        <v>45400</v>
      </c>
      <c r="D1509" s="3">
        <v>45405</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x14ac:dyDescent="0.25">
      <c r="A1510" s="2">
        <v>1509</v>
      </c>
      <c r="B1510" s="2" t="s">
        <v>4042</v>
      </c>
      <c r="C1510" s="3">
        <v>45016</v>
      </c>
      <c r="D1510" s="3">
        <v>45021</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x14ac:dyDescent="0.25">
      <c r="A1511" s="2">
        <v>1510</v>
      </c>
      <c r="B1511" s="2" t="s">
        <v>4045</v>
      </c>
      <c r="C1511" s="3">
        <v>45643</v>
      </c>
      <c r="D1511" s="3">
        <v>45648</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x14ac:dyDescent="0.25">
      <c r="A1512" s="2">
        <v>1511</v>
      </c>
      <c r="B1512" s="2" t="s">
        <v>4046</v>
      </c>
      <c r="C1512" s="3">
        <v>44580</v>
      </c>
      <c r="D1512" s="3">
        <v>44585</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x14ac:dyDescent="0.25">
      <c r="A1513" s="2">
        <v>1512</v>
      </c>
      <c r="B1513" s="2" t="s">
        <v>4046</v>
      </c>
      <c r="C1513" s="3">
        <v>44818</v>
      </c>
      <c r="D1513" s="3">
        <v>44823</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x14ac:dyDescent="0.25">
      <c r="A1514" s="2">
        <v>1513</v>
      </c>
      <c r="B1514" s="2" t="s">
        <v>4048</v>
      </c>
      <c r="C1514" s="3">
        <v>45646</v>
      </c>
      <c r="D1514" s="3">
        <v>45651</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x14ac:dyDescent="0.25">
      <c r="A1515" s="2">
        <v>1514</v>
      </c>
      <c r="B1515" s="2" t="s">
        <v>4048</v>
      </c>
      <c r="C1515" s="3">
        <v>45574</v>
      </c>
      <c r="D1515" s="3">
        <v>45579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x14ac:dyDescent="0.25">
      <c r="A1516" s="2">
        <v>1515</v>
      </c>
      <c r="B1516" s="2" t="s">
        <v>4048</v>
      </c>
      <c r="C1516" s="3">
        <v>45550</v>
      </c>
      <c r="D1516" s="3">
        <v>45555</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x14ac:dyDescent="0.25">
      <c r="A1517" s="2">
        <v>1516</v>
      </c>
      <c r="B1517" s="2" t="s">
        <v>4049</v>
      </c>
      <c r="C1517" s="3">
        <v>45586</v>
      </c>
      <c r="D1517" s="3">
        <v>45591</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x14ac:dyDescent="0.25">
      <c r="A1518" s="2">
        <v>1517</v>
      </c>
      <c r="B1518" s="2" t="s">
        <v>4052</v>
      </c>
      <c r="C1518" s="3">
        <v>45610</v>
      </c>
      <c r="D1518" s="3">
        <v>45615</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x14ac:dyDescent="0.25">
      <c r="A1519" s="2">
        <v>1518</v>
      </c>
      <c r="B1519" s="2" t="s">
        <v>4054</v>
      </c>
      <c r="C1519" s="3">
        <v>43892</v>
      </c>
      <c r="D1519" s="3">
        <v>43897</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x14ac:dyDescent="0.25">
      <c r="A1520" s="2">
        <v>1519</v>
      </c>
      <c r="B1520" s="2" t="s">
        <v>4054</v>
      </c>
      <c r="C1520" s="3">
        <v>44992</v>
      </c>
      <c r="D1520" s="3">
        <v>44997</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x14ac:dyDescent="0.25">
      <c r="A1521" s="2">
        <v>1520</v>
      </c>
      <c r="B1521" s="2" t="s">
        <v>4057</v>
      </c>
      <c r="C1521" s="3">
        <v>44915</v>
      </c>
      <c r="D1521" s="3">
        <v>44920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x14ac:dyDescent="0.25">
      <c r="A1522" s="2">
        <v>1521</v>
      </c>
      <c r="B1522" s="2" t="s">
        <v>4058</v>
      </c>
      <c r="C1522" s="3">
        <v>45329</v>
      </c>
      <c r="D1522" s="3">
        <v>45334</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x14ac:dyDescent="0.25">
      <c r="A1523" s="2">
        <v>1522</v>
      </c>
      <c r="B1523" s="2" t="s">
        <v>4063</v>
      </c>
      <c r="C1523" s="3">
        <v>45294</v>
      </c>
      <c r="D1523" s="3">
        <v>45299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x14ac:dyDescent="0.25">
      <c r="A1524" s="2">
        <v>1523</v>
      </c>
      <c r="B1524" s="2" t="s">
        <v>4063</v>
      </c>
      <c r="C1524" s="3">
        <v>44090</v>
      </c>
      <c r="D1524" s="3">
        <v>44095</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x14ac:dyDescent="0.25">
      <c r="A1525" s="2">
        <v>1524</v>
      </c>
      <c r="B1525" s="2" t="s">
        <v>4063</v>
      </c>
      <c r="C1525" s="3">
        <v>44542</v>
      </c>
      <c r="D1525" s="3">
        <v>44547</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x14ac:dyDescent="0.25">
      <c r="A1526" s="2">
        <v>1525</v>
      </c>
      <c r="B1526" s="2" t="s">
        <v>4063</v>
      </c>
      <c r="C1526" s="3">
        <v>44372</v>
      </c>
      <c r="D1526" s="3">
        <v>44377</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x14ac:dyDescent="0.25">
      <c r="A1527" s="2">
        <v>1526</v>
      </c>
      <c r="B1527" s="2" t="s">
        <v>4063</v>
      </c>
      <c r="C1527" s="3">
        <v>44179</v>
      </c>
      <c r="D1527" s="3">
        <v>44184</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x14ac:dyDescent="0.25">
      <c r="A1528" s="2">
        <v>1527</v>
      </c>
      <c r="B1528" s="2" t="s">
        <v>4068</v>
      </c>
      <c r="C1528" s="3">
        <v>45000</v>
      </c>
      <c r="D1528" s="3">
        <v>45005</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x14ac:dyDescent="0.25">
      <c r="A1529" s="2">
        <v>1528</v>
      </c>
      <c r="B1529" s="2" t="s">
        <v>4068</v>
      </c>
      <c r="C1529" s="3">
        <v>44797</v>
      </c>
      <c r="D1529" s="3">
        <v>44802</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x14ac:dyDescent="0.25">
      <c r="A1530" s="2">
        <v>1529</v>
      </c>
      <c r="B1530" s="2" t="s">
        <v>4074</v>
      </c>
      <c r="C1530" s="3">
        <v>44370</v>
      </c>
      <c r="D1530" s="3">
        <v>44375</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x14ac:dyDescent="0.25">
      <c r="A1531" s="2">
        <v>1530</v>
      </c>
      <c r="B1531" s="2" t="s">
        <v>4074</v>
      </c>
      <c r="C1531" s="3">
        <v>43889</v>
      </c>
      <c r="D1531" s="3">
        <v>43894</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x14ac:dyDescent="0.25">
      <c r="A1532" s="2">
        <v>1531</v>
      </c>
      <c r="B1532" s="2" t="s">
        <v>4079</v>
      </c>
      <c r="C1532" s="3">
        <v>45644</v>
      </c>
      <c r="D1532" s="3">
        <v>45649</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x14ac:dyDescent="0.25">
      <c r="A1533" s="2">
        <v>1532</v>
      </c>
      <c r="B1533" s="2" t="s">
        <v>4082</v>
      </c>
      <c r="C1533" s="3">
        <v>44485</v>
      </c>
      <c r="D1533" s="3">
        <v>44490</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x14ac:dyDescent="0.25">
      <c r="A1534" s="2">
        <v>1533</v>
      </c>
      <c r="B1534" s="2" t="s">
        <v>4082</v>
      </c>
      <c r="C1534" s="3">
        <v>44793</v>
      </c>
      <c r="D1534" s="3">
        <v>44798</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x14ac:dyDescent="0.25">
      <c r="A1535" s="2">
        <v>1534</v>
      </c>
      <c r="B1535" s="2" t="s">
        <v>4086</v>
      </c>
      <c r="C1535" s="3">
        <v>44961</v>
      </c>
      <c r="D1535" s="3">
        <v>44966</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x14ac:dyDescent="0.25">
      <c r="A1536" s="2">
        <v>1535</v>
      </c>
      <c r="B1536" s="2" t="s">
        <v>4089</v>
      </c>
      <c r="C1536" s="3">
        <v>45288</v>
      </c>
      <c r="D1536" s="3">
        <v>45293</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x14ac:dyDescent="0.25">
      <c r="A1537" s="2">
        <v>1536</v>
      </c>
      <c r="B1537" s="2" t="s">
        <v>4093</v>
      </c>
      <c r="C1537" s="3">
        <v>44067</v>
      </c>
      <c r="D1537" s="3">
        <v>44072</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x14ac:dyDescent="0.25">
      <c r="A1538" s="2">
        <v>1537</v>
      </c>
      <c r="B1538" s="2" t="s">
        <v>4093</v>
      </c>
      <c r="C1538" s="3">
        <v>44491</v>
      </c>
      <c r="D1538" s="3">
        <v>44496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x14ac:dyDescent="0.25">
      <c r="A1539" s="2">
        <v>1538</v>
      </c>
      <c r="B1539" s="2" t="s">
        <v>4101</v>
      </c>
      <c r="C1539" s="3">
        <v>44896</v>
      </c>
      <c r="D1539" s="3">
        <v>44901</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x14ac:dyDescent="0.25">
      <c r="A1540" s="2">
        <v>1539</v>
      </c>
      <c r="B1540" s="2" t="s">
        <v>4101</v>
      </c>
      <c r="C1540" s="3">
        <v>45279</v>
      </c>
      <c r="D1540" s="3">
        <v>45284</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x14ac:dyDescent="0.25">
      <c r="A1541" s="2">
        <v>1540</v>
      </c>
      <c r="B1541" s="2" t="s">
        <v>4101</v>
      </c>
      <c r="C1541" s="3">
        <v>45052</v>
      </c>
      <c r="D1541" s="3">
        <v>45057</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x14ac:dyDescent="0.25">
      <c r="A1542" s="2">
        <v>1541</v>
      </c>
      <c r="B1542" s="2" t="s">
        <v>4101</v>
      </c>
      <c r="C1542" s="3">
        <v>44771</v>
      </c>
      <c r="D1542" s="3">
        <v>44776</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x14ac:dyDescent="0.25">
      <c r="A1543" s="2">
        <v>1542</v>
      </c>
      <c r="B1543" s="2" t="s">
        <v>4105</v>
      </c>
      <c r="C1543" s="3">
        <v>45435</v>
      </c>
      <c r="D1543" s="3">
        <v>45440</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x14ac:dyDescent="0.25">
      <c r="A1544" s="2">
        <v>1543</v>
      </c>
      <c r="B1544" s="2" t="s">
        <v>4105</v>
      </c>
      <c r="C1544" s="3">
        <v>44518</v>
      </c>
      <c r="D1544" s="3">
        <v>44523</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x14ac:dyDescent="0.25">
      <c r="A1545" s="2">
        <v>1544</v>
      </c>
      <c r="B1545" s="2" t="s">
        <v>4107</v>
      </c>
      <c r="C1545" s="3">
        <v>44276</v>
      </c>
      <c r="D1545" s="3">
        <v>44281</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x14ac:dyDescent="0.25">
      <c r="A1546" s="2">
        <v>1545</v>
      </c>
      <c r="B1546" s="2" t="s">
        <v>4107</v>
      </c>
      <c r="C1546" s="3">
        <v>45275</v>
      </c>
      <c r="D1546" s="3">
        <v>45280</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x14ac:dyDescent="0.25">
      <c r="A1547" s="2">
        <v>1546</v>
      </c>
      <c r="B1547" s="2" t="s">
        <v>4110</v>
      </c>
      <c r="C1547" s="3">
        <v>43841</v>
      </c>
      <c r="D1547" s="3">
        <v>43846</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x14ac:dyDescent="0.25">
      <c r="A1548" s="2">
        <v>1547</v>
      </c>
      <c r="B1548" s="2" t="s">
        <v>4112</v>
      </c>
      <c r="C1548" s="3">
        <v>44996</v>
      </c>
      <c r="D1548" s="3">
        <v>45001</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x14ac:dyDescent="0.25">
      <c r="A1549" s="2">
        <v>1548</v>
      </c>
      <c r="B1549" s="2" t="s">
        <v>4112</v>
      </c>
      <c r="C1549" s="3">
        <v>44209</v>
      </c>
      <c r="D1549" s="3">
        <v>44214</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x14ac:dyDescent="0.25">
      <c r="A1550" s="2">
        <v>1549</v>
      </c>
      <c r="B1550" s="2" t="s">
        <v>4112</v>
      </c>
      <c r="C1550" s="3">
        <v>44301</v>
      </c>
      <c r="D1550" s="3">
        <v>44306</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x14ac:dyDescent="0.25">
      <c r="A1551" s="2">
        <v>1550</v>
      </c>
      <c r="B1551" s="2" t="s">
        <v>4115</v>
      </c>
      <c r="C1551" s="3">
        <v>44367</v>
      </c>
      <c r="D1551" s="3">
        <v>44372</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x14ac:dyDescent="0.25">
      <c r="A1552" s="2">
        <v>1551</v>
      </c>
      <c r="B1552" s="2" t="s">
        <v>4116</v>
      </c>
      <c r="C1552" s="3">
        <v>44238</v>
      </c>
      <c r="D1552" s="3">
        <v>44243</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x14ac:dyDescent="0.25">
      <c r="A1553" s="2">
        <v>1552</v>
      </c>
      <c r="B1553" s="2" t="s">
        <v>4119</v>
      </c>
      <c r="C1553" s="3">
        <v>45048</v>
      </c>
      <c r="D1553" s="3">
        <v>45053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x14ac:dyDescent="0.25">
      <c r="A1554" s="2">
        <v>1553</v>
      </c>
      <c r="B1554" s="2" t="s">
        <v>4122</v>
      </c>
      <c r="C1554" s="3">
        <v>45633</v>
      </c>
      <c r="D1554" s="3">
        <v>45638</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x14ac:dyDescent="0.25">
      <c r="A1555" s="2">
        <v>1554</v>
      </c>
      <c r="B1555" s="2" t="s">
        <v>4126</v>
      </c>
      <c r="C1555" s="3">
        <v>44577</v>
      </c>
      <c r="D1555" s="3">
        <v>44582</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x14ac:dyDescent="0.25">
      <c r="A1556" s="2">
        <v>1555</v>
      </c>
      <c r="B1556" s="2" t="s">
        <v>4129</v>
      </c>
      <c r="C1556" s="3">
        <v>43900</v>
      </c>
      <c r="D1556" s="3">
        <v>43905</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x14ac:dyDescent="0.25">
      <c r="A1557" s="2">
        <v>1556</v>
      </c>
      <c r="B1557" s="2" t="s">
        <v>4133</v>
      </c>
      <c r="C1557" s="3">
        <v>44114</v>
      </c>
      <c r="D1557" s="3">
        <v>44119</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x14ac:dyDescent="0.25">
      <c r="A1558" s="2">
        <v>1557</v>
      </c>
      <c r="B1558" s="2" t="s">
        <v>4136</v>
      </c>
      <c r="C1558" s="3">
        <v>45586</v>
      </c>
      <c r="D1558" s="3">
        <v>45591</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x14ac:dyDescent="0.25">
      <c r="A1559" s="2">
        <v>1558</v>
      </c>
      <c r="B1559" s="2" t="s">
        <v>4136</v>
      </c>
      <c r="C1559" s="3">
        <v>45282</v>
      </c>
      <c r="D1559" s="3">
        <v>45287</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x14ac:dyDescent="0.25">
      <c r="A1560" s="2">
        <v>1559</v>
      </c>
      <c r="B1560" s="2" t="s">
        <v>4142</v>
      </c>
      <c r="C1560" s="3">
        <v>44175</v>
      </c>
      <c r="D1560" s="3">
        <v>44180</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x14ac:dyDescent="0.25">
      <c r="A1561" s="2">
        <v>1560</v>
      </c>
      <c r="B1561" s="2" t="s">
        <v>4143</v>
      </c>
      <c r="C1561" s="3">
        <v>44182</v>
      </c>
      <c r="D1561" s="3">
        <v>44187</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x14ac:dyDescent="0.25">
      <c r="A1562" s="2">
        <v>1561</v>
      </c>
      <c r="B1562" s="2" t="s">
        <v>4146</v>
      </c>
      <c r="C1562" s="3">
        <v>45236</v>
      </c>
      <c r="D1562" s="3">
        <v>45241</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x14ac:dyDescent="0.25">
      <c r="A1563" s="2">
        <v>1562</v>
      </c>
      <c r="B1563" s="2" t="s">
        <v>4149</v>
      </c>
      <c r="C1563" s="3">
        <v>44527</v>
      </c>
      <c r="D1563" s="3">
        <v>44532</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x14ac:dyDescent="0.25">
      <c r="A1564" s="2">
        <v>1563</v>
      </c>
      <c r="B1564" s="2" t="s">
        <v>4150</v>
      </c>
      <c r="C1564" s="3">
        <v>44276</v>
      </c>
      <c r="D1564" s="3">
        <v>44281</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x14ac:dyDescent="0.25">
      <c r="A1565" s="2">
        <v>1564</v>
      </c>
      <c r="B1565" s="2" t="s">
        <v>4153</v>
      </c>
      <c r="C1565" s="3">
        <v>44532</v>
      </c>
      <c r="D1565" s="3">
        <v>44537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x14ac:dyDescent="0.25">
      <c r="A1566" s="2">
        <v>1565</v>
      </c>
      <c r="B1566" s="2" t="s">
        <v>4156</v>
      </c>
      <c r="C1566" s="3">
        <v>45160</v>
      </c>
      <c r="D1566" s="3">
        <v>45165</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x14ac:dyDescent="0.25">
      <c r="A1567" s="2">
        <v>1566</v>
      </c>
      <c r="B1567" s="2" t="s">
        <v>4159</v>
      </c>
      <c r="C1567" s="3">
        <v>44554</v>
      </c>
      <c r="D1567" s="3">
        <v>44559</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x14ac:dyDescent="0.25">
      <c r="A1568" s="2">
        <v>1567</v>
      </c>
      <c r="B1568" s="2" t="s">
        <v>4160</v>
      </c>
      <c r="C1568" s="3">
        <v>44186</v>
      </c>
      <c r="D1568" s="3">
        <v>44191</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x14ac:dyDescent="0.25">
      <c r="A1569" s="2">
        <v>1568</v>
      </c>
      <c r="B1569" s="2" t="s">
        <v>4160</v>
      </c>
      <c r="C1569" s="3">
        <v>45144</v>
      </c>
      <c r="D1569" s="3">
        <v>45149</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x14ac:dyDescent="0.25">
      <c r="A1570" s="2">
        <v>1569</v>
      </c>
      <c r="B1570" s="2" t="s">
        <v>4168</v>
      </c>
      <c r="C1570" s="3">
        <v>44840</v>
      </c>
      <c r="D1570" s="3">
        <v>44845</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x14ac:dyDescent="0.25">
      <c r="A1571" s="2">
        <v>1570</v>
      </c>
      <c r="B1571" s="2" t="s">
        <v>4169</v>
      </c>
      <c r="C1571" s="3">
        <v>45061</v>
      </c>
      <c r="D1571" s="3">
        <v>45066</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x14ac:dyDescent="0.25">
      <c r="A1572" s="2">
        <v>1571</v>
      </c>
      <c r="B1572" s="2" t="s">
        <v>4172</v>
      </c>
      <c r="C1572" s="3">
        <v>44747</v>
      </c>
      <c r="D1572" s="3">
        <v>44752</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x14ac:dyDescent="0.25">
      <c r="A1573" s="2">
        <v>1572</v>
      </c>
      <c r="B1573" s="2" t="s">
        <v>4172</v>
      </c>
      <c r="C1573" s="3">
        <v>45624</v>
      </c>
      <c r="D1573" s="3">
        <v>45629</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x14ac:dyDescent="0.25">
      <c r="A1574" s="2">
        <v>1573</v>
      </c>
      <c r="B1574" s="2" t="s">
        <v>4172</v>
      </c>
      <c r="C1574" s="3">
        <v>45133</v>
      </c>
      <c r="D1574" s="3">
        <v>45138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x14ac:dyDescent="0.25">
      <c r="A1575" s="2">
        <v>1574</v>
      </c>
      <c r="B1575" s="2" t="s">
        <v>4172</v>
      </c>
      <c r="C1575" s="3">
        <v>44961</v>
      </c>
      <c r="D1575" s="3">
        <v>44966</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x14ac:dyDescent="0.25">
      <c r="A1576" s="2">
        <v>1575</v>
      </c>
      <c r="B1576" s="2" t="s">
        <v>4177</v>
      </c>
      <c r="C1576" s="3">
        <v>44210</v>
      </c>
      <c r="D1576" s="3">
        <v>44215</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x14ac:dyDescent="0.25">
      <c r="A1577" s="2">
        <v>1576</v>
      </c>
      <c r="B1577" s="2" t="s">
        <v>4177</v>
      </c>
      <c r="C1577" s="3">
        <v>44389</v>
      </c>
      <c r="D1577" s="3">
        <v>44394</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x14ac:dyDescent="0.25">
      <c r="A1578" s="2">
        <v>1577</v>
      </c>
      <c r="B1578" s="2" t="s">
        <v>4183</v>
      </c>
      <c r="C1578" s="3">
        <v>44912</v>
      </c>
      <c r="D1578" s="3">
        <v>44917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x14ac:dyDescent="0.25">
      <c r="A1579" s="2">
        <v>1578</v>
      </c>
      <c r="B1579" s="2" t="s">
        <v>4186</v>
      </c>
      <c r="C1579" s="3">
        <v>45582</v>
      </c>
      <c r="D1579" s="3">
        <v>45587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x14ac:dyDescent="0.25">
      <c r="A1580" s="2">
        <v>1579</v>
      </c>
      <c r="B1580" s="2" t="s">
        <v>4189</v>
      </c>
      <c r="C1580" s="3">
        <v>45357</v>
      </c>
      <c r="D1580" s="3">
        <v>45362</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x14ac:dyDescent="0.25">
      <c r="A1581" s="2">
        <v>1580</v>
      </c>
      <c r="B1581" s="2" t="s">
        <v>4192</v>
      </c>
      <c r="C1581" s="3">
        <v>44781</v>
      </c>
      <c r="D1581" s="3">
        <v>44786</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x14ac:dyDescent="0.25">
      <c r="A1582" s="2">
        <v>1581</v>
      </c>
      <c r="B1582" s="2" t="s">
        <v>4192</v>
      </c>
      <c r="C1582" s="3">
        <v>44434</v>
      </c>
      <c r="D1582" s="3">
        <v>44439</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x14ac:dyDescent="0.25">
      <c r="A1583" s="2">
        <v>1582</v>
      </c>
      <c r="B1583" s="2" t="s">
        <v>4192</v>
      </c>
      <c r="C1583" s="3">
        <v>45144</v>
      </c>
      <c r="D1583" s="3">
        <v>45149</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x14ac:dyDescent="0.25">
      <c r="A1584" s="2">
        <v>1583</v>
      </c>
      <c r="B1584" s="2" t="s">
        <v>4192</v>
      </c>
      <c r="C1584" s="3">
        <v>45611</v>
      </c>
      <c r="D1584" s="3">
        <v>45616</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x14ac:dyDescent="0.25">
      <c r="A1585" s="2">
        <v>1584</v>
      </c>
      <c r="B1585" s="2" t="s">
        <v>4192</v>
      </c>
      <c r="C1585" s="3">
        <v>44074</v>
      </c>
      <c r="D1585" s="3">
        <v>44079</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x14ac:dyDescent="0.25">
      <c r="A1586" s="2">
        <v>1585</v>
      </c>
      <c r="B1586" s="2" t="s">
        <v>4192</v>
      </c>
      <c r="C1586" s="3">
        <v>45157</v>
      </c>
      <c r="D1586" s="3">
        <v>45162</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x14ac:dyDescent="0.25">
      <c r="A1587" s="2">
        <v>1586</v>
      </c>
      <c r="B1587" s="2" t="s">
        <v>4192</v>
      </c>
      <c r="C1587" s="3">
        <v>45508</v>
      </c>
      <c r="D1587" s="3">
        <v>45513</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x14ac:dyDescent="0.25">
      <c r="A1588" s="2">
        <v>1587</v>
      </c>
      <c r="B1588" s="2" t="s">
        <v>4192</v>
      </c>
      <c r="C1588" s="3">
        <v>45372</v>
      </c>
      <c r="D1588" s="3">
        <v>45377</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x14ac:dyDescent="0.25">
      <c r="A1589" s="2">
        <v>1588</v>
      </c>
      <c r="B1589" s="2" t="s">
        <v>4192</v>
      </c>
      <c r="C1589" s="3">
        <v>45188</v>
      </c>
      <c r="D1589" s="3">
        <v>45193</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x14ac:dyDescent="0.25">
      <c r="A1590" s="2">
        <v>1589</v>
      </c>
      <c r="B1590" s="2" t="s">
        <v>4192</v>
      </c>
      <c r="C1590" s="3">
        <v>45618</v>
      </c>
      <c r="D1590" s="3">
        <v>45623</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x14ac:dyDescent="0.25">
      <c r="A1591" s="2">
        <v>1590</v>
      </c>
      <c r="B1591" s="2" t="s">
        <v>4197</v>
      </c>
      <c r="C1591" s="3">
        <v>44651</v>
      </c>
      <c r="D1591" s="3">
        <v>44656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x14ac:dyDescent="0.25">
      <c r="A1592" s="2">
        <v>1591</v>
      </c>
      <c r="B1592" s="2" t="s">
        <v>4200</v>
      </c>
      <c r="C1592" s="3">
        <v>44478</v>
      </c>
      <c r="D1592" s="3">
        <v>44483</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x14ac:dyDescent="0.25">
      <c r="A1593" s="2">
        <v>1592</v>
      </c>
      <c r="B1593" s="2" t="s">
        <v>4200</v>
      </c>
      <c r="C1593" s="3">
        <v>44939</v>
      </c>
      <c r="D1593" s="3">
        <v>44944</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x14ac:dyDescent="0.25">
      <c r="A1594" s="2">
        <v>1593</v>
      </c>
      <c r="B1594" s="2" t="s">
        <v>4206</v>
      </c>
      <c r="C1594" s="3">
        <v>44118</v>
      </c>
      <c r="D1594" s="3">
        <v>44123</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x14ac:dyDescent="0.25">
      <c r="A1595" s="2">
        <v>1594</v>
      </c>
      <c r="B1595" s="2" t="s">
        <v>4211</v>
      </c>
      <c r="C1595" s="3">
        <v>44573</v>
      </c>
      <c r="D1595" s="3">
        <v>44578</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x14ac:dyDescent="0.25">
      <c r="A1596" s="2">
        <v>1595</v>
      </c>
      <c r="B1596" s="2" t="s">
        <v>4214</v>
      </c>
      <c r="C1596" s="3">
        <v>43970</v>
      </c>
      <c r="D1596" s="3">
        <v>43975</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x14ac:dyDescent="0.25">
      <c r="A1597" s="2">
        <v>1596</v>
      </c>
      <c r="B1597" s="2" t="s">
        <v>4219</v>
      </c>
      <c r="C1597" s="3">
        <v>44091</v>
      </c>
      <c r="D1597" s="3">
        <v>44096</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x14ac:dyDescent="0.25">
      <c r="A1598" s="2">
        <v>1597</v>
      </c>
      <c r="B1598" s="2" t="s">
        <v>4220</v>
      </c>
      <c r="C1598" s="3">
        <v>44566</v>
      </c>
      <c r="D1598" s="3">
        <v>44571</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x14ac:dyDescent="0.25">
      <c r="A1599" s="2">
        <v>1598</v>
      </c>
      <c r="B1599" s="2" t="s">
        <v>4221</v>
      </c>
      <c r="C1599" s="3">
        <v>43833</v>
      </c>
      <c r="D1599" s="3">
        <v>43838</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x14ac:dyDescent="0.25">
      <c r="A1600" s="2">
        <v>1599</v>
      </c>
      <c r="B1600" s="2" t="s">
        <v>4221</v>
      </c>
      <c r="C1600" s="3">
        <v>44663</v>
      </c>
      <c r="D1600" s="3">
        <v>44668</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x14ac:dyDescent="0.25">
      <c r="A1601" s="2">
        <v>1600</v>
      </c>
      <c r="B1601" s="2" t="s">
        <v>4221</v>
      </c>
      <c r="C1601" s="3">
        <v>43965</v>
      </c>
      <c r="D1601" s="3">
        <v>43970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x14ac:dyDescent="0.25">
      <c r="A1602" s="2">
        <v>1601</v>
      </c>
      <c r="B1602" s="2" t="s">
        <v>4221</v>
      </c>
      <c r="C1602" s="3">
        <v>44308</v>
      </c>
      <c r="D1602" s="3">
        <v>44313</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x14ac:dyDescent="0.25">
      <c r="A1603" s="2">
        <v>1602</v>
      </c>
      <c r="B1603" s="2" t="s">
        <v>4227</v>
      </c>
      <c r="C1603" s="3">
        <v>43906</v>
      </c>
      <c r="D1603" s="3">
        <v>43911</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x14ac:dyDescent="0.25">
      <c r="A1604" s="2">
        <v>1603</v>
      </c>
      <c r="B1604" s="2" t="s">
        <v>4230</v>
      </c>
      <c r="C1604" s="3">
        <v>45226</v>
      </c>
      <c r="D1604" s="3">
        <v>45231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x14ac:dyDescent="0.25">
      <c r="A1605" s="2">
        <v>1604</v>
      </c>
      <c r="B1605" s="2" t="s">
        <v>4233</v>
      </c>
      <c r="C1605" s="3">
        <v>44400</v>
      </c>
      <c r="D1605" s="3">
        <v>44405</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x14ac:dyDescent="0.25">
      <c r="A1606" s="2">
        <v>1605</v>
      </c>
      <c r="B1606" s="2" t="s">
        <v>4236</v>
      </c>
      <c r="C1606" s="3">
        <v>44839</v>
      </c>
      <c r="D1606" s="3">
        <v>44844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x14ac:dyDescent="0.25">
      <c r="A1607" s="2">
        <v>1606</v>
      </c>
      <c r="B1607" s="2" t="s">
        <v>4236</v>
      </c>
      <c r="C1607" s="3">
        <v>45346</v>
      </c>
      <c r="D1607" s="3">
        <v>45351</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x14ac:dyDescent="0.25">
      <c r="A1608" s="2">
        <v>1607</v>
      </c>
      <c r="B1608" s="2" t="s">
        <v>4236</v>
      </c>
      <c r="C1608" s="3">
        <v>43950</v>
      </c>
      <c r="D1608" s="3">
        <v>43955</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x14ac:dyDescent="0.25">
      <c r="A1609" s="2">
        <v>1608</v>
      </c>
      <c r="B1609" s="2" t="s">
        <v>4236</v>
      </c>
      <c r="C1609" s="3">
        <v>44027</v>
      </c>
      <c r="D1609" s="3">
        <v>44032</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x14ac:dyDescent="0.25">
      <c r="A1610" s="2">
        <v>1609</v>
      </c>
      <c r="B1610" s="2" t="s">
        <v>4236</v>
      </c>
      <c r="C1610" s="3">
        <v>44969</v>
      </c>
      <c r="D1610" s="3">
        <v>44974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x14ac:dyDescent="0.25">
      <c r="A1611" s="2">
        <v>1610</v>
      </c>
      <c r="B1611" s="2" t="s">
        <v>4236</v>
      </c>
      <c r="C1611" s="3">
        <v>43940</v>
      </c>
      <c r="D1611" s="3">
        <v>43945</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x14ac:dyDescent="0.25">
      <c r="A1612" s="2">
        <v>1611</v>
      </c>
      <c r="B1612" s="2" t="s">
        <v>4243</v>
      </c>
      <c r="C1612" s="3">
        <v>43950</v>
      </c>
      <c r="D1612" s="3">
        <v>43955</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x14ac:dyDescent="0.25">
      <c r="A1613" s="2">
        <v>1612</v>
      </c>
      <c r="B1613" s="2" t="s">
        <v>4243</v>
      </c>
      <c r="C1613" s="3">
        <v>44128</v>
      </c>
      <c r="D1613" s="3">
        <v>44133</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x14ac:dyDescent="0.25">
      <c r="A1614" s="2">
        <v>1613</v>
      </c>
      <c r="B1614" s="2" t="s">
        <v>4243</v>
      </c>
      <c r="C1614" s="3">
        <v>45310</v>
      </c>
      <c r="D1614" s="3">
        <v>45315</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x14ac:dyDescent="0.25">
      <c r="A1615" s="2">
        <v>1614</v>
      </c>
      <c r="B1615" s="2" t="s">
        <v>4248</v>
      </c>
      <c r="C1615" s="3">
        <v>45302</v>
      </c>
      <c r="D1615" s="3">
        <v>45307</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x14ac:dyDescent="0.25">
      <c r="A1616" s="2">
        <v>1615</v>
      </c>
      <c r="B1616" s="2" t="s">
        <v>4249</v>
      </c>
      <c r="C1616" s="3">
        <v>44562</v>
      </c>
      <c r="D1616" s="3">
        <v>44567</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x14ac:dyDescent="0.25">
      <c r="A1617" s="2">
        <v>1616</v>
      </c>
      <c r="B1617" s="2" t="s">
        <v>4252</v>
      </c>
      <c r="C1617" s="3">
        <v>44471</v>
      </c>
      <c r="D1617" s="3">
        <v>44476</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x14ac:dyDescent="0.25">
      <c r="A1618" s="2">
        <v>1617</v>
      </c>
      <c r="B1618" s="2" t="s">
        <v>4252</v>
      </c>
      <c r="C1618" s="3">
        <v>44252</v>
      </c>
      <c r="D1618" s="3">
        <v>44257</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x14ac:dyDescent="0.25">
      <c r="A1619" s="2">
        <v>1618</v>
      </c>
      <c r="B1619" s="2" t="s">
        <v>4252</v>
      </c>
      <c r="C1619" s="3">
        <v>44857</v>
      </c>
      <c r="D1619" s="3">
        <v>44862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x14ac:dyDescent="0.25">
      <c r="A1620" s="2">
        <v>1619</v>
      </c>
      <c r="B1620" s="2" t="s">
        <v>4255</v>
      </c>
      <c r="C1620" s="3">
        <v>44178</v>
      </c>
      <c r="D1620" s="3">
        <v>44183</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x14ac:dyDescent="0.25">
      <c r="A1621" s="2">
        <v>1620</v>
      </c>
      <c r="B1621" s="2" t="s">
        <v>4255</v>
      </c>
      <c r="C1621" s="3">
        <v>45382</v>
      </c>
      <c r="D1621" s="3">
        <v>45387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x14ac:dyDescent="0.25">
      <c r="A1622" s="2">
        <v>1621</v>
      </c>
      <c r="B1622" s="2" t="s">
        <v>4260</v>
      </c>
      <c r="C1622" s="3">
        <v>45384</v>
      </c>
      <c r="D1622" s="3">
        <v>45389</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x14ac:dyDescent="0.25">
      <c r="A1623" s="2">
        <v>1622</v>
      </c>
      <c r="B1623" s="2" t="s">
        <v>4260</v>
      </c>
      <c r="C1623" s="3">
        <v>45065</v>
      </c>
      <c r="D1623" s="3">
        <v>45070</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x14ac:dyDescent="0.25">
      <c r="A1624" s="2">
        <v>1623</v>
      </c>
      <c r="B1624" s="2" t="s">
        <v>4260</v>
      </c>
      <c r="C1624" s="3">
        <v>44839</v>
      </c>
      <c r="D1624" s="3">
        <v>44844</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x14ac:dyDescent="0.25">
      <c r="A1625" s="2">
        <v>1624</v>
      </c>
      <c r="B1625" s="2" t="s">
        <v>4260</v>
      </c>
      <c r="C1625" s="3">
        <v>45062</v>
      </c>
      <c r="D1625" s="3">
        <v>45067</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x14ac:dyDescent="0.25">
      <c r="A1626" s="2">
        <v>1625</v>
      </c>
      <c r="B1626" s="2" t="s">
        <v>4268</v>
      </c>
      <c r="C1626" s="3">
        <v>45518</v>
      </c>
      <c r="D1626" s="3">
        <v>45523</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x14ac:dyDescent="0.25">
      <c r="A1627" s="2">
        <v>1626</v>
      </c>
      <c r="B1627" s="2" t="s">
        <v>4268</v>
      </c>
      <c r="C1627" s="3">
        <v>45122</v>
      </c>
      <c r="D1627" s="3">
        <v>45127</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x14ac:dyDescent="0.25">
      <c r="A1628" s="2">
        <v>1627</v>
      </c>
      <c r="B1628" s="2" t="s">
        <v>4272</v>
      </c>
      <c r="C1628" s="3">
        <v>44906</v>
      </c>
      <c r="D1628" s="3">
        <v>44911</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x14ac:dyDescent="0.25">
      <c r="A1629" s="2">
        <v>1628</v>
      </c>
      <c r="B1629" s="2" t="s">
        <v>4273</v>
      </c>
      <c r="C1629" s="3">
        <v>43950</v>
      </c>
      <c r="D1629" s="3">
        <v>43955</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x14ac:dyDescent="0.25">
      <c r="A1630" s="2">
        <v>1629</v>
      </c>
      <c r="B1630" s="2" t="s">
        <v>4277</v>
      </c>
      <c r="C1630" s="3">
        <v>45202</v>
      </c>
      <c r="D1630" s="3">
        <v>45207</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x14ac:dyDescent="0.25">
      <c r="A1631" s="2">
        <v>1630</v>
      </c>
      <c r="B1631" s="2" t="s">
        <v>4277</v>
      </c>
      <c r="C1631" s="3">
        <v>44406</v>
      </c>
      <c r="D1631" s="3">
        <v>44411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x14ac:dyDescent="0.25">
      <c r="A1632" s="2">
        <v>1631</v>
      </c>
      <c r="B1632" s="2" t="s">
        <v>4280</v>
      </c>
      <c r="C1632" s="3">
        <v>43966</v>
      </c>
      <c r="D1632" s="3">
        <v>43971</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x14ac:dyDescent="0.25">
      <c r="A1633" s="2">
        <v>1632</v>
      </c>
      <c r="B1633" s="2" t="s">
        <v>4280</v>
      </c>
      <c r="C1633" s="3">
        <v>44737</v>
      </c>
      <c r="D1633" s="3">
        <v>44742</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x14ac:dyDescent="0.25">
      <c r="A1634" s="2">
        <v>1633</v>
      </c>
      <c r="B1634" s="2" t="s">
        <v>4280</v>
      </c>
      <c r="C1634" s="3">
        <v>44678</v>
      </c>
      <c r="D1634" s="3">
        <v>44683</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x14ac:dyDescent="0.25">
      <c r="A1635" s="2">
        <v>1634</v>
      </c>
      <c r="B1635" s="2" t="s">
        <v>4280</v>
      </c>
      <c r="C1635" s="3">
        <v>45445</v>
      </c>
      <c r="D1635" s="3">
        <v>45450</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x14ac:dyDescent="0.25">
      <c r="A1636" s="2">
        <v>1635</v>
      </c>
      <c r="B1636" s="2" t="s">
        <v>4280</v>
      </c>
      <c r="C1636" s="3">
        <v>43938</v>
      </c>
      <c r="D1636" s="3">
        <v>43943</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x14ac:dyDescent="0.25">
      <c r="A1637" s="2">
        <v>1636</v>
      </c>
      <c r="B1637" s="2" t="s">
        <v>4283</v>
      </c>
      <c r="C1637" s="3">
        <v>45460</v>
      </c>
      <c r="D1637" s="3">
        <v>45465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x14ac:dyDescent="0.25">
      <c r="A1638" s="2">
        <v>1637</v>
      </c>
      <c r="B1638" s="2" t="s">
        <v>4283</v>
      </c>
      <c r="C1638" s="3">
        <v>45366</v>
      </c>
      <c r="D1638" s="3">
        <v>45371</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x14ac:dyDescent="0.25">
      <c r="A1639" s="2">
        <v>1638</v>
      </c>
      <c r="B1639" s="2" t="s">
        <v>4283</v>
      </c>
      <c r="C1639" s="3">
        <v>44633</v>
      </c>
      <c r="D1639" s="3">
        <v>44638</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x14ac:dyDescent="0.25">
      <c r="A1640" s="2">
        <v>1639</v>
      </c>
      <c r="B1640" s="2" t="s">
        <v>4289</v>
      </c>
      <c r="C1640" s="3">
        <v>44027</v>
      </c>
      <c r="D1640" s="3">
        <v>44032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x14ac:dyDescent="0.25">
      <c r="A1641" s="2">
        <v>1640</v>
      </c>
      <c r="B1641" s="2" t="s">
        <v>4289</v>
      </c>
      <c r="C1641" s="3">
        <v>44541</v>
      </c>
      <c r="D1641" s="3">
        <v>44546</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x14ac:dyDescent="0.25">
      <c r="A1642" s="2">
        <v>1641</v>
      </c>
      <c r="B1642" s="2" t="s">
        <v>4289</v>
      </c>
      <c r="C1642" s="3">
        <v>44537</v>
      </c>
      <c r="D1642" s="3">
        <v>44542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x14ac:dyDescent="0.25">
      <c r="A1643" s="2">
        <v>1642</v>
      </c>
      <c r="B1643" s="2" t="s">
        <v>4289</v>
      </c>
      <c r="C1643" s="3">
        <v>44617</v>
      </c>
      <c r="D1643" s="3">
        <v>44622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x14ac:dyDescent="0.25">
      <c r="A1644" s="2">
        <v>1643</v>
      </c>
      <c r="B1644" s="2" t="s">
        <v>4294</v>
      </c>
      <c r="C1644" s="3">
        <v>44069</v>
      </c>
      <c r="D1644" s="3">
        <v>44074</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x14ac:dyDescent="0.25">
      <c r="A1645" s="2">
        <v>1644</v>
      </c>
      <c r="B1645" s="2" t="s">
        <v>4298</v>
      </c>
      <c r="C1645" s="3">
        <v>44311</v>
      </c>
      <c r="D1645" s="3">
        <v>44316</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x14ac:dyDescent="0.25">
      <c r="A1646" s="2">
        <v>1645</v>
      </c>
      <c r="B1646" s="2" t="s">
        <v>4298</v>
      </c>
      <c r="C1646" s="3">
        <v>45131</v>
      </c>
      <c r="D1646" s="3">
        <v>45136</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x14ac:dyDescent="0.25">
      <c r="A1647" s="2">
        <v>1646</v>
      </c>
      <c r="B1647" s="2" t="s">
        <v>4298</v>
      </c>
      <c r="C1647" s="3">
        <v>45409</v>
      </c>
      <c r="D1647" s="3">
        <v>45414</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x14ac:dyDescent="0.25">
      <c r="A1648" s="2">
        <v>1647</v>
      </c>
      <c r="B1648" s="2" t="s">
        <v>4303</v>
      </c>
      <c r="C1648" s="3">
        <v>44773</v>
      </c>
      <c r="D1648" s="3">
        <v>44778</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x14ac:dyDescent="0.25">
      <c r="A1649" s="2">
        <v>1648</v>
      </c>
      <c r="B1649" s="2" t="s">
        <v>4303</v>
      </c>
      <c r="C1649" s="3">
        <v>44260</v>
      </c>
      <c r="D1649" s="3">
        <v>44265</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x14ac:dyDescent="0.25">
      <c r="A1650" s="2">
        <v>1649</v>
      </c>
      <c r="B1650" s="2" t="s">
        <v>4306</v>
      </c>
      <c r="C1650" s="3">
        <v>44986</v>
      </c>
      <c r="D1650" s="3">
        <v>44991</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x14ac:dyDescent="0.25">
      <c r="A1651" s="2">
        <v>1650</v>
      </c>
      <c r="B1651" s="2" t="s">
        <v>4306</v>
      </c>
      <c r="C1651" s="3">
        <v>45234</v>
      </c>
      <c r="D1651" s="3">
        <v>45239</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x14ac:dyDescent="0.25">
      <c r="A1652" s="2">
        <v>1651</v>
      </c>
      <c r="B1652" s="2" t="s">
        <v>4311</v>
      </c>
      <c r="C1652" s="3">
        <v>44104</v>
      </c>
      <c r="D1652" s="3">
        <v>44109</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x14ac:dyDescent="0.25">
      <c r="A1653" s="2">
        <v>1652</v>
      </c>
      <c r="B1653" s="2" t="s">
        <v>4311</v>
      </c>
      <c r="C1653" s="3">
        <v>44557</v>
      </c>
      <c r="D1653" s="3">
        <v>44562</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x14ac:dyDescent="0.25">
      <c r="A1654" s="2">
        <v>1653</v>
      </c>
      <c r="B1654" s="2" t="s">
        <v>4318</v>
      </c>
      <c r="C1654" s="3">
        <v>44015</v>
      </c>
      <c r="D1654" s="3">
        <v>44020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x14ac:dyDescent="0.25">
      <c r="A1655" s="2">
        <v>1654</v>
      </c>
      <c r="B1655" s="2" t="s">
        <v>4318</v>
      </c>
      <c r="C1655" s="3">
        <v>45476</v>
      </c>
      <c r="D1655" s="3">
        <v>45481</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x14ac:dyDescent="0.25">
      <c r="A1656" s="2">
        <v>1655</v>
      </c>
      <c r="B1656" s="2" t="s">
        <v>4318</v>
      </c>
      <c r="C1656" s="3">
        <v>44002</v>
      </c>
      <c r="D1656" s="3">
        <v>44007</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x14ac:dyDescent="0.25">
      <c r="A1657" s="2">
        <v>1656</v>
      </c>
      <c r="B1657" s="2" t="s">
        <v>4318</v>
      </c>
      <c r="C1657" s="3">
        <v>45383</v>
      </c>
      <c r="D1657" s="3">
        <v>45388</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x14ac:dyDescent="0.25">
      <c r="A1658" s="2">
        <v>1657</v>
      </c>
      <c r="B1658" s="2" t="s">
        <v>4318</v>
      </c>
      <c r="C1658" s="3">
        <v>45094</v>
      </c>
      <c r="D1658" s="3">
        <v>45099</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x14ac:dyDescent="0.25">
      <c r="A1659" s="2">
        <v>1658</v>
      </c>
      <c r="B1659" s="2" t="s">
        <v>4325</v>
      </c>
      <c r="C1659" s="3">
        <v>45433</v>
      </c>
      <c r="D1659" s="3">
        <v>45438</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x14ac:dyDescent="0.25">
      <c r="A1660" s="2">
        <v>1659</v>
      </c>
      <c r="B1660" s="2" t="s">
        <v>4326</v>
      </c>
      <c r="C1660" s="3">
        <v>43905</v>
      </c>
      <c r="D1660" s="3">
        <v>43910</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x14ac:dyDescent="0.25">
      <c r="A1661" s="2">
        <v>1660</v>
      </c>
      <c r="B1661" s="2" t="s">
        <v>4331</v>
      </c>
      <c r="C1661" s="3">
        <v>45062</v>
      </c>
      <c r="D1661" s="3">
        <v>45067</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x14ac:dyDescent="0.25">
      <c r="A1662" s="2">
        <v>1661</v>
      </c>
      <c r="B1662" s="2" t="s">
        <v>4331</v>
      </c>
      <c r="C1662" s="3">
        <v>45415</v>
      </c>
      <c r="D1662" s="3">
        <v>45420</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x14ac:dyDescent="0.25">
      <c r="A1663" s="2">
        <v>1662</v>
      </c>
      <c r="B1663" s="2" t="s">
        <v>4334</v>
      </c>
      <c r="C1663" s="3">
        <v>44063</v>
      </c>
      <c r="D1663" s="3">
        <v>44068</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x14ac:dyDescent="0.25">
      <c r="A1664" s="2">
        <v>1663</v>
      </c>
      <c r="B1664" s="2" t="s">
        <v>4334</v>
      </c>
      <c r="C1664" s="3">
        <v>44942</v>
      </c>
      <c r="D1664" s="3">
        <v>44947</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x14ac:dyDescent="0.25">
      <c r="A1665" s="2">
        <v>1664</v>
      </c>
      <c r="B1665" s="2" t="s">
        <v>4337</v>
      </c>
      <c r="C1665" s="3">
        <v>45190</v>
      </c>
      <c r="D1665" s="3">
        <v>45195</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x14ac:dyDescent="0.25">
      <c r="A1666" s="2">
        <v>1665</v>
      </c>
      <c r="B1666" s="2" t="s">
        <v>4337</v>
      </c>
      <c r="C1666" s="3">
        <v>45406</v>
      </c>
      <c r="D1666" s="3">
        <v>45411</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x14ac:dyDescent="0.25">
      <c r="A1667" s="2">
        <v>1666</v>
      </c>
      <c r="B1667" s="2" t="s">
        <v>4337</v>
      </c>
      <c r="C1667" s="3">
        <v>44229</v>
      </c>
      <c r="D1667" s="3">
        <v>44234</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x14ac:dyDescent="0.25">
      <c r="A1668" s="2">
        <v>1667</v>
      </c>
      <c r="B1668" s="2" t="s">
        <v>4337</v>
      </c>
      <c r="C1668" s="3">
        <v>44419</v>
      </c>
      <c r="D1668" s="3">
        <v>44424</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x14ac:dyDescent="0.25">
      <c r="A1669" s="2">
        <v>1668</v>
      </c>
      <c r="B1669" s="2" t="s">
        <v>4337</v>
      </c>
      <c r="C1669" s="3">
        <v>44597</v>
      </c>
      <c r="D1669" s="3">
        <v>44602</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x14ac:dyDescent="0.25">
      <c r="A1670" s="2">
        <v>1669</v>
      </c>
      <c r="B1670" s="2" t="s">
        <v>4337</v>
      </c>
      <c r="C1670" s="3">
        <v>44299</v>
      </c>
      <c r="D1670" s="3">
        <v>44304</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x14ac:dyDescent="0.25">
      <c r="A1671" s="2">
        <v>1670</v>
      </c>
      <c r="B1671" s="2" t="s">
        <v>4346</v>
      </c>
      <c r="C1671" s="3">
        <v>45578</v>
      </c>
      <c r="D1671" s="3">
        <v>45583</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x14ac:dyDescent="0.25">
      <c r="A1672" s="2">
        <v>1671</v>
      </c>
      <c r="B1672" s="2" t="s">
        <v>4347</v>
      </c>
      <c r="C1672" s="3">
        <v>44496</v>
      </c>
      <c r="D1672" s="3">
        <v>44501</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x14ac:dyDescent="0.25">
      <c r="A1673" s="2">
        <v>1672</v>
      </c>
      <c r="B1673" s="2" t="s">
        <v>4350</v>
      </c>
      <c r="C1673" s="3">
        <v>45092</v>
      </c>
      <c r="D1673" s="3">
        <v>45097</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x14ac:dyDescent="0.25">
      <c r="A1674" s="2">
        <v>1673</v>
      </c>
      <c r="B1674" s="2" t="s">
        <v>4353</v>
      </c>
      <c r="C1674" s="3">
        <v>45001</v>
      </c>
      <c r="D1674" s="3">
        <v>45006</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x14ac:dyDescent="0.25">
      <c r="A1675" s="2">
        <v>1674</v>
      </c>
      <c r="B1675" s="2" t="s">
        <v>4355</v>
      </c>
      <c r="C1675" s="3">
        <v>45373</v>
      </c>
      <c r="D1675" s="3">
        <v>45378</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x14ac:dyDescent="0.25">
      <c r="A1676" s="2">
        <v>1675</v>
      </c>
      <c r="B1676" s="2" t="s">
        <v>4359</v>
      </c>
      <c r="C1676" s="3">
        <v>44499</v>
      </c>
      <c r="D1676" s="3">
        <v>44504</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x14ac:dyDescent="0.25">
      <c r="A1677" s="2">
        <v>1676</v>
      </c>
      <c r="B1677" s="2" t="s">
        <v>4359</v>
      </c>
      <c r="C1677" s="3">
        <v>44968</v>
      </c>
      <c r="D1677" s="3">
        <v>44973</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x14ac:dyDescent="0.25">
      <c r="A1678" s="2">
        <v>1677</v>
      </c>
      <c r="B1678" s="2" t="s">
        <v>4360</v>
      </c>
      <c r="C1678" s="3">
        <v>43906</v>
      </c>
      <c r="D1678" s="3">
        <v>43911</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x14ac:dyDescent="0.25">
      <c r="A1679" s="2">
        <v>1678</v>
      </c>
      <c r="B1679" s="2" t="s">
        <v>4360</v>
      </c>
      <c r="C1679" s="3">
        <v>44268</v>
      </c>
      <c r="D1679" s="3">
        <v>44273</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x14ac:dyDescent="0.25">
      <c r="A1680" s="2">
        <v>1679</v>
      </c>
      <c r="B1680" s="2" t="s">
        <v>4363</v>
      </c>
      <c r="C1680" s="3">
        <v>44269</v>
      </c>
      <c r="D1680" s="3">
        <v>44274</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x14ac:dyDescent="0.25">
      <c r="A1681" s="2">
        <v>1680</v>
      </c>
      <c r="B1681" s="2" t="s">
        <v>4363</v>
      </c>
      <c r="C1681" s="3">
        <v>45021</v>
      </c>
      <c r="D1681" s="3">
        <v>45026</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x14ac:dyDescent="0.25">
      <c r="A1682" s="2">
        <v>1681</v>
      </c>
      <c r="B1682" s="2" t="s">
        <v>4363</v>
      </c>
      <c r="C1682" s="3">
        <v>45436</v>
      </c>
      <c r="D1682" s="3">
        <v>45441</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x14ac:dyDescent="0.25">
      <c r="A1683" s="2">
        <v>1682</v>
      </c>
      <c r="B1683" s="2" t="s">
        <v>4363</v>
      </c>
      <c r="C1683" s="3">
        <v>44239</v>
      </c>
      <c r="D1683" s="3">
        <v>44244</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x14ac:dyDescent="0.25">
      <c r="A1684" s="2">
        <v>1683</v>
      </c>
      <c r="B1684" s="2" t="s">
        <v>4368</v>
      </c>
      <c r="C1684" s="3">
        <v>43997</v>
      </c>
      <c r="D1684" s="3">
        <v>44002</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x14ac:dyDescent="0.25">
      <c r="A1685" s="2">
        <v>1684</v>
      </c>
      <c r="B1685" s="2" t="s">
        <v>4371</v>
      </c>
      <c r="C1685" s="3">
        <v>44787</v>
      </c>
      <c r="D1685" s="3">
        <v>44792</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x14ac:dyDescent="0.25">
      <c r="A1686" s="2">
        <v>1685</v>
      </c>
      <c r="B1686" s="2" t="s">
        <v>4372</v>
      </c>
      <c r="C1686" s="3">
        <v>45358</v>
      </c>
      <c r="D1686" s="3">
        <v>45363</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x14ac:dyDescent="0.25">
      <c r="A1687" s="2">
        <v>1686</v>
      </c>
      <c r="B1687" s="2" t="s">
        <v>4372</v>
      </c>
      <c r="C1687" s="3">
        <v>45037</v>
      </c>
      <c r="D1687" s="3">
        <v>45042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x14ac:dyDescent="0.25">
      <c r="A1688" s="2">
        <v>1687</v>
      </c>
      <c r="B1688" s="2" t="s">
        <v>4372</v>
      </c>
      <c r="C1688" s="3">
        <v>44060</v>
      </c>
      <c r="D1688" s="3">
        <v>44065</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x14ac:dyDescent="0.25">
      <c r="A1689" s="2">
        <v>1688</v>
      </c>
      <c r="B1689" s="2" t="s">
        <v>4377</v>
      </c>
      <c r="C1689" s="3">
        <v>44151</v>
      </c>
      <c r="D1689" s="3">
        <v>44156</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x14ac:dyDescent="0.25">
      <c r="A1690" s="2">
        <v>1689</v>
      </c>
      <c r="B1690" s="2" t="s">
        <v>4377</v>
      </c>
      <c r="C1690" s="3">
        <v>44940</v>
      </c>
      <c r="D1690" s="3">
        <v>44945</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x14ac:dyDescent="0.25">
      <c r="A1691" s="2">
        <v>1690</v>
      </c>
      <c r="B1691" s="2" t="s">
        <v>4378</v>
      </c>
      <c r="C1691" s="3">
        <v>44847</v>
      </c>
      <c r="D1691" s="3">
        <v>44852</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x14ac:dyDescent="0.25">
      <c r="A1692" s="2">
        <v>1691</v>
      </c>
      <c r="B1692" s="2" t="s">
        <v>4379</v>
      </c>
      <c r="C1692" s="3">
        <v>44185</v>
      </c>
      <c r="D1692" s="3">
        <v>44190</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x14ac:dyDescent="0.25">
      <c r="A1693" s="2">
        <v>1692</v>
      </c>
      <c r="B1693" s="2" t="s">
        <v>4379</v>
      </c>
      <c r="C1693" s="3">
        <v>45537</v>
      </c>
      <c r="D1693" s="3">
        <v>45542</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x14ac:dyDescent="0.25">
      <c r="A1694" s="2">
        <v>1693</v>
      </c>
      <c r="B1694" s="2" t="s">
        <v>4383</v>
      </c>
      <c r="C1694" s="3">
        <v>44145</v>
      </c>
      <c r="D1694" s="3">
        <v>44150</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x14ac:dyDescent="0.25">
      <c r="A1695" s="2">
        <v>1694</v>
      </c>
      <c r="B1695" s="2" t="s">
        <v>4386</v>
      </c>
      <c r="C1695" s="3">
        <v>44797</v>
      </c>
      <c r="D1695" s="3">
        <v>44802</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x14ac:dyDescent="0.25">
      <c r="A1696" s="2">
        <v>1695</v>
      </c>
      <c r="B1696" s="2" t="s">
        <v>4389</v>
      </c>
      <c r="C1696" s="3">
        <v>44334</v>
      </c>
      <c r="D1696" s="3">
        <v>44339</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x14ac:dyDescent="0.25">
      <c r="A1697" s="2">
        <v>1696</v>
      </c>
      <c r="B1697" s="2" t="s">
        <v>4389</v>
      </c>
      <c r="C1697" s="3">
        <v>44221</v>
      </c>
      <c r="D1697" s="3">
        <v>44226</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x14ac:dyDescent="0.25">
      <c r="A1698" s="2">
        <v>1697</v>
      </c>
      <c r="B1698" s="2" t="s">
        <v>4389</v>
      </c>
      <c r="C1698" s="3">
        <v>43921</v>
      </c>
      <c r="D1698" s="3">
        <v>43926</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x14ac:dyDescent="0.25">
      <c r="A1699" s="2">
        <v>1698</v>
      </c>
      <c r="B1699" s="2" t="s">
        <v>4393</v>
      </c>
      <c r="C1699" s="3">
        <v>44961</v>
      </c>
      <c r="D1699" s="3">
        <v>44966</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x14ac:dyDescent="0.25">
      <c r="A1700" s="2">
        <v>1699</v>
      </c>
      <c r="B1700" s="2" t="s">
        <v>4393</v>
      </c>
      <c r="C1700" s="3">
        <v>44268</v>
      </c>
      <c r="D1700" s="3">
        <v>44273</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x14ac:dyDescent="0.25">
      <c r="A1701" s="2">
        <v>1700</v>
      </c>
      <c r="B1701" s="2" t="s">
        <v>4396</v>
      </c>
      <c r="C1701" s="3">
        <v>44038</v>
      </c>
      <c r="D1701" s="3">
        <v>44043</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x14ac:dyDescent="0.25">
      <c r="A1702" s="2">
        <v>1701</v>
      </c>
      <c r="B1702" s="2" t="s">
        <v>4397</v>
      </c>
      <c r="C1702" s="3">
        <v>45463</v>
      </c>
      <c r="D1702" s="3">
        <v>45468</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x14ac:dyDescent="0.25">
      <c r="A1703" s="2">
        <v>1702</v>
      </c>
      <c r="B1703" s="2" t="s">
        <v>4397</v>
      </c>
      <c r="C1703" s="3">
        <v>44236</v>
      </c>
      <c r="D1703" s="3">
        <v>44241</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x14ac:dyDescent="0.25">
      <c r="A1704" s="2">
        <v>1703</v>
      </c>
      <c r="B1704" s="2" t="s">
        <v>4397</v>
      </c>
      <c r="C1704" s="3">
        <v>45558</v>
      </c>
      <c r="D1704" s="3">
        <v>45563</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x14ac:dyDescent="0.25">
      <c r="A1705" s="2">
        <v>1704</v>
      </c>
      <c r="B1705" s="2" t="s">
        <v>4398</v>
      </c>
      <c r="C1705" s="3">
        <v>45097</v>
      </c>
      <c r="D1705" s="3">
        <v>45102</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x14ac:dyDescent="0.25">
      <c r="A1706" s="2">
        <v>1705</v>
      </c>
      <c r="B1706" s="2" t="s">
        <v>4402</v>
      </c>
      <c r="C1706" s="3">
        <v>45572</v>
      </c>
      <c r="D1706" s="3">
        <v>45577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x14ac:dyDescent="0.25">
      <c r="A1707" s="2">
        <v>1706</v>
      </c>
      <c r="B1707" s="2" t="s">
        <v>4403</v>
      </c>
      <c r="C1707" s="3">
        <v>45201</v>
      </c>
      <c r="D1707" s="3">
        <v>45206</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x14ac:dyDescent="0.25">
      <c r="A1708" s="2">
        <v>1707</v>
      </c>
      <c r="B1708" s="2" t="s">
        <v>4404</v>
      </c>
      <c r="C1708" s="3">
        <v>44419</v>
      </c>
      <c r="D1708" s="3">
        <v>44424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x14ac:dyDescent="0.25">
      <c r="A1709" s="2">
        <v>1708</v>
      </c>
      <c r="B1709" s="2" t="s">
        <v>4404</v>
      </c>
      <c r="C1709" s="3">
        <v>45019</v>
      </c>
      <c r="D1709" s="3">
        <v>45024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x14ac:dyDescent="0.25">
      <c r="A1710" s="2">
        <v>1709</v>
      </c>
      <c r="B1710" s="2" t="s">
        <v>4404</v>
      </c>
      <c r="C1710" s="3">
        <v>45472</v>
      </c>
      <c r="D1710" s="3">
        <v>45477</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x14ac:dyDescent="0.25">
      <c r="A1711" s="2">
        <v>1710</v>
      </c>
      <c r="B1711" s="2" t="s">
        <v>4404</v>
      </c>
      <c r="C1711" s="3">
        <v>45334</v>
      </c>
      <c r="D1711" s="3">
        <v>45339</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x14ac:dyDescent="0.25">
      <c r="A1712" s="2">
        <v>1711</v>
      </c>
      <c r="B1712" s="2" t="s">
        <v>4404</v>
      </c>
      <c r="C1712" s="3">
        <v>45323</v>
      </c>
      <c r="D1712" s="3">
        <v>45328</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x14ac:dyDescent="0.25">
      <c r="A1713" s="2">
        <v>1712</v>
      </c>
      <c r="B1713" s="2" t="s">
        <v>4404</v>
      </c>
      <c r="C1713" s="3">
        <v>45300</v>
      </c>
      <c r="D1713" s="3">
        <v>45305</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x14ac:dyDescent="0.25">
      <c r="A1714" s="2">
        <v>1713</v>
      </c>
      <c r="B1714" s="2" t="s">
        <v>4411</v>
      </c>
      <c r="C1714" s="3">
        <v>44194</v>
      </c>
      <c r="D1714" s="3">
        <v>44199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x14ac:dyDescent="0.25">
      <c r="A1715" s="2">
        <v>1714</v>
      </c>
      <c r="B1715" s="2" t="s">
        <v>4414</v>
      </c>
      <c r="C1715" s="3">
        <v>44910</v>
      </c>
      <c r="D1715" s="3">
        <v>44915</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x14ac:dyDescent="0.25">
      <c r="A1716" s="2">
        <v>1715</v>
      </c>
      <c r="B1716" s="2" t="s">
        <v>4415</v>
      </c>
      <c r="C1716" s="3">
        <v>45086</v>
      </c>
      <c r="D1716" s="3">
        <v>45091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x14ac:dyDescent="0.25">
      <c r="A1717" s="2">
        <v>1716</v>
      </c>
      <c r="B1717" s="2" t="s">
        <v>4418</v>
      </c>
      <c r="C1717" s="3">
        <v>45308</v>
      </c>
      <c r="D1717" s="3">
        <v>45313</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x14ac:dyDescent="0.25">
      <c r="A1718" s="2">
        <v>1717</v>
      </c>
      <c r="B1718" s="2" t="s">
        <v>4419</v>
      </c>
      <c r="C1718" s="3">
        <v>44849</v>
      </c>
      <c r="D1718" s="3">
        <v>44854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x14ac:dyDescent="0.25">
      <c r="A1719" s="2">
        <v>1718</v>
      </c>
      <c r="B1719" s="2" t="s">
        <v>4419</v>
      </c>
      <c r="C1719" s="3">
        <v>44877</v>
      </c>
      <c r="D1719" s="3">
        <v>44882</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x14ac:dyDescent="0.25">
      <c r="A1720" s="2">
        <v>1719</v>
      </c>
      <c r="B1720" s="2" t="s">
        <v>4419</v>
      </c>
      <c r="C1720" s="3">
        <v>44786</v>
      </c>
      <c r="D1720" s="3">
        <v>44791</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x14ac:dyDescent="0.25">
      <c r="A1721" s="2">
        <v>1720</v>
      </c>
      <c r="B1721" s="2" t="s">
        <v>4419</v>
      </c>
      <c r="C1721" s="3">
        <v>44511</v>
      </c>
      <c r="D1721" s="3">
        <v>44516</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x14ac:dyDescent="0.25">
      <c r="A1722" s="2">
        <v>1721</v>
      </c>
      <c r="B1722" s="2" t="s">
        <v>4419</v>
      </c>
      <c r="C1722" s="3">
        <v>45508</v>
      </c>
      <c r="D1722" s="3">
        <v>45513</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x14ac:dyDescent="0.25">
      <c r="A1723" s="2">
        <v>1722</v>
      </c>
      <c r="B1723" s="2" t="s">
        <v>4422</v>
      </c>
      <c r="C1723" s="3">
        <v>44011</v>
      </c>
      <c r="D1723" s="3">
        <v>44016</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x14ac:dyDescent="0.25">
      <c r="A1724" s="2">
        <v>1723</v>
      </c>
      <c r="B1724" s="2" t="s">
        <v>4422</v>
      </c>
      <c r="C1724" s="3">
        <v>45181</v>
      </c>
      <c r="D1724" s="3">
        <v>45186</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x14ac:dyDescent="0.25">
      <c r="A1725" s="2">
        <v>1724</v>
      </c>
      <c r="B1725" s="2" t="s">
        <v>4422</v>
      </c>
      <c r="C1725" s="3">
        <v>44379</v>
      </c>
      <c r="D1725" s="3">
        <v>44384</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x14ac:dyDescent="0.25">
      <c r="A1726" s="2">
        <v>1725</v>
      </c>
      <c r="B1726" s="2" t="s">
        <v>4427</v>
      </c>
      <c r="C1726" s="3">
        <v>44964</v>
      </c>
      <c r="D1726" s="3">
        <v>44969</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x14ac:dyDescent="0.25">
      <c r="A1727" s="2">
        <v>1726</v>
      </c>
      <c r="B1727" s="2" t="s">
        <v>4427</v>
      </c>
      <c r="C1727" s="3">
        <v>44504</v>
      </c>
      <c r="D1727" s="3">
        <v>44509</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x14ac:dyDescent="0.25">
      <c r="A1728" s="2">
        <v>1727</v>
      </c>
      <c r="B1728" s="2" t="s">
        <v>4427</v>
      </c>
      <c r="C1728" s="3">
        <v>44179</v>
      </c>
      <c r="D1728" s="3">
        <v>44184</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x14ac:dyDescent="0.25">
      <c r="A1729" s="2">
        <v>1728</v>
      </c>
      <c r="B1729" s="2" t="s">
        <v>4434</v>
      </c>
      <c r="C1729" s="3">
        <v>44317</v>
      </c>
      <c r="D1729" s="3">
        <v>44322</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x14ac:dyDescent="0.25">
      <c r="A1730" s="2">
        <v>1729</v>
      </c>
      <c r="B1730" s="2" t="s">
        <v>4439</v>
      </c>
      <c r="C1730" s="3">
        <v>45632</v>
      </c>
      <c r="D1730" s="3">
        <v>45637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x14ac:dyDescent="0.25">
      <c r="A1731" s="2">
        <v>1730</v>
      </c>
      <c r="B1731" s="2" t="s">
        <v>4439</v>
      </c>
      <c r="C1731" s="3">
        <v>45059</v>
      </c>
      <c r="D1731" s="3">
        <v>45064</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x14ac:dyDescent="0.25">
      <c r="A1732" s="2">
        <v>1731</v>
      </c>
      <c r="B1732" s="2" t="s">
        <v>4440</v>
      </c>
      <c r="C1732" s="3">
        <v>44052</v>
      </c>
      <c r="D1732" s="3">
        <v>44057</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x14ac:dyDescent="0.25">
      <c r="A1733" s="2">
        <v>1732</v>
      </c>
      <c r="B1733" s="2" t="s">
        <v>4440</v>
      </c>
      <c r="C1733" s="3">
        <v>43990</v>
      </c>
      <c r="D1733" s="3">
        <v>43995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x14ac:dyDescent="0.25">
      <c r="A1734" s="2">
        <v>1733</v>
      </c>
      <c r="B1734" s="2" t="s">
        <v>4443</v>
      </c>
      <c r="C1734" s="3">
        <v>45649</v>
      </c>
      <c r="D1734" s="3">
        <v>45654</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x14ac:dyDescent="0.25">
      <c r="A1735" s="2">
        <v>1734</v>
      </c>
      <c r="B1735" s="2" t="s">
        <v>4443</v>
      </c>
      <c r="C1735" s="3">
        <v>43981</v>
      </c>
      <c r="D1735" s="3">
        <v>43986</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x14ac:dyDescent="0.25">
      <c r="A1736" s="2">
        <v>1735</v>
      </c>
      <c r="B1736" s="2" t="s">
        <v>4444</v>
      </c>
      <c r="C1736" s="3">
        <v>44075</v>
      </c>
      <c r="D1736" s="3">
        <v>44080</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x14ac:dyDescent="0.25">
      <c r="A1737" s="2">
        <v>1736</v>
      </c>
      <c r="B1737" s="2" t="s">
        <v>4444</v>
      </c>
      <c r="C1737" s="3">
        <v>44126</v>
      </c>
      <c r="D1737" s="3">
        <v>44131</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x14ac:dyDescent="0.25">
      <c r="A1738" s="2">
        <v>1737</v>
      </c>
      <c r="B1738" s="2" t="s">
        <v>4444</v>
      </c>
      <c r="C1738" s="3">
        <v>43862</v>
      </c>
      <c r="D1738" s="3">
        <v>43867</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x14ac:dyDescent="0.25">
      <c r="A1739" s="2">
        <v>1738</v>
      </c>
      <c r="B1739" s="2" t="s">
        <v>4447</v>
      </c>
      <c r="C1739" s="3">
        <v>45278</v>
      </c>
      <c r="D1739" s="3">
        <v>45283</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x14ac:dyDescent="0.25">
      <c r="A1740" s="2">
        <v>1739</v>
      </c>
      <c r="B1740" s="2" t="s">
        <v>4447</v>
      </c>
      <c r="C1740" s="3">
        <v>45450</v>
      </c>
      <c r="D1740" s="3">
        <v>45455</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x14ac:dyDescent="0.25">
      <c r="A1741" s="2">
        <v>1740</v>
      </c>
      <c r="B1741" s="2" t="s">
        <v>4447</v>
      </c>
      <c r="C1741" s="3">
        <v>45290</v>
      </c>
      <c r="D1741" s="3">
        <v>45295</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x14ac:dyDescent="0.25">
      <c r="A1742" s="2">
        <v>1741</v>
      </c>
      <c r="B1742" s="2" t="s">
        <v>4450</v>
      </c>
      <c r="C1742" s="3">
        <v>44251</v>
      </c>
      <c r="D1742" s="3">
        <v>44256</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x14ac:dyDescent="0.25">
      <c r="A1743" s="2">
        <v>1742</v>
      </c>
      <c r="B1743" s="2" t="s">
        <v>4453</v>
      </c>
      <c r="C1743" s="3">
        <v>44245</v>
      </c>
      <c r="D1743" s="3">
        <v>44250</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x14ac:dyDescent="0.25">
      <c r="A1744" s="2">
        <v>1743</v>
      </c>
      <c r="B1744" s="2" t="s">
        <v>4453</v>
      </c>
      <c r="C1744" s="3">
        <v>44958</v>
      </c>
      <c r="D1744" s="3">
        <v>44963</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x14ac:dyDescent="0.25">
      <c r="A1745" s="2">
        <v>1744</v>
      </c>
      <c r="B1745" s="2" t="s">
        <v>4453</v>
      </c>
      <c r="C1745" s="3">
        <v>45163</v>
      </c>
      <c r="D1745" s="3">
        <v>45168</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x14ac:dyDescent="0.25">
      <c r="A1746" s="2">
        <v>1745</v>
      </c>
      <c r="B1746" s="2" t="s">
        <v>4453</v>
      </c>
      <c r="C1746" s="3">
        <v>43971</v>
      </c>
      <c r="D1746" s="3">
        <v>43976</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x14ac:dyDescent="0.25">
      <c r="A1747" s="2">
        <v>1746</v>
      </c>
      <c r="B1747" s="2" t="s">
        <v>4456</v>
      </c>
      <c r="C1747" s="3">
        <v>44188</v>
      </c>
      <c r="D1747" s="3">
        <v>44193</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x14ac:dyDescent="0.25">
      <c r="A1748" s="2">
        <v>1747</v>
      </c>
      <c r="B1748" s="2" t="s">
        <v>4457</v>
      </c>
      <c r="C1748" s="3">
        <v>43876</v>
      </c>
      <c r="D1748" s="3">
        <v>43881</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x14ac:dyDescent="0.25">
      <c r="A1749" s="2">
        <v>1748</v>
      </c>
      <c r="B1749" s="2" t="s">
        <v>4457</v>
      </c>
      <c r="C1749" s="3">
        <v>44753</v>
      </c>
      <c r="D1749" s="3">
        <v>44758</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x14ac:dyDescent="0.25">
      <c r="A1750" s="2">
        <v>1749</v>
      </c>
      <c r="B1750" s="2" t="s">
        <v>4459</v>
      </c>
      <c r="C1750" s="3">
        <v>44990</v>
      </c>
      <c r="D1750" s="3">
        <v>44995</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x14ac:dyDescent="0.25">
      <c r="A1751" s="2">
        <v>1750</v>
      </c>
      <c r="B1751" s="2" t="s">
        <v>4459</v>
      </c>
      <c r="C1751" s="3">
        <v>45269</v>
      </c>
      <c r="D1751" s="3">
        <v>45274</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x14ac:dyDescent="0.25">
      <c r="A1752" s="2">
        <v>1751</v>
      </c>
      <c r="B1752" s="2" t="s">
        <v>4462</v>
      </c>
      <c r="C1752" s="3">
        <v>44309</v>
      </c>
      <c r="D1752" s="3">
        <v>44314</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x14ac:dyDescent="0.25">
      <c r="A1753" s="2">
        <v>1752</v>
      </c>
      <c r="B1753" s="2" t="s">
        <v>4465</v>
      </c>
      <c r="C1753" s="3">
        <v>45001</v>
      </c>
      <c r="D1753" s="3">
        <v>45006</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x14ac:dyDescent="0.25">
      <c r="A1754" s="2">
        <v>1753</v>
      </c>
      <c r="B1754" s="2" t="s">
        <v>4468</v>
      </c>
      <c r="C1754" s="3">
        <v>45015</v>
      </c>
      <c r="D1754" s="3">
        <v>45020</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x14ac:dyDescent="0.25">
      <c r="A1755" s="2">
        <v>1754</v>
      </c>
      <c r="B1755" s="2" t="s">
        <v>4468</v>
      </c>
      <c r="C1755" s="3">
        <v>45180</v>
      </c>
      <c r="D1755" s="3">
        <v>45185</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x14ac:dyDescent="0.25">
      <c r="A1756" s="2">
        <v>1755</v>
      </c>
      <c r="B1756" s="2" t="s">
        <v>4468</v>
      </c>
      <c r="C1756" s="3">
        <v>44902</v>
      </c>
      <c r="D1756" s="3">
        <v>44907</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x14ac:dyDescent="0.25">
      <c r="A1757" s="2">
        <v>1756</v>
      </c>
      <c r="B1757" s="2" t="s">
        <v>4471</v>
      </c>
      <c r="C1757" s="3">
        <v>45065</v>
      </c>
      <c r="D1757" s="3">
        <v>45070</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x14ac:dyDescent="0.25">
      <c r="A1758" s="2">
        <v>1757</v>
      </c>
      <c r="B1758" s="2" t="s">
        <v>4471</v>
      </c>
      <c r="C1758" s="3">
        <v>45114</v>
      </c>
      <c r="D1758" s="3">
        <v>45119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x14ac:dyDescent="0.25">
      <c r="A1759" s="2">
        <v>1758</v>
      </c>
      <c r="B1759" s="2" t="s">
        <v>4474</v>
      </c>
      <c r="C1759" s="3">
        <v>43930</v>
      </c>
      <c r="D1759" s="3">
        <v>43935</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x14ac:dyDescent="0.25">
      <c r="A1760" s="2">
        <v>1759</v>
      </c>
      <c r="B1760" s="2" t="s">
        <v>4475</v>
      </c>
      <c r="C1760" s="3">
        <v>44610</v>
      </c>
      <c r="D1760" s="3">
        <v>44615</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x14ac:dyDescent="0.25">
      <c r="A1761" s="2">
        <v>1760</v>
      </c>
      <c r="B1761" s="2" t="s">
        <v>4478</v>
      </c>
      <c r="C1761" s="3">
        <v>44890</v>
      </c>
      <c r="D1761" s="3">
        <v>44895</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x14ac:dyDescent="0.25">
      <c r="A1762" s="2">
        <v>1761</v>
      </c>
      <c r="B1762" s="2" t="s">
        <v>4479</v>
      </c>
      <c r="C1762" s="3">
        <v>44978</v>
      </c>
      <c r="D1762" s="3">
        <v>44983</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x14ac:dyDescent="0.25">
      <c r="A1763" s="2">
        <v>1762</v>
      </c>
      <c r="B1763" s="2" t="s">
        <v>4479</v>
      </c>
      <c r="C1763" s="3">
        <v>45632</v>
      </c>
      <c r="D1763" s="3">
        <v>45637</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x14ac:dyDescent="0.25">
      <c r="A1764" s="2">
        <v>1763</v>
      </c>
      <c r="B1764" s="2" t="s">
        <v>4479</v>
      </c>
      <c r="C1764" s="3">
        <v>44049</v>
      </c>
      <c r="D1764" s="3">
        <v>44054</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x14ac:dyDescent="0.25">
      <c r="A1765" s="2">
        <v>1764</v>
      </c>
      <c r="B1765" s="2" t="s">
        <v>4486</v>
      </c>
      <c r="C1765" s="3">
        <v>44716</v>
      </c>
      <c r="D1765" s="3">
        <v>44721</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x14ac:dyDescent="0.25">
      <c r="A1766" s="2">
        <v>1765</v>
      </c>
      <c r="B1766" s="2" t="s">
        <v>4486</v>
      </c>
      <c r="C1766" s="3">
        <v>44455</v>
      </c>
      <c r="D1766" s="3">
        <v>44460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x14ac:dyDescent="0.25">
      <c r="A1767" s="2">
        <v>1766</v>
      </c>
      <c r="B1767" s="2" t="s">
        <v>4486</v>
      </c>
      <c r="C1767" s="3">
        <v>44974</v>
      </c>
      <c r="D1767" s="3">
        <v>44979</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x14ac:dyDescent="0.25">
      <c r="A1768" s="2">
        <v>1767</v>
      </c>
      <c r="B1768" s="2" t="s">
        <v>4486</v>
      </c>
      <c r="C1768" s="3">
        <v>44831</v>
      </c>
      <c r="D1768" s="3">
        <v>44836</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x14ac:dyDescent="0.25">
      <c r="A1769" s="2">
        <v>1768</v>
      </c>
      <c r="B1769" s="2" t="s">
        <v>4493</v>
      </c>
      <c r="C1769" s="3">
        <v>44648</v>
      </c>
      <c r="D1769" s="3">
        <v>44653</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x14ac:dyDescent="0.25">
      <c r="A1770" s="2">
        <v>1769</v>
      </c>
      <c r="B1770" s="2" t="s">
        <v>4493</v>
      </c>
      <c r="C1770" s="3">
        <v>45222</v>
      </c>
      <c r="D1770" s="3">
        <v>45227</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x14ac:dyDescent="0.25">
      <c r="A1771" s="2">
        <v>1770</v>
      </c>
      <c r="B1771" s="2" t="s">
        <v>4497</v>
      </c>
      <c r="C1771" s="3">
        <v>44566</v>
      </c>
      <c r="D1771" s="3">
        <v>44571</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x14ac:dyDescent="0.25">
      <c r="A1772" s="2">
        <v>1771</v>
      </c>
      <c r="B1772" s="2" t="s">
        <v>4497</v>
      </c>
      <c r="C1772" s="3">
        <v>45052</v>
      </c>
      <c r="D1772" s="3">
        <v>45057</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x14ac:dyDescent="0.25">
      <c r="A1773" s="2">
        <v>1772</v>
      </c>
      <c r="B1773" s="2" t="s">
        <v>4498</v>
      </c>
      <c r="C1773" s="3">
        <v>45352</v>
      </c>
      <c r="D1773" s="3">
        <v>45357</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x14ac:dyDescent="0.25">
      <c r="A1774" s="2">
        <v>1773</v>
      </c>
      <c r="B1774" s="2" t="s">
        <v>4498</v>
      </c>
      <c r="C1774" s="3">
        <v>44619</v>
      </c>
      <c r="D1774" s="3">
        <v>44624</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x14ac:dyDescent="0.25">
      <c r="A1775" s="2">
        <v>1774</v>
      </c>
      <c r="B1775" s="2" t="s">
        <v>4499</v>
      </c>
      <c r="C1775" s="3">
        <v>43906</v>
      </c>
      <c r="D1775" s="3">
        <v>43911</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x14ac:dyDescent="0.25">
      <c r="A1776" s="2">
        <v>1775</v>
      </c>
      <c r="B1776" s="2" t="s">
        <v>4499</v>
      </c>
      <c r="C1776" s="3">
        <v>44690</v>
      </c>
      <c r="D1776" s="3">
        <v>44695</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x14ac:dyDescent="0.25">
      <c r="A1777" s="2">
        <v>1776</v>
      </c>
      <c r="B1777" s="2" t="s">
        <v>4499</v>
      </c>
      <c r="C1777" s="3">
        <v>45403</v>
      </c>
      <c r="D1777" s="3">
        <v>45408</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x14ac:dyDescent="0.25">
      <c r="A1778" s="2">
        <v>1777</v>
      </c>
      <c r="B1778" s="2" t="s">
        <v>4499</v>
      </c>
      <c r="C1778" s="3">
        <v>45440</v>
      </c>
      <c r="D1778" s="3">
        <v>45445</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x14ac:dyDescent="0.25">
      <c r="A1779" s="2">
        <v>1778</v>
      </c>
      <c r="B1779" s="2" t="s">
        <v>4507</v>
      </c>
      <c r="C1779" s="3">
        <v>45367</v>
      </c>
      <c r="D1779" s="3">
        <v>45372</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x14ac:dyDescent="0.25">
      <c r="A1780" s="2">
        <v>1779</v>
      </c>
      <c r="B1780" s="2" t="s">
        <v>4507</v>
      </c>
      <c r="C1780" s="3">
        <v>45189</v>
      </c>
      <c r="D1780" s="3">
        <v>45194</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x14ac:dyDescent="0.25">
      <c r="A1781" s="2">
        <v>1780</v>
      </c>
      <c r="B1781" s="2" t="s">
        <v>4510</v>
      </c>
      <c r="C1781" s="3">
        <v>45039</v>
      </c>
      <c r="D1781" s="3">
        <v>45044</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x14ac:dyDescent="0.25">
      <c r="A1782" s="2">
        <v>1781</v>
      </c>
      <c r="B1782" s="2" t="s">
        <v>4510</v>
      </c>
      <c r="C1782" s="3">
        <v>44578</v>
      </c>
      <c r="D1782" s="3">
        <v>44583</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x14ac:dyDescent="0.25">
      <c r="A1783" s="2">
        <v>1782</v>
      </c>
      <c r="B1783" s="2" t="s">
        <v>4511</v>
      </c>
      <c r="C1783" s="3">
        <v>44417</v>
      </c>
      <c r="D1783" s="3">
        <v>44422</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x14ac:dyDescent="0.25">
      <c r="A1784" s="2">
        <v>1783</v>
      </c>
      <c r="B1784" s="2" t="s">
        <v>4511</v>
      </c>
      <c r="C1784" s="3">
        <v>44158</v>
      </c>
      <c r="D1784" s="3">
        <v>44163</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x14ac:dyDescent="0.25">
      <c r="A1785" s="2">
        <v>1784</v>
      </c>
      <c r="B1785" s="2" t="s">
        <v>4514</v>
      </c>
      <c r="C1785" s="3">
        <v>45021</v>
      </c>
      <c r="D1785" s="3">
        <v>45026</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x14ac:dyDescent="0.25">
      <c r="A1786" s="2">
        <v>1785</v>
      </c>
      <c r="B1786" s="2" t="s">
        <v>4514</v>
      </c>
      <c r="C1786" s="3">
        <v>44248</v>
      </c>
      <c r="D1786" s="3">
        <v>44253</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x14ac:dyDescent="0.25">
      <c r="A1787" s="2">
        <v>1786</v>
      </c>
      <c r="B1787" s="2" t="s">
        <v>4514</v>
      </c>
      <c r="C1787" s="3">
        <v>44184</v>
      </c>
      <c r="D1787" s="3">
        <v>44189</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x14ac:dyDescent="0.25">
      <c r="A1788" s="2">
        <v>1787</v>
      </c>
      <c r="B1788" s="2" t="s">
        <v>4514</v>
      </c>
      <c r="C1788" s="3">
        <v>44976</v>
      </c>
      <c r="D1788" s="3">
        <v>44981</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x14ac:dyDescent="0.25">
      <c r="A1789" s="2">
        <v>1788</v>
      </c>
      <c r="B1789" s="2" t="s">
        <v>4519</v>
      </c>
      <c r="C1789" s="3">
        <v>45272</v>
      </c>
      <c r="D1789" s="3">
        <v>45277</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x14ac:dyDescent="0.25">
      <c r="A1790" s="2">
        <v>1789</v>
      </c>
      <c r="B1790" s="2" t="s">
        <v>4519</v>
      </c>
      <c r="C1790" s="3">
        <v>45260</v>
      </c>
      <c r="D1790" s="3">
        <v>45265</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x14ac:dyDescent="0.25">
      <c r="A1791" s="2">
        <v>1790</v>
      </c>
      <c r="B1791" s="2" t="s">
        <v>4519</v>
      </c>
      <c r="C1791" s="3">
        <v>44520</v>
      </c>
      <c r="D1791" s="3">
        <v>44525</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x14ac:dyDescent="0.25">
      <c r="A1792" s="2">
        <v>1791</v>
      </c>
      <c r="B1792" s="2" t="s">
        <v>4525</v>
      </c>
      <c r="C1792" s="3">
        <v>43995</v>
      </c>
      <c r="D1792" s="3">
        <v>44000</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x14ac:dyDescent="0.25">
      <c r="A1793" s="2">
        <v>1792</v>
      </c>
      <c r="B1793" s="2" t="s">
        <v>4526</v>
      </c>
      <c r="C1793" s="3">
        <v>45165</v>
      </c>
      <c r="D1793" s="3">
        <v>45170</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x14ac:dyDescent="0.25">
      <c r="A1794" s="2">
        <v>1793</v>
      </c>
      <c r="B1794" s="2" t="s">
        <v>4526</v>
      </c>
      <c r="C1794" s="3">
        <v>45367</v>
      </c>
      <c r="D1794" s="3">
        <v>45372</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x14ac:dyDescent="0.25">
      <c r="A1795" s="2">
        <v>1794</v>
      </c>
      <c r="B1795" s="2" t="s">
        <v>4531</v>
      </c>
      <c r="C1795" s="3">
        <v>45124</v>
      </c>
      <c r="D1795" s="3">
        <v>45129</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x14ac:dyDescent="0.25">
      <c r="A1796" s="2">
        <v>1795</v>
      </c>
      <c r="B1796" s="2" t="s">
        <v>4534</v>
      </c>
      <c r="C1796" s="3">
        <v>44212</v>
      </c>
      <c r="D1796" s="3">
        <v>44217</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x14ac:dyDescent="0.25">
      <c r="A1797" s="2">
        <v>1796</v>
      </c>
      <c r="B1797" s="2" t="s">
        <v>4539</v>
      </c>
      <c r="C1797" s="3">
        <v>44729</v>
      </c>
      <c r="D1797" s="3">
        <v>44734</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x14ac:dyDescent="0.25">
      <c r="A1798" s="2">
        <v>1797</v>
      </c>
      <c r="B1798" s="2" t="s">
        <v>4539</v>
      </c>
      <c r="C1798" s="3">
        <v>45120</v>
      </c>
      <c r="D1798" s="3">
        <v>45125</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x14ac:dyDescent="0.25">
      <c r="A1799" s="2">
        <v>1798</v>
      </c>
      <c r="B1799" s="2" t="s">
        <v>4539</v>
      </c>
      <c r="C1799" s="3">
        <v>45333</v>
      </c>
      <c r="D1799" s="3">
        <v>45338</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x14ac:dyDescent="0.25">
      <c r="A1800" s="2">
        <v>1799</v>
      </c>
      <c r="B1800" s="2" t="s">
        <v>4542</v>
      </c>
      <c r="C1800" s="3">
        <v>43915</v>
      </c>
      <c r="D1800" s="3">
        <v>43920</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x14ac:dyDescent="0.25">
      <c r="A1801" s="2">
        <v>1800</v>
      </c>
      <c r="B1801" s="2" t="s">
        <v>4543</v>
      </c>
      <c r="C1801" s="3">
        <v>44155</v>
      </c>
      <c r="D1801" s="3">
        <v>44160</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x14ac:dyDescent="0.25">
      <c r="A1802" s="2">
        <v>1801</v>
      </c>
      <c r="B1802" s="2" t="s">
        <v>4543</v>
      </c>
      <c r="C1802" s="3">
        <v>44587</v>
      </c>
      <c r="D1802" s="3">
        <v>44592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x14ac:dyDescent="0.25">
      <c r="A1803" s="2">
        <v>1802</v>
      </c>
      <c r="B1803" s="2" t="s">
        <v>4548</v>
      </c>
      <c r="C1803" s="3">
        <v>43908</v>
      </c>
      <c r="D1803" s="3">
        <v>43913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x14ac:dyDescent="0.25">
      <c r="A1804" s="2">
        <v>1803</v>
      </c>
      <c r="B1804" s="2" t="s">
        <v>4549</v>
      </c>
      <c r="C1804" s="3">
        <v>45362</v>
      </c>
      <c r="D1804" s="3">
        <v>45367</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x14ac:dyDescent="0.25">
      <c r="A1805" s="2">
        <v>1804</v>
      </c>
      <c r="B1805" s="2" t="s">
        <v>4549</v>
      </c>
      <c r="C1805" s="3">
        <v>45544</v>
      </c>
      <c r="D1805" s="3">
        <v>45549</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x14ac:dyDescent="0.25">
      <c r="A1806" s="2">
        <v>1805</v>
      </c>
      <c r="B1806" s="2" t="s">
        <v>4549</v>
      </c>
      <c r="C1806" s="3">
        <v>45393</v>
      </c>
      <c r="D1806" s="3">
        <v>45398</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x14ac:dyDescent="0.25">
      <c r="A1807" s="2">
        <v>1806</v>
      </c>
      <c r="B1807" s="2" t="s">
        <v>4552</v>
      </c>
      <c r="C1807" s="3">
        <v>44689</v>
      </c>
      <c r="D1807" s="3">
        <v>44694</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x14ac:dyDescent="0.25">
      <c r="A1808" s="2">
        <v>1807</v>
      </c>
      <c r="B1808" s="2" t="s">
        <v>4552</v>
      </c>
      <c r="C1808" s="3">
        <v>43984</v>
      </c>
      <c r="D1808" s="3">
        <v>43989</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x14ac:dyDescent="0.25">
      <c r="A1809" s="2">
        <v>1808</v>
      </c>
      <c r="B1809" s="2" t="s">
        <v>4552</v>
      </c>
      <c r="C1809" s="3">
        <v>44978</v>
      </c>
      <c r="D1809" s="3">
        <v>44983</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x14ac:dyDescent="0.25">
      <c r="A1810" s="2">
        <v>1809</v>
      </c>
      <c r="B1810" s="2" t="s">
        <v>4553</v>
      </c>
      <c r="C1810" s="3">
        <v>45191</v>
      </c>
      <c r="D1810" s="3">
        <v>45196</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x14ac:dyDescent="0.25">
      <c r="A1811" s="2">
        <v>1810</v>
      </c>
      <c r="B1811" s="2" t="s">
        <v>4559</v>
      </c>
      <c r="C1811" s="3">
        <v>44815</v>
      </c>
      <c r="D1811" s="3">
        <v>44820</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x14ac:dyDescent="0.25">
      <c r="A1812" s="2">
        <v>1811</v>
      </c>
      <c r="B1812" s="2" t="s">
        <v>4559</v>
      </c>
      <c r="C1812" s="3">
        <v>44629</v>
      </c>
      <c r="D1812" s="3">
        <v>44634</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x14ac:dyDescent="0.25">
      <c r="A1813" s="2">
        <v>1812</v>
      </c>
      <c r="B1813" s="2" t="s">
        <v>4564</v>
      </c>
      <c r="C1813" s="3">
        <v>44912</v>
      </c>
      <c r="D1813" s="3">
        <v>44917</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x14ac:dyDescent="0.25">
      <c r="A1814" s="2">
        <v>1813</v>
      </c>
      <c r="B1814" s="2" t="s">
        <v>4565</v>
      </c>
      <c r="C1814" s="3">
        <v>44963</v>
      </c>
      <c r="D1814" s="3">
        <v>44968</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x14ac:dyDescent="0.25">
      <c r="A1815" s="2">
        <v>1814</v>
      </c>
      <c r="B1815" s="2" t="s">
        <v>4565</v>
      </c>
      <c r="C1815" s="3">
        <v>45360</v>
      </c>
      <c r="D1815" s="3">
        <v>45365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x14ac:dyDescent="0.25">
      <c r="A1816" s="2">
        <v>1815</v>
      </c>
      <c r="B1816" s="2" t="s">
        <v>4568</v>
      </c>
      <c r="C1816" s="3">
        <v>44758</v>
      </c>
      <c r="D1816" s="3">
        <v>44763</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x14ac:dyDescent="0.25">
      <c r="A1817" s="2">
        <v>1816</v>
      </c>
      <c r="B1817" s="2" t="s">
        <v>4569</v>
      </c>
      <c r="C1817" s="3">
        <v>45387</v>
      </c>
      <c r="D1817" s="3">
        <v>45392</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x14ac:dyDescent="0.25">
      <c r="A1818" s="2">
        <v>1817</v>
      </c>
      <c r="B1818" s="2" t="s">
        <v>4569</v>
      </c>
      <c r="C1818" s="3">
        <v>43951</v>
      </c>
      <c r="D1818" s="3">
        <v>43956</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x14ac:dyDescent="0.25">
      <c r="A1819" s="2">
        <v>1818</v>
      </c>
      <c r="B1819" s="2" t="s">
        <v>4572</v>
      </c>
      <c r="C1819" s="3">
        <v>44903</v>
      </c>
      <c r="D1819" s="3">
        <v>44908</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x14ac:dyDescent="0.25">
      <c r="A1820" s="2">
        <v>1819</v>
      </c>
      <c r="B1820" s="2" t="s">
        <v>4575</v>
      </c>
      <c r="C1820" s="3">
        <v>45527</v>
      </c>
      <c r="D1820" s="3">
        <v>45532</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x14ac:dyDescent="0.25">
      <c r="A1821" s="2">
        <v>1820</v>
      </c>
      <c r="B1821" s="2" t="s">
        <v>4575</v>
      </c>
      <c r="C1821" s="3">
        <v>45252</v>
      </c>
      <c r="D1821" s="3">
        <v>45257</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x14ac:dyDescent="0.25">
      <c r="A1822" s="2">
        <v>1821</v>
      </c>
      <c r="B1822" s="2" t="s">
        <v>4582</v>
      </c>
      <c r="C1822" s="3">
        <v>44883</v>
      </c>
      <c r="D1822" s="3">
        <v>44888</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x14ac:dyDescent="0.25">
      <c r="A1823" s="2">
        <v>1822</v>
      </c>
      <c r="B1823" s="2" t="s">
        <v>4582</v>
      </c>
      <c r="C1823" s="3">
        <v>44309</v>
      </c>
      <c r="D1823" s="3">
        <v>44314</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x14ac:dyDescent="0.25">
      <c r="A1824" s="2">
        <v>1823</v>
      </c>
      <c r="B1824" s="2" t="s">
        <v>4582</v>
      </c>
      <c r="C1824" s="3">
        <v>44052</v>
      </c>
      <c r="D1824" s="3">
        <v>44057</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x14ac:dyDescent="0.25">
      <c r="A1825" s="2">
        <v>1824</v>
      </c>
      <c r="B1825" s="2" t="s">
        <v>4582</v>
      </c>
      <c r="C1825" s="3">
        <v>45198</v>
      </c>
      <c r="D1825" s="3">
        <v>45203</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x14ac:dyDescent="0.25">
      <c r="A1826" s="2">
        <v>1825</v>
      </c>
      <c r="B1826" s="2" t="s">
        <v>4589</v>
      </c>
      <c r="C1826" s="3">
        <v>44960</v>
      </c>
      <c r="D1826" s="3">
        <v>44965</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x14ac:dyDescent="0.25">
      <c r="A1827" s="2">
        <v>1826</v>
      </c>
      <c r="B1827" s="2" t="s">
        <v>4589</v>
      </c>
      <c r="C1827" s="3">
        <v>44238</v>
      </c>
      <c r="D1827" s="3">
        <v>44243</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x14ac:dyDescent="0.25">
      <c r="A1828" s="2">
        <v>1827</v>
      </c>
      <c r="B1828" s="2" t="s">
        <v>4589</v>
      </c>
      <c r="C1828" s="3">
        <v>44200</v>
      </c>
      <c r="D1828" s="3">
        <v>44205</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x14ac:dyDescent="0.25">
      <c r="A1829" s="2">
        <v>1828</v>
      </c>
      <c r="B1829" s="2" t="s">
        <v>4593</v>
      </c>
      <c r="C1829" s="3">
        <v>44193</v>
      </c>
      <c r="D1829" s="3">
        <v>44198</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x14ac:dyDescent="0.25">
      <c r="A1830" s="2">
        <v>1829</v>
      </c>
      <c r="B1830" s="2" t="s">
        <v>4599</v>
      </c>
      <c r="C1830" s="3">
        <v>45328</v>
      </c>
      <c r="D1830" s="3">
        <v>45333</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x14ac:dyDescent="0.25">
      <c r="A1831" s="2">
        <v>1830</v>
      </c>
      <c r="B1831" s="2" t="s">
        <v>4602</v>
      </c>
      <c r="C1831" s="3">
        <v>44838</v>
      </c>
      <c r="D1831" s="3">
        <v>44843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x14ac:dyDescent="0.25">
      <c r="A1832" s="2">
        <v>1831</v>
      </c>
      <c r="B1832" s="2" t="s">
        <v>4605</v>
      </c>
      <c r="C1832" s="3">
        <v>44056</v>
      </c>
      <c r="D1832" s="3">
        <v>44061</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x14ac:dyDescent="0.25">
      <c r="A1833" s="2">
        <v>1832</v>
      </c>
      <c r="B1833" s="2" t="s">
        <v>4605</v>
      </c>
      <c r="C1833" s="3">
        <v>44904</v>
      </c>
      <c r="D1833" s="3">
        <v>44909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x14ac:dyDescent="0.25">
      <c r="A1834" s="2">
        <v>1833</v>
      </c>
      <c r="B1834" s="2" t="s">
        <v>4609</v>
      </c>
      <c r="C1834" s="3">
        <v>44344</v>
      </c>
      <c r="D1834" s="3">
        <v>44349</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x14ac:dyDescent="0.25">
      <c r="A1835" s="2">
        <v>1834</v>
      </c>
      <c r="B1835" s="2" t="s">
        <v>4610</v>
      </c>
      <c r="C1835" s="3">
        <v>45364</v>
      </c>
      <c r="D1835" s="3">
        <v>45369</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x14ac:dyDescent="0.25">
      <c r="A1836" s="2">
        <v>1835</v>
      </c>
      <c r="B1836" s="2" t="s">
        <v>4610</v>
      </c>
      <c r="C1836" s="3">
        <v>44491</v>
      </c>
      <c r="D1836" s="3">
        <v>44496</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x14ac:dyDescent="0.25">
      <c r="A1837" s="2">
        <v>1836</v>
      </c>
      <c r="B1837" s="2" t="s">
        <v>4615</v>
      </c>
      <c r="C1837" s="3">
        <v>44603</v>
      </c>
      <c r="D1837" s="3">
        <v>44608</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x14ac:dyDescent="0.25">
      <c r="A1838" s="2">
        <v>1837</v>
      </c>
      <c r="B1838" s="2" t="s">
        <v>4617</v>
      </c>
      <c r="C1838" s="3">
        <v>43855</v>
      </c>
      <c r="D1838" s="3">
        <v>43860</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x14ac:dyDescent="0.25">
      <c r="A1839" s="2">
        <v>1838</v>
      </c>
      <c r="B1839" s="2" t="s">
        <v>4618</v>
      </c>
      <c r="C1839" s="3">
        <v>44257</v>
      </c>
      <c r="D1839" s="3">
        <v>44262</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x14ac:dyDescent="0.25">
      <c r="A1840" s="2">
        <v>1839</v>
      </c>
      <c r="B1840" s="2" t="s">
        <v>4618</v>
      </c>
      <c r="C1840" s="3">
        <v>45361</v>
      </c>
      <c r="D1840" s="3">
        <v>45366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x14ac:dyDescent="0.25">
      <c r="A1841" s="2">
        <v>1840</v>
      </c>
      <c r="B1841" s="2" t="s">
        <v>4618</v>
      </c>
      <c r="C1841" s="3">
        <v>44696</v>
      </c>
      <c r="D1841" s="3">
        <v>44701</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x14ac:dyDescent="0.25">
      <c r="A1842" s="2">
        <v>1841</v>
      </c>
      <c r="B1842" s="2" t="s">
        <v>4618</v>
      </c>
      <c r="C1842" s="3">
        <v>44496</v>
      </c>
      <c r="D1842" s="3">
        <v>44501</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x14ac:dyDescent="0.25">
      <c r="A1843" s="2">
        <v>1842</v>
      </c>
      <c r="B1843" s="2" t="s">
        <v>4623</v>
      </c>
      <c r="C1843" s="3">
        <v>44921</v>
      </c>
      <c r="D1843" s="3">
        <v>44926</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x14ac:dyDescent="0.25">
      <c r="A1844" s="2">
        <v>1843</v>
      </c>
      <c r="B1844" s="2" t="s">
        <v>4629</v>
      </c>
      <c r="C1844" s="3">
        <v>44935</v>
      </c>
      <c r="D1844" s="3">
        <v>44940</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x14ac:dyDescent="0.25">
      <c r="A1845" s="2">
        <v>1844</v>
      </c>
      <c r="B1845" s="2" t="s">
        <v>4629</v>
      </c>
      <c r="C1845" s="3">
        <v>45541</v>
      </c>
      <c r="D1845" s="3">
        <v>45546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x14ac:dyDescent="0.25">
      <c r="A1846" s="2">
        <v>1845</v>
      </c>
      <c r="B1846" s="2" t="s">
        <v>4632</v>
      </c>
      <c r="C1846" s="3">
        <v>43933</v>
      </c>
      <c r="D1846" s="3">
        <v>43938</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x14ac:dyDescent="0.25">
      <c r="A1847" s="2">
        <v>1846</v>
      </c>
      <c r="B1847" s="2" t="s">
        <v>4635</v>
      </c>
      <c r="C1847" s="3">
        <v>44461</v>
      </c>
      <c r="D1847" s="3">
        <v>44466</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x14ac:dyDescent="0.25">
      <c r="A1848" s="2">
        <v>1847</v>
      </c>
      <c r="B1848" s="2" t="s">
        <v>4635</v>
      </c>
      <c r="C1848" s="3">
        <v>44974</v>
      </c>
      <c r="D1848" s="3">
        <v>44979</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x14ac:dyDescent="0.25">
      <c r="A1849" s="2">
        <v>1848</v>
      </c>
      <c r="B1849" s="2" t="s">
        <v>4638</v>
      </c>
      <c r="C1849" s="3">
        <v>44266</v>
      </c>
      <c r="D1849" s="3">
        <v>44271</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x14ac:dyDescent="0.25">
      <c r="A1850" s="2">
        <v>1849</v>
      </c>
      <c r="B1850" s="2" t="s">
        <v>4638</v>
      </c>
      <c r="C1850" s="3">
        <v>44463</v>
      </c>
      <c r="D1850" s="3">
        <v>44468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x14ac:dyDescent="0.25">
      <c r="A1851" s="2">
        <v>1850</v>
      </c>
      <c r="B1851" s="2" t="s">
        <v>4639</v>
      </c>
      <c r="C1851" s="3">
        <v>44713</v>
      </c>
      <c r="D1851" s="3">
        <v>44718</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x14ac:dyDescent="0.25">
      <c r="A1852" s="2">
        <v>1851</v>
      </c>
      <c r="B1852" s="2" t="s">
        <v>4639</v>
      </c>
      <c r="C1852" s="3">
        <v>44054</v>
      </c>
      <c r="D1852" s="3">
        <v>44059</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x14ac:dyDescent="0.25">
      <c r="A1853" s="2">
        <v>1852</v>
      </c>
      <c r="B1853" s="2" t="s">
        <v>4639</v>
      </c>
      <c r="C1853" s="3">
        <v>45618</v>
      </c>
      <c r="D1853" s="3">
        <v>45623</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x14ac:dyDescent="0.25">
      <c r="A1854" s="2">
        <v>1853</v>
      </c>
      <c r="B1854" s="2" t="s">
        <v>4639</v>
      </c>
      <c r="C1854" s="3">
        <v>44051</v>
      </c>
      <c r="D1854" s="3">
        <v>44056</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x14ac:dyDescent="0.25">
      <c r="A1855" s="2">
        <v>1854</v>
      </c>
      <c r="B1855" s="2" t="s">
        <v>4639</v>
      </c>
      <c r="C1855" s="3">
        <v>45313</v>
      </c>
      <c r="D1855" s="3">
        <v>45318</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x14ac:dyDescent="0.25">
      <c r="A1856" s="2">
        <v>1855</v>
      </c>
      <c r="B1856" s="2" t="s">
        <v>4639</v>
      </c>
      <c r="C1856" s="3">
        <v>45467</v>
      </c>
      <c r="D1856" s="3">
        <v>45472</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x14ac:dyDescent="0.25">
      <c r="A1857" s="2">
        <v>1856</v>
      </c>
      <c r="B1857" s="2" t="s">
        <v>4647</v>
      </c>
      <c r="C1857" s="3">
        <v>44922</v>
      </c>
      <c r="D1857" s="3">
        <v>44927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x14ac:dyDescent="0.25">
      <c r="A1858" s="2">
        <v>1857</v>
      </c>
      <c r="B1858" s="2" t="s">
        <v>4649</v>
      </c>
      <c r="C1858" s="3">
        <v>43831</v>
      </c>
      <c r="D1858" s="3">
        <v>43836</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x14ac:dyDescent="0.25">
      <c r="A1859" s="2">
        <v>1858</v>
      </c>
      <c r="B1859" s="2" t="s">
        <v>4649</v>
      </c>
      <c r="C1859" s="3">
        <v>43955</v>
      </c>
      <c r="D1859" s="3">
        <v>43960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x14ac:dyDescent="0.25">
      <c r="A1860" s="2">
        <v>1859</v>
      </c>
      <c r="B1860" s="2" t="s">
        <v>4652</v>
      </c>
      <c r="C1860" s="3">
        <v>44792</v>
      </c>
      <c r="D1860" s="3">
        <v>44797</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x14ac:dyDescent="0.25">
      <c r="A1861" s="2">
        <v>1860</v>
      </c>
      <c r="B1861" s="2" t="s">
        <v>4652</v>
      </c>
      <c r="C1861" s="3">
        <v>45412</v>
      </c>
      <c r="D1861" s="3">
        <v>45417</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x14ac:dyDescent="0.25">
      <c r="A1862" s="2">
        <v>1861</v>
      </c>
      <c r="B1862" s="2" t="s">
        <v>4655</v>
      </c>
      <c r="C1862" s="3">
        <v>44752</v>
      </c>
      <c r="D1862" s="3">
        <v>44757</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x14ac:dyDescent="0.25">
      <c r="A1863" s="2">
        <v>1862</v>
      </c>
      <c r="B1863" s="2" t="s">
        <v>4655</v>
      </c>
      <c r="C1863" s="3">
        <v>44625</v>
      </c>
      <c r="D1863" s="3">
        <v>44630</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x14ac:dyDescent="0.25">
      <c r="A1864" s="2">
        <v>1863</v>
      </c>
      <c r="B1864" s="2" t="s">
        <v>4658</v>
      </c>
      <c r="C1864" s="3">
        <v>44431</v>
      </c>
      <c r="D1864" s="3">
        <v>44436</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x14ac:dyDescent="0.25">
      <c r="A1865" s="2">
        <v>1864</v>
      </c>
      <c r="B1865" s="2" t="s">
        <v>4659</v>
      </c>
      <c r="C1865" s="3">
        <v>43900</v>
      </c>
      <c r="D1865" s="3">
        <v>43905</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x14ac:dyDescent="0.25">
      <c r="A1866" s="2">
        <v>1865</v>
      </c>
      <c r="B1866" s="2" t="s">
        <v>4659</v>
      </c>
      <c r="C1866" s="3">
        <v>44162</v>
      </c>
      <c r="D1866" s="3">
        <v>44167</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x14ac:dyDescent="0.25">
      <c r="A1867" s="2">
        <v>1866</v>
      </c>
      <c r="B1867" s="2" t="s">
        <v>4664</v>
      </c>
      <c r="C1867" s="3">
        <v>44906</v>
      </c>
      <c r="D1867" s="3">
        <v>44911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x14ac:dyDescent="0.25">
      <c r="A1868" s="2">
        <v>1867</v>
      </c>
      <c r="B1868" s="2" t="s">
        <v>4667</v>
      </c>
      <c r="C1868" s="3">
        <v>44997</v>
      </c>
      <c r="D1868" s="3">
        <v>45002</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x14ac:dyDescent="0.25">
      <c r="A1869" s="2">
        <v>1868</v>
      </c>
      <c r="B1869" s="2" t="s">
        <v>4668</v>
      </c>
      <c r="C1869" s="3">
        <v>43868</v>
      </c>
      <c r="D1869" s="3">
        <v>43873</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x14ac:dyDescent="0.25">
      <c r="A1870" s="2">
        <v>1869</v>
      </c>
      <c r="B1870" s="2" t="s">
        <v>4668</v>
      </c>
      <c r="C1870" s="3">
        <v>43873</v>
      </c>
      <c r="D1870" s="3">
        <v>43878</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x14ac:dyDescent="0.25">
      <c r="A1871" s="2">
        <v>1870</v>
      </c>
      <c r="B1871" s="2" t="s">
        <v>4673</v>
      </c>
      <c r="C1871" s="3">
        <v>44349</v>
      </c>
      <c r="D1871" s="3">
        <v>44354</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x14ac:dyDescent="0.25">
      <c r="A1872" s="2">
        <v>1871</v>
      </c>
      <c r="B1872" s="2" t="s">
        <v>4674</v>
      </c>
      <c r="C1872" s="3">
        <v>44762</v>
      </c>
      <c r="D1872" s="3">
        <v>44767</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x14ac:dyDescent="0.25">
      <c r="A1873" s="2">
        <v>1872</v>
      </c>
      <c r="B1873" s="2" t="s">
        <v>4674</v>
      </c>
      <c r="C1873" s="3">
        <v>44310</v>
      </c>
      <c r="D1873" s="3">
        <v>44315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x14ac:dyDescent="0.25">
      <c r="A1874" s="2">
        <v>1873</v>
      </c>
      <c r="B1874" s="2" t="s">
        <v>4674</v>
      </c>
      <c r="C1874" s="3">
        <v>45639</v>
      </c>
      <c r="D1874" s="3">
        <v>45644</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x14ac:dyDescent="0.25">
      <c r="A1875" s="2">
        <v>1874</v>
      </c>
      <c r="B1875" s="2" t="s">
        <v>4681</v>
      </c>
      <c r="C1875" s="3">
        <v>44337</v>
      </c>
      <c r="D1875" s="3">
        <v>44342</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x14ac:dyDescent="0.25">
      <c r="A1876" s="2">
        <v>1875</v>
      </c>
      <c r="B1876" s="2" t="s">
        <v>4687</v>
      </c>
      <c r="C1876" s="3">
        <v>44276</v>
      </c>
      <c r="D1876" s="3">
        <v>44281</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x14ac:dyDescent="0.25">
      <c r="A1877" s="2">
        <v>1876</v>
      </c>
      <c r="B1877" s="2" t="s">
        <v>4688</v>
      </c>
      <c r="C1877" s="3">
        <v>44903</v>
      </c>
      <c r="D1877" s="3">
        <v>44908</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x14ac:dyDescent="0.25">
      <c r="A1878" s="2">
        <v>1877</v>
      </c>
      <c r="B1878" s="2" t="s">
        <v>4689</v>
      </c>
      <c r="C1878" s="3">
        <v>45414</v>
      </c>
      <c r="D1878" s="3">
        <v>45419</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x14ac:dyDescent="0.25">
      <c r="A1879" s="2">
        <v>1878</v>
      </c>
      <c r="B1879" s="2" t="s">
        <v>4692</v>
      </c>
      <c r="C1879" s="3">
        <v>45368</v>
      </c>
      <c r="D1879" s="3">
        <v>45373</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x14ac:dyDescent="0.25">
      <c r="A1880" s="2">
        <v>1879</v>
      </c>
      <c r="B1880" s="2" t="s">
        <v>4692</v>
      </c>
      <c r="C1880" s="3">
        <v>44772</v>
      </c>
      <c r="D1880" s="3">
        <v>44777</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x14ac:dyDescent="0.25">
      <c r="A1881" s="2">
        <v>1880</v>
      </c>
      <c r="B1881" s="2" t="s">
        <v>4693</v>
      </c>
      <c r="C1881" s="3">
        <v>43848</v>
      </c>
      <c r="D1881" s="3">
        <v>43853</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x14ac:dyDescent="0.25">
      <c r="A1882" s="2">
        <v>1881</v>
      </c>
      <c r="B1882" s="2" t="s">
        <v>4694</v>
      </c>
      <c r="C1882" s="3">
        <v>44502</v>
      </c>
      <c r="D1882" s="3">
        <v>44507</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x14ac:dyDescent="0.25">
      <c r="A1883" s="2">
        <v>1882</v>
      </c>
      <c r="B1883" s="2" t="s">
        <v>4694</v>
      </c>
      <c r="C1883" s="3">
        <v>45149</v>
      </c>
      <c r="D1883" s="3">
        <v>45154</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x14ac:dyDescent="0.25">
      <c r="A1884" s="2">
        <v>1883</v>
      </c>
      <c r="B1884" s="2" t="s">
        <v>4694</v>
      </c>
      <c r="C1884" s="3">
        <v>44170</v>
      </c>
      <c r="D1884" s="3">
        <v>44175</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x14ac:dyDescent="0.25">
      <c r="A1885" s="2">
        <v>1884</v>
      </c>
      <c r="B1885" s="2" t="s">
        <v>4696</v>
      </c>
      <c r="C1885" s="3">
        <v>44876</v>
      </c>
      <c r="D1885" s="3">
        <v>44881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x14ac:dyDescent="0.25">
      <c r="A1886" s="2">
        <v>1885</v>
      </c>
      <c r="B1886" s="2" t="s">
        <v>4697</v>
      </c>
      <c r="C1886" s="3">
        <v>44470</v>
      </c>
      <c r="D1886" s="3">
        <v>44475</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x14ac:dyDescent="0.25">
      <c r="A1887" s="2">
        <v>1886</v>
      </c>
      <c r="B1887" s="2" t="s">
        <v>4701</v>
      </c>
      <c r="C1887" s="3">
        <v>45529</v>
      </c>
      <c r="D1887" s="3">
        <v>45534</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x14ac:dyDescent="0.25">
      <c r="A1888" s="2">
        <v>1887</v>
      </c>
      <c r="B1888" s="2" t="s">
        <v>4704</v>
      </c>
      <c r="C1888" s="3">
        <v>44893</v>
      </c>
      <c r="D1888" s="3">
        <v>44898</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x14ac:dyDescent="0.25">
      <c r="A1889" s="2">
        <v>1888</v>
      </c>
      <c r="B1889" s="2" t="s">
        <v>4704</v>
      </c>
      <c r="C1889" s="3">
        <v>44469</v>
      </c>
      <c r="D1889" s="3">
        <v>44474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x14ac:dyDescent="0.25">
      <c r="A1890" s="2">
        <v>1889</v>
      </c>
      <c r="B1890" s="2" t="s">
        <v>4705</v>
      </c>
      <c r="C1890" s="3">
        <v>43999</v>
      </c>
      <c r="D1890" s="3">
        <v>44004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x14ac:dyDescent="0.25">
      <c r="A1891" s="2">
        <v>1890</v>
      </c>
      <c r="B1891" s="2" t="s">
        <v>4705</v>
      </c>
      <c r="C1891" s="3">
        <v>43882</v>
      </c>
      <c r="D1891" s="3">
        <v>43887</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x14ac:dyDescent="0.25">
      <c r="A1892" s="2">
        <v>1891</v>
      </c>
      <c r="B1892" s="2" t="s">
        <v>4706</v>
      </c>
      <c r="C1892" s="3">
        <v>45153</v>
      </c>
      <c r="D1892" s="3">
        <v>45158</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x14ac:dyDescent="0.25">
      <c r="A1893" s="2">
        <v>1892</v>
      </c>
      <c r="B1893" s="2" t="s">
        <v>4706</v>
      </c>
      <c r="C1893" s="3">
        <v>45097</v>
      </c>
      <c r="D1893" s="3">
        <v>45102</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x14ac:dyDescent="0.25">
      <c r="A1894" s="2">
        <v>1893</v>
      </c>
      <c r="B1894" s="2" t="s">
        <v>4709</v>
      </c>
      <c r="C1894" s="3">
        <v>44859</v>
      </c>
      <c r="D1894" s="3">
        <v>44864</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x14ac:dyDescent="0.25">
      <c r="A1895" s="2">
        <v>1894</v>
      </c>
      <c r="B1895" s="2" t="s">
        <v>4711</v>
      </c>
      <c r="C1895" s="3">
        <v>44655</v>
      </c>
      <c r="D1895" s="3">
        <v>44660</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x14ac:dyDescent="0.25">
      <c r="A1896" s="2">
        <v>1895</v>
      </c>
      <c r="B1896" s="2" t="s">
        <v>4715</v>
      </c>
      <c r="C1896" s="3">
        <v>44333</v>
      </c>
      <c r="D1896" s="3">
        <v>44338</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x14ac:dyDescent="0.25">
      <c r="A1897" s="2">
        <v>1896</v>
      </c>
      <c r="B1897" s="2" t="s">
        <v>4721</v>
      </c>
      <c r="C1897" s="3">
        <v>44528</v>
      </c>
      <c r="D1897" s="3">
        <v>44533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x14ac:dyDescent="0.25">
      <c r="A1898" s="2">
        <v>1897</v>
      </c>
      <c r="B1898" s="2" t="s">
        <v>4723</v>
      </c>
      <c r="C1898" s="3">
        <v>45221</v>
      </c>
      <c r="D1898" s="3">
        <v>45226</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x14ac:dyDescent="0.25">
      <c r="A1899" s="2">
        <v>1898</v>
      </c>
      <c r="B1899" s="2" t="s">
        <v>4728</v>
      </c>
      <c r="C1899" s="3">
        <v>45595</v>
      </c>
      <c r="D1899" s="3">
        <v>45600</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x14ac:dyDescent="0.25">
      <c r="A1900" s="2">
        <v>1899</v>
      </c>
      <c r="B1900" s="2" t="s">
        <v>4728</v>
      </c>
      <c r="C1900" s="3">
        <v>45497</v>
      </c>
      <c r="D1900" s="3">
        <v>45502</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x14ac:dyDescent="0.25">
      <c r="A1901" s="2">
        <v>1900</v>
      </c>
      <c r="B1901" s="2" t="s">
        <v>4728</v>
      </c>
      <c r="C1901" s="3">
        <v>43986</v>
      </c>
      <c r="D1901" s="3">
        <v>43991</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x14ac:dyDescent="0.25">
      <c r="A1902" s="2">
        <v>1901</v>
      </c>
      <c r="B1902" s="2" t="s">
        <v>4733</v>
      </c>
      <c r="C1902" s="3">
        <v>44449</v>
      </c>
      <c r="D1902" s="3">
        <v>44454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x14ac:dyDescent="0.25">
      <c r="A1903" s="2">
        <v>1902</v>
      </c>
      <c r="B1903" s="2" t="s">
        <v>4734</v>
      </c>
      <c r="C1903" s="3">
        <v>44565</v>
      </c>
      <c r="D1903" s="3">
        <v>44570</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x14ac:dyDescent="0.25">
      <c r="A1904" s="2">
        <v>1903</v>
      </c>
      <c r="B1904" s="2" t="s">
        <v>4737</v>
      </c>
      <c r="C1904" s="3">
        <v>45239</v>
      </c>
      <c r="D1904" s="3">
        <v>45244</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x14ac:dyDescent="0.25">
      <c r="A1905" s="2">
        <v>1904</v>
      </c>
      <c r="B1905" s="2" t="s">
        <v>4737</v>
      </c>
      <c r="C1905" s="3">
        <v>44722</v>
      </c>
      <c r="D1905" s="3">
        <v>44727</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x14ac:dyDescent="0.25">
      <c r="A1906" s="2">
        <v>1905</v>
      </c>
      <c r="B1906" s="2" t="s">
        <v>4737</v>
      </c>
      <c r="C1906" s="3">
        <v>44813</v>
      </c>
      <c r="D1906" s="3">
        <v>44818</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x14ac:dyDescent="0.25">
      <c r="A1907" s="2">
        <v>1906</v>
      </c>
      <c r="B1907" s="2" t="s">
        <v>4740</v>
      </c>
      <c r="C1907" s="3">
        <v>45615</v>
      </c>
      <c r="D1907" s="3">
        <v>45620</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x14ac:dyDescent="0.25">
      <c r="A1908" s="2">
        <v>1907</v>
      </c>
      <c r="B1908" s="2" t="s">
        <v>4743</v>
      </c>
      <c r="C1908" s="3">
        <v>45146</v>
      </c>
      <c r="D1908" s="3">
        <v>45151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x14ac:dyDescent="0.25">
      <c r="A1909" s="2">
        <v>1908</v>
      </c>
      <c r="B1909" s="2" t="s">
        <v>4743</v>
      </c>
      <c r="C1909" s="3">
        <v>44190</v>
      </c>
      <c r="D1909" s="3">
        <v>44195</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x14ac:dyDescent="0.25">
      <c r="A1910" s="2">
        <v>1909</v>
      </c>
      <c r="B1910" s="2" t="s">
        <v>4747</v>
      </c>
      <c r="C1910" s="3">
        <v>45436</v>
      </c>
      <c r="D1910" s="3">
        <v>45441</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x14ac:dyDescent="0.25">
      <c r="A1911" s="2">
        <v>1910</v>
      </c>
      <c r="B1911" s="2" t="s">
        <v>4750</v>
      </c>
      <c r="C1911" s="3">
        <v>44066</v>
      </c>
      <c r="D1911" s="3">
        <v>44071</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x14ac:dyDescent="0.25">
      <c r="A1912" s="2">
        <v>1911</v>
      </c>
      <c r="B1912" s="2" t="s">
        <v>4755</v>
      </c>
      <c r="C1912" s="3">
        <v>44302</v>
      </c>
      <c r="D1912" s="3">
        <v>44307</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x14ac:dyDescent="0.25">
      <c r="A1913" s="2">
        <v>1912</v>
      </c>
      <c r="B1913" s="2" t="s">
        <v>4756</v>
      </c>
      <c r="C1913" s="3">
        <v>44904</v>
      </c>
      <c r="D1913" s="3">
        <v>44909</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x14ac:dyDescent="0.25">
      <c r="A1914" s="2">
        <v>1913</v>
      </c>
      <c r="B1914" s="2" t="s">
        <v>4756</v>
      </c>
      <c r="C1914" s="3">
        <v>44346</v>
      </c>
      <c r="D1914" s="3">
        <v>44351</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x14ac:dyDescent="0.25">
      <c r="A1915" s="2">
        <v>1914</v>
      </c>
      <c r="B1915" s="2" t="s">
        <v>4761</v>
      </c>
      <c r="C1915" s="3">
        <v>45104</v>
      </c>
      <c r="D1915" s="3">
        <v>45109</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x14ac:dyDescent="0.25">
      <c r="A1916" s="2">
        <v>1915</v>
      </c>
      <c r="B1916" s="2" t="s">
        <v>4764</v>
      </c>
      <c r="C1916" s="3">
        <v>45549</v>
      </c>
      <c r="D1916" s="3">
        <v>45554</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x14ac:dyDescent="0.25">
      <c r="A1917" s="2">
        <v>1916</v>
      </c>
      <c r="B1917" s="2" t="s">
        <v>4764</v>
      </c>
      <c r="C1917" s="3">
        <v>43909</v>
      </c>
      <c r="D1917" s="3">
        <v>43914</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x14ac:dyDescent="0.25">
      <c r="A1918" s="2">
        <v>1917</v>
      </c>
      <c r="B1918" s="2" t="s">
        <v>4764</v>
      </c>
      <c r="C1918" s="3">
        <v>45198</v>
      </c>
      <c r="D1918" s="3">
        <v>45203</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x14ac:dyDescent="0.25">
      <c r="A1919" s="2">
        <v>1918</v>
      </c>
      <c r="B1919" s="2" t="s">
        <v>4767</v>
      </c>
      <c r="C1919" s="3">
        <v>45329</v>
      </c>
      <c r="D1919" s="3">
        <v>45334</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x14ac:dyDescent="0.25">
      <c r="A1920" s="2">
        <v>1919</v>
      </c>
      <c r="B1920" s="2" t="s">
        <v>4768</v>
      </c>
      <c r="C1920" s="3">
        <v>44247</v>
      </c>
      <c r="D1920" s="3">
        <v>44252</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x14ac:dyDescent="0.25">
      <c r="A1921" s="2">
        <v>1920</v>
      </c>
      <c r="B1921" s="2" t="s">
        <v>4771</v>
      </c>
      <c r="C1921" s="3">
        <v>44966</v>
      </c>
      <c r="D1921" s="3">
        <v>44971</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x14ac:dyDescent="0.25">
      <c r="A1922" s="2">
        <v>1921</v>
      </c>
      <c r="B1922" s="2" t="s">
        <v>4771</v>
      </c>
      <c r="C1922" s="3">
        <v>44296</v>
      </c>
      <c r="D1922" s="3">
        <v>44301</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x14ac:dyDescent="0.25">
      <c r="A1923" s="2">
        <v>1922</v>
      </c>
      <c r="B1923" s="2" t="s">
        <v>4778</v>
      </c>
      <c r="C1923" s="3">
        <v>44127</v>
      </c>
      <c r="D1923" s="3">
        <v>44132</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x14ac:dyDescent="0.25">
      <c r="A1924" s="2">
        <v>1923</v>
      </c>
      <c r="B1924" s="2" t="s">
        <v>4781</v>
      </c>
      <c r="C1924" s="3">
        <v>44138</v>
      </c>
      <c r="D1924" s="3">
        <v>44143</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x14ac:dyDescent="0.25">
      <c r="A1925" s="2">
        <v>1924</v>
      </c>
      <c r="B1925" s="2" t="s">
        <v>4781</v>
      </c>
      <c r="C1925" s="3">
        <v>44365</v>
      </c>
      <c r="D1925" s="3">
        <v>44370</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x14ac:dyDescent="0.25">
      <c r="A1926" s="2">
        <v>1925</v>
      </c>
      <c r="B1926" s="2" t="s">
        <v>4786</v>
      </c>
      <c r="C1926" s="3">
        <v>45040</v>
      </c>
      <c r="D1926" s="3">
        <v>45045</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x14ac:dyDescent="0.25">
      <c r="A1927" s="2">
        <v>1926</v>
      </c>
      <c r="B1927" s="2" t="s">
        <v>4787</v>
      </c>
      <c r="C1927" s="3">
        <v>45448</v>
      </c>
      <c r="D1927" s="3">
        <v>45453</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x14ac:dyDescent="0.25">
      <c r="A1928" s="2">
        <v>1927</v>
      </c>
      <c r="B1928" s="2" t="s">
        <v>4788</v>
      </c>
      <c r="C1928" s="3">
        <v>43890</v>
      </c>
      <c r="D1928" s="3">
        <v>43895</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x14ac:dyDescent="0.25">
      <c r="A1929" s="2">
        <v>1928</v>
      </c>
      <c r="B1929" s="2" t="s">
        <v>4791</v>
      </c>
      <c r="C1929" s="3">
        <v>45004</v>
      </c>
      <c r="D1929" s="3">
        <v>45009</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x14ac:dyDescent="0.25">
      <c r="A1930" s="2">
        <v>1929</v>
      </c>
      <c r="B1930" s="2" t="s">
        <v>4792</v>
      </c>
      <c r="C1930" s="3">
        <v>44482</v>
      </c>
      <c r="D1930" s="3">
        <v>44487</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x14ac:dyDescent="0.25">
      <c r="A1931" s="2">
        <v>1930</v>
      </c>
      <c r="B1931" s="2" t="s">
        <v>4792</v>
      </c>
      <c r="C1931" s="3">
        <v>44537</v>
      </c>
      <c r="D1931" s="3">
        <v>44542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x14ac:dyDescent="0.25">
      <c r="A1932" s="2">
        <v>1931</v>
      </c>
      <c r="B1932" s="2" t="s">
        <v>4792</v>
      </c>
      <c r="C1932" s="3">
        <v>44596</v>
      </c>
      <c r="D1932" s="3">
        <v>44601</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x14ac:dyDescent="0.25">
      <c r="A1933" s="2">
        <v>1932</v>
      </c>
      <c r="B1933" s="2" t="s">
        <v>4795</v>
      </c>
      <c r="C1933" s="3">
        <v>44018</v>
      </c>
      <c r="D1933" s="3">
        <v>44023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x14ac:dyDescent="0.25">
      <c r="A1934" s="2">
        <v>1933</v>
      </c>
      <c r="B1934" s="2" t="s">
        <v>4798</v>
      </c>
      <c r="C1934" s="3">
        <v>45321</v>
      </c>
      <c r="D1934" s="3">
        <v>45326</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x14ac:dyDescent="0.25">
      <c r="A1935" s="2">
        <v>1934</v>
      </c>
      <c r="B1935" s="2" t="s">
        <v>4798</v>
      </c>
      <c r="C1935" s="3">
        <v>43852</v>
      </c>
      <c r="D1935" s="3">
        <v>43857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x14ac:dyDescent="0.25">
      <c r="A1936" s="2">
        <v>1935</v>
      </c>
      <c r="B1936" s="2" t="s">
        <v>4801</v>
      </c>
      <c r="C1936" s="3">
        <v>45021</v>
      </c>
      <c r="D1936" s="3">
        <v>45026</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x14ac:dyDescent="0.25">
      <c r="A1937" s="2">
        <v>1936</v>
      </c>
      <c r="B1937" s="2" t="s">
        <v>4801</v>
      </c>
      <c r="C1937" s="3">
        <v>44483</v>
      </c>
      <c r="D1937" s="3">
        <v>44488</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x14ac:dyDescent="0.25">
      <c r="A1938" s="2">
        <v>1937</v>
      </c>
      <c r="B1938" s="2" t="s">
        <v>4804</v>
      </c>
      <c r="C1938" s="3">
        <v>44426</v>
      </c>
      <c r="D1938" s="3">
        <v>44431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x14ac:dyDescent="0.25">
      <c r="A1939" s="2">
        <v>1938</v>
      </c>
      <c r="B1939" s="2" t="s">
        <v>4805</v>
      </c>
      <c r="C1939" s="3">
        <v>44130</v>
      </c>
      <c r="D1939" s="3">
        <v>44135</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x14ac:dyDescent="0.25">
      <c r="A1940" s="2">
        <v>1939</v>
      </c>
      <c r="B1940" s="2" t="s">
        <v>4805</v>
      </c>
      <c r="C1940" s="3">
        <v>45155</v>
      </c>
      <c r="D1940" s="3">
        <v>45160</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x14ac:dyDescent="0.25">
      <c r="A1941" s="2">
        <v>1940</v>
      </c>
      <c r="B1941" s="2" t="s">
        <v>4805</v>
      </c>
      <c r="C1941" s="3">
        <v>43863</v>
      </c>
      <c r="D1941" s="3">
        <v>43868</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x14ac:dyDescent="0.25">
      <c r="A1942" s="2">
        <v>1941</v>
      </c>
      <c r="B1942" s="2" t="s">
        <v>4805</v>
      </c>
      <c r="C1942" s="3">
        <v>44012</v>
      </c>
      <c r="D1942" s="3">
        <v>44017</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x14ac:dyDescent="0.25">
      <c r="A1943" s="2">
        <v>1942</v>
      </c>
      <c r="B1943" s="2" t="s">
        <v>4813</v>
      </c>
      <c r="C1943" s="3">
        <v>44719</v>
      </c>
      <c r="D1943" s="3">
        <v>44724</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x14ac:dyDescent="0.25">
      <c r="A1944" s="2">
        <v>1943</v>
      </c>
      <c r="B1944" s="2" t="s">
        <v>4813</v>
      </c>
      <c r="C1944" s="3">
        <v>44504</v>
      </c>
      <c r="D1944" s="3">
        <v>44509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x14ac:dyDescent="0.25">
      <c r="A1945" s="2">
        <v>1944</v>
      </c>
      <c r="B1945" s="2" t="s">
        <v>4813</v>
      </c>
      <c r="C1945" s="3">
        <v>44524</v>
      </c>
      <c r="D1945" s="3">
        <v>44529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x14ac:dyDescent="0.25">
      <c r="A1946" s="2">
        <v>1945</v>
      </c>
      <c r="B1946" s="2" t="s">
        <v>4814</v>
      </c>
      <c r="C1946" s="3">
        <v>44473</v>
      </c>
      <c r="D1946" s="3">
        <v>44478</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x14ac:dyDescent="0.25">
      <c r="A1947" s="2">
        <v>1946</v>
      </c>
      <c r="B1947" s="2" t="s">
        <v>4814</v>
      </c>
      <c r="C1947" s="3">
        <v>45122</v>
      </c>
      <c r="D1947" s="3">
        <v>45127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x14ac:dyDescent="0.25">
      <c r="A1948" s="2">
        <v>1947</v>
      </c>
      <c r="B1948" s="2" t="s">
        <v>4815</v>
      </c>
      <c r="C1948" s="3">
        <v>44609</v>
      </c>
      <c r="D1948" s="3">
        <v>44614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x14ac:dyDescent="0.25">
      <c r="A1949" s="2">
        <v>1948</v>
      </c>
      <c r="B1949" s="2" t="s">
        <v>4815</v>
      </c>
      <c r="C1949" s="3">
        <v>43937</v>
      </c>
      <c r="D1949" s="3">
        <v>43942</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x14ac:dyDescent="0.25">
      <c r="A1950" s="2">
        <v>1949</v>
      </c>
      <c r="B1950" s="2" t="s">
        <v>4815</v>
      </c>
      <c r="C1950" s="3">
        <v>44671</v>
      </c>
      <c r="D1950" s="3">
        <v>44676</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x14ac:dyDescent="0.25">
      <c r="A1951" s="2">
        <v>1950</v>
      </c>
      <c r="B1951" s="2" t="s">
        <v>4815</v>
      </c>
      <c r="C1951" s="3">
        <v>44407</v>
      </c>
      <c r="D1951" s="3">
        <v>44412</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x14ac:dyDescent="0.25">
      <c r="A1952" s="2">
        <v>1951</v>
      </c>
      <c r="B1952" s="2" t="s">
        <v>4815</v>
      </c>
      <c r="C1952" s="3">
        <v>45262</v>
      </c>
      <c r="D1952" s="3">
        <v>45267</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x14ac:dyDescent="0.25">
      <c r="A1953" s="2">
        <v>1952</v>
      </c>
      <c r="B1953" s="2" t="s">
        <v>4815</v>
      </c>
      <c r="C1953" s="3">
        <v>44787</v>
      </c>
      <c r="D1953" s="3">
        <v>44792</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x14ac:dyDescent="0.25">
      <c r="A1954" s="2">
        <v>1953</v>
      </c>
      <c r="B1954" s="2" t="s">
        <v>4815</v>
      </c>
      <c r="C1954" s="3">
        <v>45511</v>
      </c>
      <c r="D1954" s="3">
        <v>45516</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x14ac:dyDescent="0.25">
      <c r="A1955" s="2">
        <v>1954</v>
      </c>
      <c r="B1955" s="2" t="s">
        <v>4815</v>
      </c>
      <c r="C1955" s="3">
        <v>44133</v>
      </c>
      <c r="D1955" s="3">
        <v>44138</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x14ac:dyDescent="0.25">
      <c r="A1956" s="2">
        <v>1955</v>
      </c>
      <c r="B1956" s="2" t="s">
        <v>4815</v>
      </c>
      <c r="C1956" s="3">
        <v>45013</v>
      </c>
      <c r="D1956" s="3">
        <v>45018</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x14ac:dyDescent="0.25">
      <c r="A1957" s="2">
        <v>1956</v>
      </c>
      <c r="B1957" s="2" t="s">
        <v>4815</v>
      </c>
      <c r="C1957" s="3">
        <v>45293</v>
      </c>
      <c r="D1957" s="3">
        <v>45298</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x14ac:dyDescent="0.25">
      <c r="A1958" s="2">
        <v>1957</v>
      </c>
      <c r="B1958" s="2" t="s">
        <v>4815</v>
      </c>
      <c r="C1958" s="3">
        <v>44472</v>
      </c>
      <c r="D1958" s="3">
        <v>44477</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x14ac:dyDescent="0.25">
      <c r="A1959" s="2">
        <v>1958</v>
      </c>
      <c r="B1959" s="2" t="s">
        <v>4815</v>
      </c>
      <c r="C1959" s="3">
        <v>43903</v>
      </c>
      <c r="D1959" s="3">
        <v>43908</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x14ac:dyDescent="0.25">
      <c r="A1960" s="2">
        <v>1959</v>
      </c>
      <c r="B1960" s="2" t="s">
        <v>4822</v>
      </c>
      <c r="C1960" s="3">
        <v>45515</v>
      </c>
      <c r="D1960" s="3">
        <v>45520</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x14ac:dyDescent="0.25">
      <c r="A1961" s="2">
        <v>1960</v>
      </c>
      <c r="B1961" s="2" t="s">
        <v>4822</v>
      </c>
      <c r="C1961" s="3">
        <v>43913</v>
      </c>
      <c r="D1961" s="3">
        <v>43918</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x14ac:dyDescent="0.25">
      <c r="A1962" s="2">
        <v>1961</v>
      </c>
      <c r="B1962" s="2" t="s">
        <v>4822</v>
      </c>
      <c r="C1962" s="3">
        <v>45408</v>
      </c>
      <c r="D1962" s="3">
        <v>45413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x14ac:dyDescent="0.25">
      <c r="A1963" s="2">
        <v>1962</v>
      </c>
      <c r="B1963" s="2" t="s">
        <v>4822</v>
      </c>
      <c r="C1963" s="3">
        <v>45456</v>
      </c>
      <c r="D1963" s="3">
        <v>45461</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x14ac:dyDescent="0.25">
      <c r="A1964" s="2">
        <v>1963</v>
      </c>
      <c r="B1964" s="2" t="s">
        <v>4822</v>
      </c>
      <c r="C1964" s="3">
        <v>44690</v>
      </c>
      <c r="D1964" s="3">
        <v>44695</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x14ac:dyDescent="0.25">
      <c r="A1965" s="2">
        <v>1964</v>
      </c>
      <c r="B1965" s="2" t="s">
        <v>4822</v>
      </c>
      <c r="C1965" s="3">
        <v>44062</v>
      </c>
      <c r="D1965" s="3">
        <v>44067</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x14ac:dyDescent="0.25">
      <c r="A1966" s="2">
        <v>1965</v>
      </c>
      <c r="B1966" s="2" t="s">
        <v>4822</v>
      </c>
      <c r="C1966" s="3">
        <v>44971</v>
      </c>
      <c r="D1966" s="3">
        <v>44976</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x14ac:dyDescent="0.25">
      <c r="A1967" s="2">
        <v>1966</v>
      </c>
      <c r="B1967" s="2" t="s">
        <v>4822</v>
      </c>
      <c r="C1967" s="3">
        <v>44952</v>
      </c>
      <c r="D1967" s="3">
        <v>44957</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x14ac:dyDescent="0.25">
      <c r="A1968" s="2">
        <v>1967</v>
      </c>
      <c r="B1968" s="2" t="s">
        <v>4831</v>
      </c>
      <c r="C1968" s="3">
        <v>45140</v>
      </c>
      <c r="D1968" s="3">
        <v>45145</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x14ac:dyDescent="0.25">
      <c r="A1969" s="2">
        <v>1968</v>
      </c>
      <c r="B1969" s="2" t="s">
        <v>4831</v>
      </c>
      <c r="C1969" s="3">
        <v>44787</v>
      </c>
      <c r="D1969" s="3">
        <v>44792</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x14ac:dyDescent="0.25">
      <c r="A1970" s="2">
        <v>1969</v>
      </c>
      <c r="B1970" s="2" t="s">
        <v>4831</v>
      </c>
      <c r="C1970" s="3">
        <v>43837</v>
      </c>
      <c r="D1970" s="3">
        <v>43842</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x14ac:dyDescent="0.25">
      <c r="A1971" s="2">
        <v>1970</v>
      </c>
      <c r="B1971" s="2" t="s">
        <v>4835</v>
      </c>
      <c r="C1971" s="3">
        <v>44290</v>
      </c>
      <c r="D1971" s="3">
        <v>44295</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x14ac:dyDescent="0.25">
      <c r="A1972" s="2">
        <v>1971</v>
      </c>
      <c r="B1972" s="2" t="s">
        <v>4836</v>
      </c>
      <c r="C1972" s="3">
        <v>44637</v>
      </c>
      <c r="D1972" s="3">
        <v>44642</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x14ac:dyDescent="0.25">
      <c r="A1973" s="2">
        <v>1972</v>
      </c>
      <c r="B1973" s="2" t="s">
        <v>4836</v>
      </c>
      <c r="C1973" s="3">
        <v>45357</v>
      </c>
      <c r="D1973" s="3">
        <v>45362</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x14ac:dyDescent="0.25">
      <c r="A1974" s="2">
        <v>1973</v>
      </c>
      <c r="B1974" s="2" t="s">
        <v>4837</v>
      </c>
      <c r="C1974" s="3">
        <v>45180</v>
      </c>
      <c r="D1974" s="3">
        <v>45185</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x14ac:dyDescent="0.25">
      <c r="A1975" s="2">
        <v>1974</v>
      </c>
      <c r="B1975" s="2" t="s">
        <v>4837</v>
      </c>
      <c r="C1975" s="3">
        <v>45426</v>
      </c>
      <c r="D1975" s="3">
        <v>45431</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x14ac:dyDescent="0.25">
      <c r="A1976" s="2">
        <v>1975</v>
      </c>
      <c r="B1976" s="2" t="s">
        <v>4837</v>
      </c>
      <c r="C1976" s="3">
        <v>45303</v>
      </c>
      <c r="D1976" s="3">
        <v>45308</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x14ac:dyDescent="0.25">
      <c r="A1977" s="2">
        <v>1976</v>
      </c>
      <c r="B1977" s="2" t="s">
        <v>4844</v>
      </c>
      <c r="C1977" s="3">
        <v>44215</v>
      </c>
      <c r="D1977" s="3">
        <v>44220</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x14ac:dyDescent="0.25">
      <c r="A1978" s="2">
        <v>1977</v>
      </c>
      <c r="B1978" s="2" t="s">
        <v>4844</v>
      </c>
      <c r="C1978" s="3">
        <v>44696</v>
      </c>
      <c r="D1978" s="3">
        <v>44701</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x14ac:dyDescent="0.25">
      <c r="A1979" s="2">
        <v>1978</v>
      </c>
      <c r="B1979" s="2" t="s">
        <v>4844</v>
      </c>
      <c r="C1979" s="3">
        <v>45225</v>
      </c>
      <c r="D1979" s="3">
        <v>45230</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x14ac:dyDescent="0.25">
      <c r="A1980" s="2">
        <v>1979</v>
      </c>
      <c r="B1980" s="2" t="s">
        <v>4849</v>
      </c>
      <c r="C1980" s="3">
        <v>43907</v>
      </c>
      <c r="D1980" s="3">
        <v>43912</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x14ac:dyDescent="0.25">
      <c r="A1981" s="2">
        <v>1980</v>
      </c>
      <c r="B1981" s="2" t="s">
        <v>4852</v>
      </c>
      <c r="C1981" s="3">
        <v>44458</v>
      </c>
      <c r="D1981" s="3">
        <v>44463</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x14ac:dyDescent="0.25">
      <c r="A1982" s="2">
        <v>1981</v>
      </c>
      <c r="B1982" s="2" t="s">
        <v>4852</v>
      </c>
      <c r="C1982" s="3">
        <v>45101</v>
      </c>
      <c r="D1982" s="3">
        <v>45106</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x14ac:dyDescent="0.25">
      <c r="A1983" s="2">
        <v>1982</v>
      </c>
      <c r="B1983" s="2" t="s">
        <v>4853</v>
      </c>
      <c r="C1983" s="3">
        <v>44113</v>
      </c>
      <c r="D1983" s="3">
        <v>44118</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x14ac:dyDescent="0.25">
      <c r="A1984" s="2">
        <v>1983</v>
      </c>
      <c r="B1984" s="2" t="s">
        <v>4854</v>
      </c>
      <c r="C1984" s="3">
        <v>45247</v>
      </c>
      <c r="D1984" s="3">
        <v>45252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x14ac:dyDescent="0.25">
      <c r="A1985" s="2">
        <v>1984</v>
      </c>
      <c r="B1985" s="2" t="s">
        <v>4858</v>
      </c>
      <c r="C1985" s="3">
        <v>45418</v>
      </c>
      <c r="D1985" s="3">
        <v>45423</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x14ac:dyDescent="0.25">
      <c r="A1986" s="2">
        <v>1985</v>
      </c>
      <c r="B1986" s="2" t="s">
        <v>4858</v>
      </c>
      <c r="C1986" s="3">
        <v>45255</v>
      </c>
      <c r="D1986" s="3">
        <v>45260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x14ac:dyDescent="0.25">
      <c r="A1987" s="2">
        <v>1986</v>
      </c>
      <c r="B1987" s="2" t="s">
        <v>4858</v>
      </c>
      <c r="C1987" s="3">
        <v>45616</v>
      </c>
      <c r="D1987" s="3">
        <v>45621</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x14ac:dyDescent="0.25">
      <c r="A1988" s="2">
        <v>1987</v>
      </c>
      <c r="B1988" s="2" t="s">
        <v>4859</v>
      </c>
      <c r="C1988" s="3">
        <v>45357</v>
      </c>
      <c r="D1988" s="3">
        <v>45362</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x14ac:dyDescent="0.25">
      <c r="A1989" s="2">
        <v>1988</v>
      </c>
      <c r="B1989" s="2" t="s">
        <v>4862</v>
      </c>
      <c r="C1989" s="3">
        <v>44594</v>
      </c>
      <c r="D1989" s="3">
        <v>44599</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x14ac:dyDescent="0.25">
      <c r="A1990" s="2">
        <v>1989</v>
      </c>
      <c r="B1990" s="2" t="s">
        <v>4862</v>
      </c>
      <c r="C1990" s="3">
        <v>45360</v>
      </c>
      <c r="D1990" s="3">
        <v>45365</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x14ac:dyDescent="0.25">
      <c r="A1991" s="2">
        <v>1990</v>
      </c>
      <c r="B1991" s="2" t="s">
        <v>4862</v>
      </c>
      <c r="C1991" s="3">
        <v>45597</v>
      </c>
      <c r="D1991" s="3">
        <v>45602</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x14ac:dyDescent="0.25">
      <c r="A1992" s="2">
        <v>1991</v>
      </c>
      <c r="B1992" s="2" t="s">
        <v>4862</v>
      </c>
      <c r="C1992" s="3">
        <v>45160</v>
      </c>
      <c r="D1992" s="3">
        <v>45165</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x14ac:dyDescent="0.25">
      <c r="A1993" s="2">
        <v>1992</v>
      </c>
      <c r="B1993" s="2" t="s">
        <v>4870</v>
      </c>
      <c r="C1993" s="3">
        <v>44169</v>
      </c>
      <c r="D1993" s="3">
        <v>44174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x14ac:dyDescent="0.25">
      <c r="A1994" s="2">
        <v>1993</v>
      </c>
      <c r="B1994" s="2" t="s">
        <v>4871</v>
      </c>
      <c r="C1994" s="3">
        <v>45110</v>
      </c>
      <c r="D1994" s="3">
        <v>45115</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x14ac:dyDescent="0.25">
      <c r="A1995" s="2">
        <v>1994</v>
      </c>
      <c r="B1995" s="2" t="s">
        <v>4871</v>
      </c>
      <c r="C1995" s="3">
        <v>45454</v>
      </c>
      <c r="D1995" s="3">
        <v>45459</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x14ac:dyDescent="0.25">
      <c r="A1996" s="2">
        <v>1995</v>
      </c>
      <c r="B1996" s="2" t="s">
        <v>4871</v>
      </c>
      <c r="C1996" s="3">
        <v>44750</v>
      </c>
      <c r="D1996" s="3">
        <v>44755</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x14ac:dyDescent="0.25">
      <c r="A1997" s="2">
        <v>1996</v>
      </c>
      <c r="B1997" s="2" t="s">
        <v>4876</v>
      </c>
      <c r="C1997" s="3">
        <v>45528</v>
      </c>
      <c r="D1997" s="3">
        <v>45533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x14ac:dyDescent="0.25">
      <c r="A1998" s="2">
        <v>1997</v>
      </c>
      <c r="B1998" s="2" t="s">
        <v>4876</v>
      </c>
      <c r="C1998" s="3">
        <v>45040</v>
      </c>
      <c r="D1998" s="3">
        <v>45045</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x14ac:dyDescent="0.25">
      <c r="A1999" s="2">
        <v>1998</v>
      </c>
      <c r="B1999" s="2" t="s">
        <v>4881</v>
      </c>
      <c r="C1999" s="3">
        <v>44961</v>
      </c>
      <c r="D1999" s="3">
        <v>44966</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x14ac:dyDescent="0.25">
      <c r="A2000" s="2">
        <v>1999</v>
      </c>
      <c r="B2000" s="2" t="s">
        <v>4881</v>
      </c>
      <c r="C2000" s="3">
        <v>44287</v>
      </c>
      <c r="D2000" s="3">
        <v>44292</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x14ac:dyDescent="0.25">
      <c r="A2001" s="2">
        <v>2000</v>
      </c>
      <c r="B2001" s="2" t="s">
        <v>4881</v>
      </c>
      <c r="C2001" s="3">
        <v>44441</v>
      </c>
      <c r="D2001" s="3">
        <v>44446</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x14ac:dyDescent="0.25">
      <c r="A2002" s="2">
        <v>2001</v>
      </c>
      <c r="B2002" s="2" t="s">
        <v>4883</v>
      </c>
      <c r="C2002" s="3">
        <v>45431</v>
      </c>
      <c r="D2002" s="3">
        <v>45436</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x14ac:dyDescent="0.25">
      <c r="A2003" s="2">
        <v>2002</v>
      </c>
      <c r="B2003" s="2" t="s">
        <v>4883</v>
      </c>
      <c r="C2003" s="3">
        <v>44379</v>
      </c>
      <c r="D2003" s="3">
        <v>44384</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x14ac:dyDescent="0.25">
      <c r="A2004" s="2">
        <v>2003</v>
      </c>
      <c r="B2004" s="2" t="s">
        <v>4886</v>
      </c>
      <c r="C2004" s="3">
        <v>45629</v>
      </c>
      <c r="D2004" s="3">
        <v>45634</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x14ac:dyDescent="0.25">
      <c r="A2005" s="2">
        <v>2004</v>
      </c>
      <c r="B2005" s="2" t="s">
        <v>4886</v>
      </c>
      <c r="C2005" s="3">
        <v>44475</v>
      </c>
      <c r="D2005" s="3">
        <v>44480</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x14ac:dyDescent="0.25">
      <c r="A2006" s="2">
        <v>2005</v>
      </c>
      <c r="B2006" s="2" t="s">
        <v>4887</v>
      </c>
      <c r="C2006" s="3">
        <v>44856</v>
      </c>
      <c r="D2006" s="3">
        <v>44861</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x14ac:dyDescent="0.25">
      <c r="A2007" s="2">
        <v>2006</v>
      </c>
      <c r="B2007" s="2" t="s">
        <v>4889</v>
      </c>
      <c r="C2007" s="3">
        <v>44794</v>
      </c>
      <c r="D2007" s="3">
        <v>44799</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x14ac:dyDescent="0.25">
      <c r="A2008" s="2">
        <v>2007</v>
      </c>
      <c r="B2008" s="2" t="s">
        <v>4889</v>
      </c>
      <c r="C2008" s="3">
        <v>44227</v>
      </c>
      <c r="D2008" s="3">
        <v>44232</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x14ac:dyDescent="0.25">
      <c r="A2009" s="2">
        <v>2008</v>
      </c>
      <c r="B2009" s="2" t="s">
        <v>4890</v>
      </c>
      <c r="C2009" s="3">
        <v>45353</v>
      </c>
      <c r="D2009" s="3">
        <v>45358</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x14ac:dyDescent="0.25">
      <c r="A2010" s="2">
        <v>2009</v>
      </c>
      <c r="B2010" s="2" t="s">
        <v>4893</v>
      </c>
      <c r="C2010" s="3">
        <v>45104</v>
      </c>
      <c r="D2010" s="3">
        <v>45109</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x14ac:dyDescent="0.25">
      <c r="A2011" s="2">
        <v>2010</v>
      </c>
      <c r="B2011" s="2" t="s">
        <v>4893</v>
      </c>
      <c r="C2011" s="3">
        <v>44821</v>
      </c>
      <c r="D2011" s="3">
        <v>44826</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x14ac:dyDescent="0.25">
      <c r="A2012" s="2">
        <v>2011</v>
      </c>
      <c r="B2012" s="2" t="s">
        <v>4893</v>
      </c>
      <c r="C2012" s="3">
        <v>44435</v>
      </c>
      <c r="D2012" s="3">
        <v>44440</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x14ac:dyDescent="0.25">
      <c r="A2013" s="2">
        <v>2012</v>
      </c>
      <c r="B2013" s="2" t="s">
        <v>4895</v>
      </c>
      <c r="C2013" s="3">
        <v>44446</v>
      </c>
      <c r="D2013" s="3">
        <v>44451</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x14ac:dyDescent="0.25">
      <c r="A2014" s="2">
        <v>2013</v>
      </c>
      <c r="B2014" s="2" t="s">
        <v>4895</v>
      </c>
      <c r="C2014" s="3">
        <v>44954</v>
      </c>
      <c r="D2014" s="3">
        <v>44959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x14ac:dyDescent="0.25">
      <c r="A2015" s="2">
        <v>2014</v>
      </c>
      <c r="B2015" s="2" t="s">
        <v>4900</v>
      </c>
      <c r="C2015" s="3">
        <v>44693</v>
      </c>
      <c r="D2015" s="3">
        <v>44698</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x14ac:dyDescent="0.25">
      <c r="A2016" s="2">
        <v>2015</v>
      </c>
      <c r="B2016" s="2" t="s">
        <v>4900</v>
      </c>
      <c r="C2016" s="3">
        <v>43852</v>
      </c>
      <c r="D2016" s="3">
        <v>43857</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x14ac:dyDescent="0.25">
      <c r="A2017" s="2">
        <v>2016</v>
      </c>
      <c r="B2017" s="2" t="s">
        <v>4900</v>
      </c>
      <c r="C2017" s="3">
        <v>44456</v>
      </c>
      <c r="D2017" s="3">
        <v>44461</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x14ac:dyDescent="0.25">
      <c r="A2018" s="2">
        <v>2017</v>
      </c>
      <c r="B2018" s="2" t="s">
        <v>4905</v>
      </c>
      <c r="C2018" s="3">
        <v>45194</v>
      </c>
      <c r="D2018" s="3">
        <v>45199</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x14ac:dyDescent="0.25">
      <c r="A2019" s="2">
        <v>2018</v>
      </c>
      <c r="B2019" s="2" t="s">
        <v>4905</v>
      </c>
      <c r="C2019" s="3">
        <v>44189</v>
      </c>
      <c r="D2019" s="3">
        <v>44194</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x14ac:dyDescent="0.25">
      <c r="A2020" s="2">
        <v>2019</v>
      </c>
      <c r="B2020" s="2" t="s">
        <v>4905</v>
      </c>
      <c r="C2020" s="3">
        <v>44439</v>
      </c>
      <c r="D2020" s="3">
        <v>44444</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x14ac:dyDescent="0.25">
      <c r="A2021" s="2">
        <v>2020</v>
      </c>
      <c r="B2021" s="2" t="s">
        <v>4905</v>
      </c>
      <c r="C2021" s="3">
        <v>44118</v>
      </c>
      <c r="D2021" s="3">
        <v>44123</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x14ac:dyDescent="0.25">
      <c r="A2022" s="2">
        <v>2021</v>
      </c>
      <c r="B2022" s="2" t="s">
        <v>4907</v>
      </c>
      <c r="C2022" s="3">
        <v>44702</v>
      </c>
      <c r="D2022" s="3">
        <v>44707</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x14ac:dyDescent="0.25">
      <c r="A2023" s="2">
        <v>2022</v>
      </c>
      <c r="B2023" s="2" t="s">
        <v>4907</v>
      </c>
      <c r="C2023" s="3">
        <v>44719</v>
      </c>
      <c r="D2023" s="3">
        <v>44724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x14ac:dyDescent="0.25">
      <c r="A2024" s="2">
        <v>2023</v>
      </c>
      <c r="B2024" s="2" t="s">
        <v>4907</v>
      </c>
      <c r="C2024" s="3">
        <v>44438</v>
      </c>
      <c r="D2024" s="3">
        <v>44443</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x14ac:dyDescent="0.25">
      <c r="A2025" s="2">
        <v>2024</v>
      </c>
      <c r="B2025" s="2" t="s">
        <v>4907</v>
      </c>
      <c r="C2025" s="3">
        <v>45552</v>
      </c>
      <c r="D2025" s="3">
        <v>45557</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x14ac:dyDescent="0.25">
      <c r="A2026" s="2">
        <v>2025</v>
      </c>
      <c r="B2026" s="2" t="s">
        <v>4910</v>
      </c>
      <c r="C2026" s="3">
        <v>44561</v>
      </c>
      <c r="D2026" s="3">
        <v>44566</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x14ac:dyDescent="0.25">
      <c r="A2027" s="2">
        <v>2026</v>
      </c>
      <c r="B2027" s="2" t="s">
        <v>4911</v>
      </c>
      <c r="C2027" s="3">
        <v>44389</v>
      </c>
      <c r="D2027" s="3">
        <v>44394</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x14ac:dyDescent="0.25">
      <c r="A2028" s="2">
        <v>2027</v>
      </c>
      <c r="B2028" s="2" t="s">
        <v>4912</v>
      </c>
      <c r="C2028" s="3">
        <v>44240</v>
      </c>
      <c r="D2028" s="3">
        <v>44245</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x14ac:dyDescent="0.25">
      <c r="A2029" s="2">
        <v>2028</v>
      </c>
      <c r="B2029" s="2" t="s">
        <v>4912</v>
      </c>
      <c r="C2029" s="3">
        <v>44133</v>
      </c>
      <c r="D2029" s="3">
        <v>44138</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x14ac:dyDescent="0.25">
      <c r="A2030" s="2">
        <v>2029</v>
      </c>
      <c r="B2030" s="2" t="s">
        <v>4913</v>
      </c>
      <c r="C2030" s="3">
        <v>45483</v>
      </c>
      <c r="D2030" s="3">
        <v>45488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x14ac:dyDescent="0.25">
      <c r="A2031" s="2">
        <v>2030</v>
      </c>
      <c r="B2031" s="2" t="s">
        <v>4913</v>
      </c>
      <c r="C2031" s="3">
        <v>45496</v>
      </c>
      <c r="D2031" s="3">
        <v>45501</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x14ac:dyDescent="0.25">
      <c r="A2032" s="2">
        <v>2031</v>
      </c>
      <c r="B2032" s="2" t="s">
        <v>4913</v>
      </c>
      <c r="C2032" s="3">
        <v>44008</v>
      </c>
      <c r="D2032" s="3">
        <v>44013</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x14ac:dyDescent="0.25">
      <c r="A2033" s="2">
        <v>2032</v>
      </c>
      <c r="B2033" s="2" t="s">
        <v>4913</v>
      </c>
      <c r="C2033" s="3">
        <v>45629</v>
      </c>
      <c r="D2033" s="3">
        <v>45634</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x14ac:dyDescent="0.25">
      <c r="A2034" s="2">
        <v>2033</v>
      </c>
      <c r="B2034" s="2" t="s">
        <v>4917</v>
      </c>
      <c r="C2034" s="3">
        <v>44156</v>
      </c>
      <c r="D2034" s="3">
        <v>44161</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x14ac:dyDescent="0.25">
      <c r="A2035" s="2">
        <v>2034</v>
      </c>
      <c r="B2035" s="2" t="s">
        <v>4917</v>
      </c>
      <c r="C2035" s="3">
        <v>45360</v>
      </c>
      <c r="D2035" s="3">
        <v>45365</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x14ac:dyDescent="0.25">
      <c r="A2036" s="2">
        <v>2035</v>
      </c>
      <c r="B2036" s="2" t="s">
        <v>4918</v>
      </c>
      <c r="C2036" s="3">
        <v>44959</v>
      </c>
      <c r="D2036" s="3">
        <v>44964</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x14ac:dyDescent="0.25">
      <c r="A2037" s="2">
        <v>2036</v>
      </c>
      <c r="B2037" s="2" t="s">
        <v>4918</v>
      </c>
      <c r="C2037" s="3">
        <v>44843</v>
      </c>
      <c r="D2037" s="3">
        <v>44848</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x14ac:dyDescent="0.25">
      <c r="A2038" s="2">
        <v>2037</v>
      </c>
      <c r="B2038" s="2" t="s">
        <v>4921</v>
      </c>
      <c r="C2038" s="3">
        <v>44887</v>
      </c>
      <c r="D2038" s="3">
        <v>44892</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x14ac:dyDescent="0.25">
      <c r="A2039" s="2">
        <v>2038</v>
      </c>
      <c r="B2039" s="2" t="s">
        <v>4921</v>
      </c>
      <c r="C2039" s="3">
        <v>45291</v>
      </c>
      <c r="D2039" s="3">
        <v>45296</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x14ac:dyDescent="0.25">
      <c r="A2040" s="2">
        <v>2039</v>
      </c>
      <c r="B2040" s="2" t="s">
        <v>4923</v>
      </c>
      <c r="C2040" s="3">
        <v>45429</v>
      </c>
      <c r="D2040" s="3">
        <v>45434</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x14ac:dyDescent="0.25">
      <c r="A2041" s="2">
        <v>2040</v>
      </c>
      <c r="B2041" s="2" t="s">
        <v>4923</v>
      </c>
      <c r="C2041" s="3">
        <v>44071</v>
      </c>
      <c r="D2041" s="3">
        <v>44076</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x14ac:dyDescent="0.25">
      <c r="A2042" s="2">
        <v>2041</v>
      </c>
      <c r="B2042" s="2" t="s">
        <v>4923</v>
      </c>
      <c r="C2042" s="3">
        <v>44030</v>
      </c>
      <c r="D2042" s="3">
        <v>44035</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x14ac:dyDescent="0.25">
      <c r="A2043" s="2">
        <v>2042</v>
      </c>
      <c r="B2043" s="2" t="s">
        <v>4923</v>
      </c>
      <c r="C2043" s="3">
        <v>44025</v>
      </c>
      <c r="D2043" s="3">
        <v>44030</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x14ac:dyDescent="0.25">
      <c r="A2044" s="2">
        <v>2043</v>
      </c>
      <c r="B2044" s="2" t="s">
        <v>4926</v>
      </c>
      <c r="C2044" s="3">
        <v>44005</v>
      </c>
      <c r="D2044" s="3">
        <v>44010</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x14ac:dyDescent="0.25">
      <c r="A2045" s="2">
        <v>2044</v>
      </c>
      <c r="B2045" s="2" t="s">
        <v>4929</v>
      </c>
      <c r="C2045" s="3">
        <v>45069</v>
      </c>
      <c r="D2045" s="3">
        <v>45074</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x14ac:dyDescent="0.25">
      <c r="A2046" s="2">
        <v>2045</v>
      </c>
      <c r="B2046" s="2" t="s">
        <v>4930</v>
      </c>
      <c r="C2046" s="3">
        <v>43974</v>
      </c>
      <c r="D2046" s="3">
        <v>43979</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x14ac:dyDescent="0.25">
      <c r="A2047" s="2">
        <v>2046</v>
      </c>
      <c r="B2047" s="2" t="s">
        <v>4931</v>
      </c>
      <c r="C2047" s="3">
        <v>44142</v>
      </c>
      <c r="D2047" s="3">
        <v>44147</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x14ac:dyDescent="0.25">
      <c r="A2048" s="2">
        <v>2047</v>
      </c>
      <c r="B2048" s="2" t="s">
        <v>4931</v>
      </c>
      <c r="C2048" s="3">
        <v>44639</v>
      </c>
      <c r="D2048" s="3">
        <v>44644</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x14ac:dyDescent="0.25">
      <c r="A2049" s="2">
        <v>2048</v>
      </c>
      <c r="B2049" s="2" t="s">
        <v>4931</v>
      </c>
      <c r="C2049" s="3">
        <v>45443</v>
      </c>
      <c r="D2049" s="3">
        <v>45448</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x14ac:dyDescent="0.25">
      <c r="A2050" s="2">
        <v>2049</v>
      </c>
      <c r="B2050" s="2" t="s">
        <v>4935</v>
      </c>
      <c r="C2050" s="3">
        <v>44234</v>
      </c>
      <c r="D2050" s="3">
        <v>44239</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x14ac:dyDescent="0.25">
      <c r="A2051" s="2">
        <v>2050</v>
      </c>
      <c r="B2051" s="2" t="s">
        <v>4935</v>
      </c>
      <c r="C2051" s="3">
        <v>45313</v>
      </c>
      <c r="D2051" s="3">
        <v>45318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x14ac:dyDescent="0.25">
      <c r="A2052" s="2">
        <v>2051</v>
      </c>
      <c r="B2052" s="2" t="s">
        <v>4935</v>
      </c>
      <c r="C2052" s="3">
        <v>45520</v>
      </c>
      <c r="D2052" s="3">
        <v>45525</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x14ac:dyDescent="0.25">
      <c r="A2053" s="2">
        <v>2052</v>
      </c>
      <c r="B2053" s="2" t="s">
        <v>4935</v>
      </c>
      <c r="C2053" s="3">
        <v>44859</v>
      </c>
      <c r="D2053" s="3">
        <v>44864</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x14ac:dyDescent="0.25">
      <c r="A2054" s="2">
        <v>2053</v>
      </c>
      <c r="B2054" s="2" t="s">
        <v>4935</v>
      </c>
      <c r="C2054" s="3">
        <v>44206</v>
      </c>
      <c r="D2054" s="3">
        <v>44211</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x14ac:dyDescent="0.25">
      <c r="A2055" s="2">
        <v>2054</v>
      </c>
      <c r="B2055" s="2" t="s">
        <v>4935</v>
      </c>
      <c r="C2055" s="3">
        <v>45421</v>
      </c>
      <c r="D2055" s="3">
        <v>45426</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x14ac:dyDescent="0.25">
      <c r="A2056" s="2">
        <v>2055</v>
      </c>
      <c r="B2056" s="2" t="s">
        <v>4940</v>
      </c>
      <c r="C2056" s="3">
        <v>44618</v>
      </c>
      <c r="D2056" s="3">
        <v>44623</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x14ac:dyDescent="0.25">
      <c r="A2057" s="2">
        <v>2056</v>
      </c>
      <c r="B2057" s="2" t="s">
        <v>4941</v>
      </c>
      <c r="C2057" s="3">
        <v>44312</v>
      </c>
      <c r="D2057" s="3">
        <v>44317</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x14ac:dyDescent="0.25">
      <c r="A2058" s="2">
        <v>2057</v>
      </c>
      <c r="B2058" s="2" t="s">
        <v>4941</v>
      </c>
      <c r="C2058" s="3">
        <v>45433</v>
      </c>
      <c r="D2058" s="3">
        <v>45438</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x14ac:dyDescent="0.25">
      <c r="A2059" s="2">
        <v>2058</v>
      </c>
      <c r="B2059" s="2" t="s">
        <v>4941</v>
      </c>
      <c r="C2059" s="3">
        <v>44157</v>
      </c>
      <c r="D2059" s="3">
        <v>44162</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x14ac:dyDescent="0.25">
      <c r="A2060" s="2">
        <v>2059</v>
      </c>
      <c r="B2060" s="2" t="s">
        <v>4941</v>
      </c>
      <c r="C2060" s="3">
        <v>44876</v>
      </c>
      <c r="D2060" s="3">
        <v>44881</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x14ac:dyDescent="0.25">
      <c r="A2061" s="2">
        <v>2060</v>
      </c>
      <c r="B2061" s="2" t="s">
        <v>4944</v>
      </c>
      <c r="C2061" s="3">
        <v>44996</v>
      </c>
      <c r="D2061" s="3">
        <v>45001</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x14ac:dyDescent="0.25">
      <c r="A2062" s="2">
        <v>2061</v>
      </c>
      <c r="B2062" s="2" t="s">
        <v>4944</v>
      </c>
      <c r="C2062" s="3">
        <v>45249</v>
      </c>
      <c r="D2062" s="3">
        <v>45254</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x14ac:dyDescent="0.25">
      <c r="A2063" s="2">
        <v>2062</v>
      </c>
      <c r="B2063" s="2" t="s">
        <v>4944</v>
      </c>
      <c r="C2063" s="3">
        <v>45019</v>
      </c>
      <c r="D2063" s="3">
        <v>45024</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x14ac:dyDescent="0.25">
      <c r="A2064" s="2">
        <v>2063</v>
      </c>
      <c r="B2064" s="2" t="s">
        <v>4944</v>
      </c>
      <c r="C2064" s="3">
        <v>44653</v>
      </c>
      <c r="D2064" s="3">
        <v>44658</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x14ac:dyDescent="0.25">
      <c r="A2065" s="2">
        <v>2064</v>
      </c>
      <c r="B2065" s="2" t="s">
        <v>4944</v>
      </c>
      <c r="C2065" s="3">
        <v>45371</v>
      </c>
      <c r="D2065" s="3">
        <v>45376</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x14ac:dyDescent="0.25">
      <c r="A2066" s="2">
        <v>2065</v>
      </c>
      <c r="B2066" s="2" t="s">
        <v>4944</v>
      </c>
      <c r="C2066" s="3">
        <v>44776</v>
      </c>
      <c r="D2066" s="3">
        <v>44781</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x14ac:dyDescent="0.25">
      <c r="A2067" s="2">
        <v>2066</v>
      </c>
      <c r="B2067" s="2" t="s">
        <v>4944</v>
      </c>
      <c r="C2067" s="3">
        <v>44265</v>
      </c>
      <c r="D2067" s="3">
        <v>44270</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x14ac:dyDescent="0.25">
      <c r="A2068" s="2">
        <v>2067</v>
      </c>
      <c r="B2068" s="2" t="s">
        <v>4944</v>
      </c>
      <c r="C2068" s="3">
        <v>45062</v>
      </c>
      <c r="D2068" s="3">
        <v>45067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x14ac:dyDescent="0.25">
      <c r="A2069" s="2">
        <v>2068</v>
      </c>
      <c r="B2069" s="2" t="s">
        <v>4944</v>
      </c>
      <c r="C2069" s="3">
        <v>44054</v>
      </c>
      <c r="D2069" s="3">
        <v>44059</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x14ac:dyDescent="0.25">
      <c r="A2070" s="2">
        <v>2069</v>
      </c>
      <c r="B2070" s="2" t="s">
        <v>4954</v>
      </c>
      <c r="C2070" s="3">
        <v>44870</v>
      </c>
      <c r="D2070" s="3">
        <v>44875</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x14ac:dyDescent="0.25">
      <c r="A2071" s="2">
        <v>2070</v>
      </c>
      <c r="B2071" s="2" t="s">
        <v>4954</v>
      </c>
      <c r="C2071" s="3">
        <v>44655</v>
      </c>
      <c r="D2071" s="3">
        <v>44660</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x14ac:dyDescent="0.25">
      <c r="A2072" s="2">
        <v>2071</v>
      </c>
      <c r="B2072" s="2" t="s">
        <v>4959</v>
      </c>
      <c r="C2072" s="3">
        <v>45539</v>
      </c>
      <c r="D2072" s="3">
        <v>45544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x14ac:dyDescent="0.25">
      <c r="A2073" s="2">
        <v>2072</v>
      </c>
      <c r="B2073" s="2" t="s">
        <v>4962</v>
      </c>
      <c r="C2073" s="3">
        <v>44562</v>
      </c>
      <c r="D2073" s="3">
        <v>44567</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x14ac:dyDescent="0.25">
      <c r="A2074" s="2">
        <v>2073</v>
      </c>
      <c r="B2074" s="2" t="s">
        <v>4966</v>
      </c>
      <c r="C2074" s="3">
        <v>45262</v>
      </c>
      <c r="D2074" s="3">
        <v>45267</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x14ac:dyDescent="0.25">
      <c r="A2075" s="2">
        <v>2074</v>
      </c>
      <c r="B2075" s="2" t="s">
        <v>4969</v>
      </c>
      <c r="C2075" s="3">
        <v>43873</v>
      </c>
      <c r="D2075" s="3">
        <v>43878</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x14ac:dyDescent="0.25">
      <c r="A2076" s="2">
        <v>2075</v>
      </c>
      <c r="B2076" s="2" t="s">
        <v>4969</v>
      </c>
      <c r="C2076" s="3">
        <v>45470</v>
      </c>
      <c r="D2076" s="3">
        <v>45475</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x14ac:dyDescent="0.25">
      <c r="A2077" s="2">
        <v>2076</v>
      </c>
      <c r="B2077" s="2" t="s">
        <v>4974</v>
      </c>
      <c r="C2077" s="3">
        <v>44212</v>
      </c>
      <c r="D2077" s="3">
        <v>44217</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x14ac:dyDescent="0.25">
      <c r="A2078" s="2">
        <v>2077</v>
      </c>
      <c r="B2078" s="2" t="s">
        <v>4975</v>
      </c>
      <c r="C2078" s="3">
        <v>44397</v>
      </c>
      <c r="D2078" s="3">
        <v>44402</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x14ac:dyDescent="0.25">
      <c r="A2079" s="2">
        <v>2078</v>
      </c>
      <c r="B2079" s="2" t="s">
        <v>4975</v>
      </c>
      <c r="C2079" s="3">
        <v>45308</v>
      </c>
      <c r="D2079" s="3">
        <v>45313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x14ac:dyDescent="0.25">
      <c r="A2080" s="2">
        <v>2079</v>
      </c>
      <c r="B2080" s="2" t="s">
        <v>4975</v>
      </c>
      <c r="C2080" s="3">
        <v>44713</v>
      </c>
      <c r="D2080" s="3">
        <v>44718</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x14ac:dyDescent="0.25">
      <c r="A2081" s="2">
        <v>2080</v>
      </c>
      <c r="B2081" s="2" t="s">
        <v>4978</v>
      </c>
      <c r="C2081" s="3">
        <v>45069</v>
      </c>
      <c r="D2081" s="3">
        <v>45074</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x14ac:dyDescent="0.25">
      <c r="A2082" s="2">
        <v>2081</v>
      </c>
      <c r="B2082" s="2" t="s">
        <v>4978</v>
      </c>
      <c r="C2082" s="3">
        <v>44324</v>
      </c>
      <c r="D2082" s="3">
        <v>44329</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x14ac:dyDescent="0.25">
      <c r="A2083" s="2">
        <v>2082</v>
      </c>
      <c r="B2083" s="2" t="s">
        <v>4978</v>
      </c>
      <c r="C2083" s="3">
        <v>44779</v>
      </c>
      <c r="D2083" s="3">
        <v>44784</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x14ac:dyDescent="0.25">
      <c r="A2084" s="2">
        <v>2083</v>
      </c>
      <c r="B2084" s="2" t="s">
        <v>4981</v>
      </c>
      <c r="C2084" s="3">
        <v>45307</v>
      </c>
      <c r="D2084" s="3">
        <v>45312</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x14ac:dyDescent="0.25">
      <c r="A2085" s="2">
        <v>2084</v>
      </c>
      <c r="B2085" s="2" t="s">
        <v>4982</v>
      </c>
      <c r="C2085" s="3">
        <v>44206</v>
      </c>
      <c r="D2085" s="3">
        <v>44211</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x14ac:dyDescent="0.25">
      <c r="A2086" s="2">
        <v>2085</v>
      </c>
      <c r="B2086" s="2" t="s">
        <v>4983</v>
      </c>
      <c r="C2086" s="3">
        <v>44333</v>
      </c>
      <c r="D2086" s="3">
        <v>44338</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x14ac:dyDescent="0.25">
      <c r="A2087" s="2">
        <v>2086</v>
      </c>
      <c r="B2087" s="2" t="s">
        <v>4983</v>
      </c>
      <c r="C2087" s="3">
        <v>44210</v>
      </c>
      <c r="D2087" s="3">
        <v>44215</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x14ac:dyDescent="0.25">
      <c r="A2088" s="2">
        <v>2087</v>
      </c>
      <c r="B2088" s="2" t="s">
        <v>4983</v>
      </c>
      <c r="C2088" s="3">
        <v>45393</v>
      </c>
      <c r="D2088" s="3">
        <v>45398</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x14ac:dyDescent="0.25">
      <c r="A2089" s="2">
        <v>2088</v>
      </c>
      <c r="B2089" s="2" t="s">
        <v>4983</v>
      </c>
      <c r="C2089" s="3">
        <v>43905</v>
      </c>
      <c r="D2089" s="3">
        <v>43910</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x14ac:dyDescent="0.25">
      <c r="A2090" s="2">
        <v>2089</v>
      </c>
      <c r="B2090" s="2" t="s">
        <v>4983</v>
      </c>
      <c r="C2090" s="3">
        <v>44622</v>
      </c>
      <c r="D2090" s="3">
        <v>44627</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x14ac:dyDescent="0.25">
      <c r="A2091" s="2">
        <v>2090</v>
      </c>
      <c r="B2091" s="2" t="s">
        <v>4988</v>
      </c>
      <c r="C2091" s="3">
        <v>44579</v>
      </c>
      <c r="D2091" s="3">
        <v>44584</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x14ac:dyDescent="0.25">
      <c r="A2092" s="2">
        <v>2091</v>
      </c>
      <c r="B2092" s="2" t="s">
        <v>4992</v>
      </c>
      <c r="C2092" s="3">
        <v>44956</v>
      </c>
      <c r="D2092" s="3">
        <v>44961</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x14ac:dyDescent="0.25">
      <c r="A2093" s="2">
        <v>2092</v>
      </c>
      <c r="B2093" s="2" t="s">
        <v>4992</v>
      </c>
      <c r="C2093" s="3">
        <v>44372</v>
      </c>
      <c r="D2093" s="3">
        <v>44377</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x14ac:dyDescent="0.25">
      <c r="A2094" s="2">
        <v>2093</v>
      </c>
      <c r="B2094" s="2" t="s">
        <v>4995</v>
      </c>
      <c r="C2094" s="3">
        <v>45433</v>
      </c>
      <c r="D2094" s="3">
        <v>45438</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x14ac:dyDescent="0.25">
      <c r="A2095" s="2">
        <v>2094</v>
      </c>
      <c r="B2095" s="2" t="s">
        <v>4997</v>
      </c>
      <c r="C2095" s="3">
        <v>45277</v>
      </c>
      <c r="D2095" s="3">
        <v>45282</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x14ac:dyDescent="0.25">
      <c r="A2096" s="2">
        <v>2095</v>
      </c>
      <c r="B2096" s="2" t="s">
        <v>4998</v>
      </c>
      <c r="C2096" s="3">
        <v>44961</v>
      </c>
      <c r="D2096" s="3">
        <v>44966</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x14ac:dyDescent="0.25">
      <c r="A2097" s="2">
        <v>2096</v>
      </c>
      <c r="B2097" s="2" t="s">
        <v>5001</v>
      </c>
      <c r="C2097" s="3">
        <v>45532</v>
      </c>
      <c r="D2097" s="3">
        <v>45537</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x14ac:dyDescent="0.25">
      <c r="A2098" s="2">
        <v>2097</v>
      </c>
      <c r="B2098" s="2" t="s">
        <v>5001</v>
      </c>
      <c r="C2098" s="3">
        <v>44298</v>
      </c>
      <c r="D2098" s="3">
        <v>44303</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x14ac:dyDescent="0.25">
      <c r="A2099" s="2">
        <v>2098</v>
      </c>
      <c r="B2099" s="2" t="s">
        <v>5001</v>
      </c>
      <c r="C2099" s="3">
        <v>44831</v>
      </c>
      <c r="D2099" s="3">
        <v>44836</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x14ac:dyDescent="0.25">
      <c r="A2100" s="2">
        <v>2099</v>
      </c>
      <c r="B2100" s="2" t="s">
        <v>5006</v>
      </c>
      <c r="C2100" s="3">
        <v>44916</v>
      </c>
      <c r="D2100" s="3">
        <v>44921</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x14ac:dyDescent="0.25">
      <c r="A2101" s="2">
        <v>2100</v>
      </c>
      <c r="B2101" s="2" t="s">
        <v>5006</v>
      </c>
      <c r="C2101" s="3">
        <v>44176</v>
      </c>
      <c r="D2101" s="3">
        <v>44181</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x14ac:dyDescent="0.25">
      <c r="A2102" s="2">
        <v>2101</v>
      </c>
      <c r="B2102" s="2" t="s">
        <v>5007</v>
      </c>
      <c r="C2102" s="3">
        <v>44194</v>
      </c>
      <c r="D2102" s="3">
        <v>44199</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x14ac:dyDescent="0.25">
      <c r="A2103" s="2">
        <v>2102</v>
      </c>
      <c r="B2103" s="2" t="s">
        <v>5007</v>
      </c>
      <c r="C2103" s="3">
        <v>45098</v>
      </c>
      <c r="D2103" s="3">
        <v>45103</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x14ac:dyDescent="0.25">
      <c r="A2104" s="2">
        <v>2103</v>
      </c>
      <c r="B2104" s="2" t="s">
        <v>5010</v>
      </c>
      <c r="C2104" s="3">
        <v>45287</v>
      </c>
      <c r="D2104" s="3">
        <v>45292</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x14ac:dyDescent="0.25">
      <c r="A2105" s="2">
        <v>2104</v>
      </c>
      <c r="B2105" s="2" t="s">
        <v>5013</v>
      </c>
      <c r="C2105" s="3">
        <v>44678</v>
      </c>
      <c r="D2105" s="3">
        <v>44683</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x14ac:dyDescent="0.25">
      <c r="A2106" s="2">
        <v>2105</v>
      </c>
      <c r="B2106" s="2" t="s">
        <v>5013</v>
      </c>
      <c r="C2106" s="3">
        <v>44693</v>
      </c>
      <c r="D2106" s="3">
        <v>44698</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x14ac:dyDescent="0.25">
      <c r="A2107" s="2">
        <v>2106</v>
      </c>
      <c r="B2107" s="2" t="s">
        <v>5015</v>
      </c>
      <c r="C2107" s="3">
        <v>44640</v>
      </c>
      <c r="D2107" s="3">
        <v>44645</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x14ac:dyDescent="0.25">
      <c r="A2108" s="2">
        <v>2107</v>
      </c>
      <c r="B2108" s="2" t="s">
        <v>5018</v>
      </c>
      <c r="C2108" s="3">
        <v>45535</v>
      </c>
      <c r="D2108" s="3">
        <v>45540</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x14ac:dyDescent="0.25">
      <c r="A2109" s="2">
        <v>2108</v>
      </c>
      <c r="B2109" s="2" t="s">
        <v>5020</v>
      </c>
      <c r="C2109" s="3">
        <v>44266</v>
      </c>
      <c r="D2109" s="3">
        <v>44271</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x14ac:dyDescent="0.25">
      <c r="A2110" s="2">
        <v>2109</v>
      </c>
      <c r="B2110" s="2" t="s">
        <v>5020</v>
      </c>
      <c r="C2110" s="3">
        <v>44146</v>
      </c>
      <c r="D2110" s="3">
        <v>44151</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x14ac:dyDescent="0.25">
      <c r="A2111" s="2">
        <v>2110</v>
      </c>
      <c r="B2111" s="2" t="s">
        <v>5020</v>
      </c>
      <c r="C2111" s="3">
        <v>45129</v>
      </c>
      <c r="D2111" s="3">
        <v>45134</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x14ac:dyDescent="0.25">
      <c r="A2112" s="2">
        <v>2111</v>
      </c>
      <c r="B2112" s="2" t="s">
        <v>5020</v>
      </c>
      <c r="C2112" s="3">
        <v>44201</v>
      </c>
      <c r="D2112" s="3">
        <v>44206</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x14ac:dyDescent="0.25">
      <c r="A2113" s="2">
        <v>2112</v>
      </c>
      <c r="B2113" s="2" t="s">
        <v>5020</v>
      </c>
      <c r="C2113" s="3">
        <v>44062</v>
      </c>
      <c r="D2113" s="3">
        <v>44067</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x14ac:dyDescent="0.25">
      <c r="A2114" s="2">
        <v>2113</v>
      </c>
      <c r="B2114" s="2" t="s">
        <v>5020</v>
      </c>
      <c r="C2114" s="3">
        <v>45114</v>
      </c>
      <c r="D2114" s="3">
        <v>45119</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x14ac:dyDescent="0.25">
      <c r="A2115" s="2">
        <v>2114</v>
      </c>
      <c r="B2115" s="2" t="s">
        <v>5020</v>
      </c>
      <c r="C2115" s="3">
        <v>45611</v>
      </c>
      <c r="D2115" s="3">
        <v>45616</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x14ac:dyDescent="0.25">
      <c r="A2116" s="2">
        <v>2115</v>
      </c>
      <c r="B2116" s="2" t="s">
        <v>5020</v>
      </c>
      <c r="C2116" s="3">
        <v>44225</v>
      </c>
      <c r="D2116" s="3">
        <v>44230</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x14ac:dyDescent="0.25">
      <c r="A2117" s="2">
        <v>2116</v>
      </c>
      <c r="B2117" s="2" t="s">
        <v>5020</v>
      </c>
      <c r="C2117" s="3">
        <v>45352</v>
      </c>
      <c r="D2117" s="3">
        <v>45357</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x14ac:dyDescent="0.25">
      <c r="A2118" s="2">
        <v>2117</v>
      </c>
      <c r="B2118" s="2" t="s">
        <v>5029</v>
      </c>
      <c r="C2118" s="3">
        <v>44794</v>
      </c>
      <c r="D2118" s="3">
        <v>44799</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x14ac:dyDescent="0.25">
      <c r="A2119" s="2">
        <v>2118</v>
      </c>
      <c r="B2119" s="2" t="s">
        <v>5030</v>
      </c>
      <c r="C2119" s="3">
        <v>44101</v>
      </c>
      <c r="D2119" s="3">
        <v>44106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x14ac:dyDescent="0.25">
      <c r="A2120" s="2">
        <v>2119</v>
      </c>
      <c r="B2120" s="2" t="s">
        <v>5034</v>
      </c>
      <c r="C2120" s="3">
        <v>45219</v>
      </c>
      <c r="D2120" s="3">
        <v>45224</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x14ac:dyDescent="0.25">
      <c r="A2121" s="2">
        <v>2120</v>
      </c>
      <c r="B2121" s="2" t="s">
        <v>5034</v>
      </c>
      <c r="C2121" s="3">
        <v>45062</v>
      </c>
      <c r="D2121" s="3">
        <v>45067</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x14ac:dyDescent="0.25">
      <c r="A2122" s="2">
        <v>2121</v>
      </c>
      <c r="B2122" s="2" t="s">
        <v>5035</v>
      </c>
      <c r="C2122" s="3">
        <v>44484</v>
      </c>
      <c r="D2122" s="3">
        <v>44489</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x14ac:dyDescent="0.25">
      <c r="A2123" s="2">
        <v>2122</v>
      </c>
      <c r="B2123" s="2" t="s">
        <v>5037</v>
      </c>
      <c r="C2123" s="3">
        <v>43845</v>
      </c>
      <c r="D2123" s="3">
        <v>43850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x14ac:dyDescent="0.25">
      <c r="A2124" s="2">
        <v>2123</v>
      </c>
      <c r="B2124" s="2" t="s">
        <v>5039</v>
      </c>
      <c r="C2124" s="3">
        <v>44773</v>
      </c>
      <c r="D2124" s="3">
        <v>44778</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x14ac:dyDescent="0.25">
      <c r="A2125" s="2">
        <v>2124</v>
      </c>
      <c r="B2125" s="2" t="s">
        <v>5039</v>
      </c>
      <c r="C2125" s="3">
        <v>44990</v>
      </c>
      <c r="D2125" s="3">
        <v>44995</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x14ac:dyDescent="0.25">
      <c r="A2126" s="2">
        <v>2125</v>
      </c>
      <c r="B2126" s="2" t="s">
        <v>5040</v>
      </c>
      <c r="C2126" s="3">
        <v>45027</v>
      </c>
      <c r="D2126" s="3">
        <v>45032</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x14ac:dyDescent="0.25">
      <c r="A2127" s="2">
        <v>2126</v>
      </c>
      <c r="B2127" s="2" t="s">
        <v>5040</v>
      </c>
      <c r="C2127" s="3">
        <v>44311</v>
      </c>
      <c r="D2127" s="3">
        <v>44316</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x14ac:dyDescent="0.25">
      <c r="A2128" s="2">
        <v>2127</v>
      </c>
      <c r="B2128" s="2" t="s">
        <v>5045</v>
      </c>
      <c r="C2128" s="3">
        <v>45506</v>
      </c>
      <c r="D2128" s="3">
        <v>45511</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x14ac:dyDescent="0.25">
      <c r="A2129" s="2">
        <v>2128</v>
      </c>
      <c r="B2129" s="2" t="s">
        <v>5048</v>
      </c>
      <c r="C2129" s="3">
        <v>44314</v>
      </c>
      <c r="D2129" s="3">
        <v>44319</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x14ac:dyDescent="0.25">
      <c r="A2130" s="2">
        <v>2129</v>
      </c>
      <c r="B2130" s="2" t="s">
        <v>5048</v>
      </c>
      <c r="C2130" s="3">
        <v>44191</v>
      </c>
      <c r="D2130" s="3">
        <v>44196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x14ac:dyDescent="0.25">
      <c r="A2131" s="2">
        <v>2130</v>
      </c>
      <c r="B2131" s="2" t="s">
        <v>5051</v>
      </c>
      <c r="C2131" s="3">
        <v>45211</v>
      </c>
      <c r="D2131" s="3">
        <v>45216</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x14ac:dyDescent="0.25">
      <c r="A2132" s="2">
        <v>2131</v>
      </c>
      <c r="B2132" s="2" t="s">
        <v>5051</v>
      </c>
      <c r="C2132" s="3">
        <v>45639</v>
      </c>
      <c r="D2132" s="3">
        <v>45644</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x14ac:dyDescent="0.25">
      <c r="A2133" s="2">
        <v>2132</v>
      </c>
      <c r="B2133" s="2" t="s">
        <v>5051</v>
      </c>
      <c r="C2133" s="3">
        <v>45280</v>
      </c>
      <c r="D2133" s="3">
        <v>45285</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x14ac:dyDescent="0.25">
      <c r="A2134" s="2">
        <v>2133</v>
      </c>
      <c r="B2134" s="2" t="s">
        <v>5058</v>
      </c>
      <c r="C2134" s="3">
        <v>45277</v>
      </c>
      <c r="D2134" s="3">
        <v>45282</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x14ac:dyDescent="0.25">
      <c r="A2135" s="2">
        <v>2134</v>
      </c>
      <c r="B2135" s="2" t="s">
        <v>5061</v>
      </c>
      <c r="C2135" s="3">
        <v>44705</v>
      </c>
      <c r="D2135" s="3">
        <v>44710</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x14ac:dyDescent="0.25">
      <c r="A2136" s="2">
        <v>2135</v>
      </c>
      <c r="B2136" s="2" t="s">
        <v>5061</v>
      </c>
      <c r="C2136" s="3">
        <v>44100</v>
      </c>
      <c r="D2136" s="3">
        <v>44105</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x14ac:dyDescent="0.25">
      <c r="A2137" s="2">
        <v>2136</v>
      </c>
      <c r="B2137" s="2" t="s">
        <v>5061</v>
      </c>
      <c r="C2137" s="3">
        <v>44672</v>
      </c>
      <c r="D2137" s="3">
        <v>44677</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x14ac:dyDescent="0.25">
      <c r="A2138" s="2">
        <v>2137</v>
      </c>
      <c r="B2138" s="2" t="s">
        <v>5066</v>
      </c>
      <c r="C2138" s="3">
        <v>44648</v>
      </c>
      <c r="D2138" s="3">
        <v>44653</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x14ac:dyDescent="0.25">
      <c r="A2139" s="2">
        <v>2138</v>
      </c>
      <c r="B2139" s="2" t="s">
        <v>5066</v>
      </c>
      <c r="C2139" s="3">
        <v>45127</v>
      </c>
      <c r="D2139" s="3">
        <v>45132</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x14ac:dyDescent="0.25">
      <c r="A2140" s="2">
        <v>2139</v>
      </c>
      <c r="B2140" s="2" t="s">
        <v>5071</v>
      </c>
      <c r="C2140" s="3">
        <v>44943</v>
      </c>
      <c r="D2140" s="3">
        <v>44948</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x14ac:dyDescent="0.25">
      <c r="A2141" s="2">
        <v>2140</v>
      </c>
      <c r="B2141" s="2" t="s">
        <v>5072</v>
      </c>
      <c r="C2141" s="3">
        <v>44872</v>
      </c>
      <c r="D2141" s="3">
        <v>44877</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x14ac:dyDescent="0.25">
      <c r="A2142" s="2">
        <v>2141</v>
      </c>
      <c r="B2142" s="2" t="s">
        <v>5072</v>
      </c>
      <c r="C2142" s="3">
        <v>44309</v>
      </c>
      <c r="D2142" s="3">
        <v>44314</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x14ac:dyDescent="0.25">
      <c r="A2143" s="2">
        <v>2142</v>
      </c>
      <c r="B2143" s="2" t="s">
        <v>5072</v>
      </c>
      <c r="C2143" s="3">
        <v>45322</v>
      </c>
      <c r="D2143" s="3">
        <v>45327</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x14ac:dyDescent="0.25">
      <c r="A2144" s="2">
        <v>2143</v>
      </c>
      <c r="B2144" s="2" t="s">
        <v>5077</v>
      </c>
      <c r="C2144" s="3">
        <v>44385</v>
      </c>
      <c r="D2144" s="3">
        <v>44390</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x14ac:dyDescent="0.25">
      <c r="A2145" s="2">
        <v>2144</v>
      </c>
      <c r="B2145" s="2" t="s">
        <v>5077</v>
      </c>
      <c r="C2145" s="3">
        <v>43942</v>
      </c>
      <c r="D2145" s="3">
        <v>43947</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x14ac:dyDescent="0.25">
      <c r="A2146" s="2">
        <v>2145</v>
      </c>
      <c r="B2146" s="2" t="s">
        <v>5077</v>
      </c>
      <c r="C2146" s="3">
        <v>44847</v>
      </c>
      <c r="D2146" s="3">
        <v>44852</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x14ac:dyDescent="0.25">
      <c r="A2147" s="2">
        <v>2146</v>
      </c>
      <c r="B2147" s="2" t="s">
        <v>5078</v>
      </c>
      <c r="C2147" s="3">
        <v>43837</v>
      </c>
      <c r="D2147" s="3">
        <v>43842</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x14ac:dyDescent="0.25">
      <c r="A2148" s="2">
        <v>2147</v>
      </c>
      <c r="B2148" s="2" t="s">
        <v>5078</v>
      </c>
      <c r="C2148" s="3">
        <v>44792</v>
      </c>
      <c r="D2148" s="3">
        <v>44797</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x14ac:dyDescent="0.25">
      <c r="A2149" s="2">
        <v>2148</v>
      </c>
      <c r="B2149" s="2" t="s">
        <v>5078</v>
      </c>
      <c r="C2149" s="3">
        <v>44759</v>
      </c>
      <c r="D2149" s="3">
        <v>44764</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x14ac:dyDescent="0.25">
      <c r="A2150" s="2">
        <v>2149</v>
      </c>
      <c r="B2150" s="2" t="s">
        <v>5080</v>
      </c>
      <c r="C2150" s="3">
        <v>44429</v>
      </c>
      <c r="D2150" s="3">
        <v>44434</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x14ac:dyDescent="0.25">
      <c r="A2151" s="2">
        <v>2150</v>
      </c>
      <c r="B2151" s="2" t="s">
        <v>5081</v>
      </c>
      <c r="C2151" s="3">
        <v>45235</v>
      </c>
      <c r="D2151" s="3">
        <v>45240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x14ac:dyDescent="0.25">
      <c r="A2152" s="2">
        <v>2151</v>
      </c>
      <c r="B2152" s="2" t="s">
        <v>5084</v>
      </c>
      <c r="C2152" s="3">
        <v>44621</v>
      </c>
      <c r="D2152" s="3">
        <v>44626</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x14ac:dyDescent="0.25">
      <c r="A2153" s="2">
        <v>2152</v>
      </c>
      <c r="B2153" s="2" t="s">
        <v>5088</v>
      </c>
      <c r="C2153" s="3">
        <v>44654</v>
      </c>
      <c r="D2153" s="3">
        <v>44659</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x14ac:dyDescent="0.25">
      <c r="A2154" s="2">
        <v>2153</v>
      </c>
      <c r="B2154" s="2" t="s">
        <v>5092</v>
      </c>
      <c r="C2154" s="3">
        <v>44826</v>
      </c>
      <c r="D2154" s="3">
        <v>44831</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x14ac:dyDescent="0.25">
      <c r="A2155" s="2">
        <v>2154</v>
      </c>
      <c r="B2155" s="2" t="s">
        <v>5093</v>
      </c>
      <c r="C2155" s="3">
        <v>44423</v>
      </c>
      <c r="D2155" s="3">
        <v>44428</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x14ac:dyDescent="0.25">
      <c r="A2156" s="2">
        <v>2155</v>
      </c>
      <c r="B2156" s="2" t="s">
        <v>5094</v>
      </c>
      <c r="C2156" s="3">
        <v>44850</v>
      </c>
      <c r="D2156" s="3">
        <v>44855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x14ac:dyDescent="0.25">
      <c r="A2157" s="2">
        <v>2156</v>
      </c>
      <c r="B2157" s="2" t="s">
        <v>5095</v>
      </c>
      <c r="C2157" s="3">
        <v>43970</v>
      </c>
      <c r="D2157" s="3">
        <v>43975</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x14ac:dyDescent="0.25">
      <c r="A2158" s="2">
        <v>2157</v>
      </c>
      <c r="B2158" s="2" t="s">
        <v>5096</v>
      </c>
      <c r="C2158" s="3">
        <v>44778</v>
      </c>
      <c r="D2158" s="3">
        <v>44783</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x14ac:dyDescent="0.25">
      <c r="A2159" s="2">
        <v>2158</v>
      </c>
      <c r="B2159" s="2" t="s">
        <v>5096</v>
      </c>
      <c r="C2159" s="3">
        <v>45249</v>
      </c>
      <c r="D2159" s="3">
        <v>45254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x14ac:dyDescent="0.25">
      <c r="A2160" s="2">
        <v>2159</v>
      </c>
      <c r="B2160" s="2" t="s">
        <v>5097</v>
      </c>
      <c r="C2160" s="3">
        <v>44417</v>
      </c>
      <c r="D2160" s="3">
        <v>44422</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x14ac:dyDescent="0.25">
      <c r="A2161" s="2">
        <v>2160</v>
      </c>
      <c r="B2161" s="2" t="s">
        <v>5100</v>
      </c>
      <c r="C2161" s="3">
        <v>44078</v>
      </c>
      <c r="D2161" s="3">
        <v>44083</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x14ac:dyDescent="0.25">
      <c r="A2162" s="2">
        <v>2161</v>
      </c>
      <c r="B2162" s="2" t="s">
        <v>5101</v>
      </c>
      <c r="C2162" s="3">
        <v>43920</v>
      </c>
      <c r="D2162" s="3">
        <v>43925</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x14ac:dyDescent="0.25">
      <c r="A2163" s="2">
        <v>2162</v>
      </c>
      <c r="B2163" s="2" t="s">
        <v>5102</v>
      </c>
      <c r="C2163" s="3">
        <v>45130</v>
      </c>
      <c r="D2163" s="3">
        <v>45135</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x14ac:dyDescent="0.25">
      <c r="A2164" s="2">
        <v>2163</v>
      </c>
      <c r="B2164" s="2" t="s">
        <v>5105</v>
      </c>
      <c r="C2164" s="3">
        <v>44518</v>
      </c>
      <c r="D2164" s="3">
        <v>44523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x14ac:dyDescent="0.25">
      <c r="A2165" s="2">
        <v>2164</v>
      </c>
      <c r="B2165" s="2" t="s">
        <v>5109</v>
      </c>
      <c r="C2165" s="3">
        <v>44969</v>
      </c>
      <c r="D2165" s="3">
        <v>44974</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x14ac:dyDescent="0.25">
      <c r="A2166" s="2">
        <v>2165</v>
      </c>
      <c r="B2166" s="2" t="s">
        <v>5109</v>
      </c>
      <c r="C2166" s="3">
        <v>44053</v>
      </c>
      <c r="D2166" s="3">
        <v>44058</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x14ac:dyDescent="0.25">
      <c r="A2167" s="2">
        <v>2166</v>
      </c>
      <c r="B2167" s="2" t="s">
        <v>5109</v>
      </c>
      <c r="C2167" s="3">
        <v>44391</v>
      </c>
      <c r="D2167" s="3">
        <v>44396</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x14ac:dyDescent="0.25">
      <c r="A2168" s="2">
        <v>2167</v>
      </c>
      <c r="B2168" s="2" t="s">
        <v>5109</v>
      </c>
      <c r="C2168" s="3">
        <v>44424</v>
      </c>
      <c r="D2168" s="3">
        <v>44429</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x14ac:dyDescent="0.25">
      <c r="A2169" s="2">
        <v>2168</v>
      </c>
      <c r="B2169" s="2" t="s">
        <v>5109</v>
      </c>
      <c r="C2169" s="3">
        <v>44628</v>
      </c>
      <c r="D2169" s="3">
        <v>44633</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x14ac:dyDescent="0.25">
      <c r="A2170" s="2">
        <v>2169</v>
      </c>
      <c r="B2170" s="2" t="s">
        <v>5112</v>
      </c>
      <c r="C2170" s="3">
        <v>45179</v>
      </c>
      <c r="D2170" s="3">
        <v>45184</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x14ac:dyDescent="0.25">
      <c r="A2171" s="2">
        <v>2170</v>
      </c>
      <c r="B2171" s="2" t="s">
        <v>5112</v>
      </c>
      <c r="C2171" s="3">
        <v>45070</v>
      </c>
      <c r="D2171" s="3">
        <v>45075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x14ac:dyDescent="0.25">
      <c r="A2172" s="2">
        <v>2171</v>
      </c>
      <c r="B2172" s="2" t="s">
        <v>5112</v>
      </c>
      <c r="C2172" s="3">
        <v>44574</v>
      </c>
      <c r="D2172" s="3">
        <v>44579</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x14ac:dyDescent="0.25">
      <c r="A2173" s="2">
        <v>2172</v>
      </c>
      <c r="B2173" s="2" t="s">
        <v>5115</v>
      </c>
      <c r="C2173" s="3">
        <v>43910</v>
      </c>
      <c r="D2173" s="3">
        <v>43915</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x14ac:dyDescent="0.25">
      <c r="A2174" s="2">
        <v>2173</v>
      </c>
      <c r="B2174" s="2" t="s">
        <v>5117</v>
      </c>
      <c r="C2174" s="3">
        <v>44299</v>
      </c>
      <c r="D2174" s="3">
        <v>44304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x14ac:dyDescent="0.25">
      <c r="A2175" s="2">
        <v>2174</v>
      </c>
      <c r="B2175" s="2" t="s">
        <v>5122</v>
      </c>
      <c r="C2175" s="3">
        <v>45497</v>
      </c>
      <c r="D2175" s="3">
        <v>45502</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x14ac:dyDescent="0.25">
      <c r="A2176" s="2">
        <v>2175</v>
      </c>
      <c r="B2176" s="2" t="s">
        <v>5123</v>
      </c>
      <c r="C2176" s="3">
        <v>44795</v>
      </c>
      <c r="D2176" s="3">
        <v>44800</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x14ac:dyDescent="0.25">
      <c r="A2177" s="2">
        <v>2176</v>
      </c>
      <c r="B2177" s="2" t="s">
        <v>5124</v>
      </c>
      <c r="C2177" s="3">
        <v>44363</v>
      </c>
      <c r="D2177" s="3">
        <v>44368</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x14ac:dyDescent="0.25">
      <c r="A2178" s="2">
        <v>2177</v>
      </c>
      <c r="B2178" s="2" t="s">
        <v>5124</v>
      </c>
      <c r="C2178" s="3">
        <v>44775</v>
      </c>
      <c r="D2178" s="3">
        <v>44780</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x14ac:dyDescent="0.25">
      <c r="A2179" s="2">
        <v>2178</v>
      </c>
      <c r="B2179" s="2" t="s">
        <v>5124</v>
      </c>
      <c r="C2179" s="3">
        <v>44784</v>
      </c>
      <c r="D2179" s="3">
        <v>44789</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x14ac:dyDescent="0.25">
      <c r="A2180" s="2">
        <v>2179</v>
      </c>
      <c r="B2180" s="2" t="s">
        <v>5124</v>
      </c>
      <c r="C2180" s="3">
        <v>44384</v>
      </c>
      <c r="D2180" s="3">
        <v>44389</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x14ac:dyDescent="0.25">
      <c r="A2181" s="2">
        <v>2180</v>
      </c>
      <c r="B2181" s="2" t="s">
        <v>5130</v>
      </c>
      <c r="C2181" s="3">
        <v>44205</v>
      </c>
      <c r="D2181" s="3">
        <v>44210</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x14ac:dyDescent="0.25">
      <c r="A2182" s="2">
        <v>2181</v>
      </c>
      <c r="B2182" s="2" t="s">
        <v>5130</v>
      </c>
      <c r="C2182" s="3">
        <v>43863</v>
      </c>
      <c r="D2182" s="3">
        <v>43868</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x14ac:dyDescent="0.25">
      <c r="A2183" s="2">
        <v>2182</v>
      </c>
      <c r="B2183" s="2" t="s">
        <v>5130</v>
      </c>
      <c r="C2183" s="3">
        <v>45077</v>
      </c>
      <c r="D2183" s="3">
        <v>45082</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x14ac:dyDescent="0.25">
      <c r="A2184" s="2">
        <v>2183</v>
      </c>
      <c r="B2184" s="2" t="s">
        <v>5130</v>
      </c>
      <c r="C2184" s="3">
        <v>45362</v>
      </c>
      <c r="D2184" s="3">
        <v>45367</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x14ac:dyDescent="0.25">
      <c r="A2185" s="2">
        <v>2184</v>
      </c>
      <c r="B2185" s="2" t="s">
        <v>5130</v>
      </c>
      <c r="C2185" s="3">
        <v>45401</v>
      </c>
      <c r="D2185" s="3">
        <v>45406</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x14ac:dyDescent="0.25">
      <c r="A2186" s="2">
        <v>2185</v>
      </c>
      <c r="B2186" s="2" t="s">
        <v>5130</v>
      </c>
      <c r="C2186" s="3">
        <v>45300</v>
      </c>
      <c r="D2186" s="3">
        <v>45305</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x14ac:dyDescent="0.25">
      <c r="A2187" s="2">
        <v>2186</v>
      </c>
      <c r="B2187" s="2" t="s">
        <v>5133</v>
      </c>
      <c r="C2187" s="3">
        <v>44096</v>
      </c>
      <c r="D2187" s="3">
        <v>44101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x14ac:dyDescent="0.25">
      <c r="A2188" s="2">
        <v>2187</v>
      </c>
      <c r="B2188" s="2" t="s">
        <v>5134</v>
      </c>
      <c r="C2188" s="3">
        <v>45343</v>
      </c>
      <c r="D2188" s="3">
        <v>45348</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x14ac:dyDescent="0.25">
      <c r="A2189" s="2">
        <v>2188</v>
      </c>
      <c r="B2189" s="2" t="s">
        <v>5137</v>
      </c>
      <c r="C2189" s="3">
        <v>45557</v>
      </c>
      <c r="D2189" s="3">
        <v>45562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x14ac:dyDescent="0.25">
      <c r="A2190" s="2">
        <v>2189</v>
      </c>
      <c r="B2190" s="2" t="s">
        <v>5137</v>
      </c>
      <c r="C2190" s="3">
        <v>45466</v>
      </c>
      <c r="D2190" s="3">
        <v>45471</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x14ac:dyDescent="0.25">
      <c r="A2191" s="2">
        <v>2190</v>
      </c>
      <c r="B2191" s="2" t="s">
        <v>5137</v>
      </c>
      <c r="C2191" s="3">
        <v>44446</v>
      </c>
      <c r="D2191" s="3">
        <v>44451</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x14ac:dyDescent="0.25">
      <c r="A2192" s="2">
        <v>2191</v>
      </c>
      <c r="B2192" s="2" t="s">
        <v>5138</v>
      </c>
      <c r="C2192" s="3">
        <v>45245</v>
      </c>
      <c r="D2192" s="3">
        <v>45250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x14ac:dyDescent="0.25">
      <c r="A2193" s="2">
        <v>2192</v>
      </c>
      <c r="B2193" s="2" t="s">
        <v>5141</v>
      </c>
      <c r="C2193" s="3">
        <v>45421</v>
      </c>
      <c r="D2193" s="3">
        <v>45426</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x14ac:dyDescent="0.25">
      <c r="A2194" s="2">
        <v>2193</v>
      </c>
      <c r="B2194" s="2" t="s">
        <v>5141</v>
      </c>
      <c r="C2194" s="3">
        <v>45620</v>
      </c>
      <c r="D2194" s="3">
        <v>45625</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x14ac:dyDescent="0.25">
      <c r="A2195" s="2">
        <v>2194</v>
      </c>
      <c r="B2195" s="2" t="s">
        <v>5141</v>
      </c>
      <c r="C2195" s="3">
        <v>43897</v>
      </c>
      <c r="D2195" s="3">
        <v>43902</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x14ac:dyDescent="0.25">
      <c r="A2196" s="2">
        <v>2195</v>
      </c>
      <c r="B2196" s="2" t="s">
        <v>5141</v>
      </c>
      <c r="C2196" s="3">
        <v>45052</v>
      </c>
      <c r="D2196" s="3">
        <v>45057</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x14ac:dyDescent="0.25">
      <c r="A2197" s="2">
        <v>2196</v>
      </c>
      <c r="B2197" s="2" t="s">
        <v>5141</v>
      </c>
      <c r="C2197" s="3">
        <v>44761</v>
      </c>
      <c r="D2197" s="3">
        <v>44766</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x14ac:dyDescent="0.25">
      <c r="A2198" s="2">
        <v>2197</v>
      </c>
      <c r="B2198" s="2" t="s">
        <v>5144</v>
      </c>
      <c r="C2198" s="3">
        <v>44927</v>
      </c>
      <c r="D2198" s="3">
        <v>44932</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x14ac:dyDescent="0.25">
      <c r="A2199" s="2">
        <v>2198</v>
      </c>
      <c r="B2199" s="2" t="s">
        <v>5146</v>
      </c>
      <c r="C2199" s="3">
        <v>43925</v>
      </c>
      <c r="D2199" s="3">
        <v>43930</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x14ac:dyDescent="0.25">
      <c r="A2200" s="2">
        <v>2199</v>
      </c>
      <c r="B2200" s="2" t="s">
        <v>5147</v>
      </c>
      <c r="C2200" s="3">
        <v>44164</v>
      </c>
      <c r="D2200" s="3">
        <v>44169</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x14ac:dyDescent="0.25">
      <c r="A2201" s="2">
        <v>2200</v>
      </c>
      <c r="B2201" s="2" t="s">
        <v>5147</v>
      </c>
      <c r="C2201" s="3">
        <v>45625</v>
      </c>
      <c r="D2201" s="3">
        <v>45630</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x14ac:dyDescent="0.25">
      <c r="A2202" s="2">
        <v>2201</v>
      </c>
      <c r="B2202" s="2" t="s">
        <v>5148</v>
      </c>
      <c r="C2202" s="3">
        <v>44700</v>
      </c>
      <c r="D2202" s="3">
        <v>44705</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x14ac:dyDescent="0.25">
      <c r="A2203" s="2">
        <v>2202</v>
      </c>
      <c r="B2203" s="2" t="s">
        <v>5148</v>
      </c>
      <c r="C2203" s="3">
        <v>45018</v>
      </c>
      <c r="D2203" s="3">
        <v>45023</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x14ac:dyDescent="0.25">
      <c r="A2204" s="2">
        <v>2203</v>
      </c>
      <c r="B2204" s="2" t="s">
        <v>5150</v>
      </c>
      <c r="C2204" s="3">
        <v>45547</v>
      </c>
      <c r="D2204" s="3">
        <v>45552</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x14ac:dyDescent="0.25">
      <c r="A2205" s="2">
        <v>2204</v>
      </c>
      <c r="B2205" s="2" t="s">
        <v>5150</v>
      </c>
      <c r="C2205" s="3">
        <v>44117</v>
      </c>
      <c r="D2205" s="3">
        <v>44122</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x14ac:dyDescent="0.25">
      <c r="A2206" s="2">
        <v>2205</v>
      </c>
      <c r="B2206" s="2" t="s">
        <v>5153</v>
      </c>
      <c r="C2206" s="3">
        <v>45312</v>
      </c>
      <c r="D2206" s="3">
        <v>45317</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x14ac:dyDescent="0.25">
      <c r="A2207" s="2">
        <v>2206</v>
      </c>
      <c r="B2207" s="2" t="s">
        <v>5155</v>
      </c>
      <c r="C2207" s="3">
        <v>44677</v>
      </c>
      <c r="D2207" s="3">
        <v>44682</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x14ac:dyDescent="0.25">
      <c r="A2208" s="2">
        <v>2207</v>
      </c>
      <c r="B2208" s="2" t="s">
        <v>5158</v>
      </c>
      <c r="C2208" s="3">
        <v>44088</v>
      </c>
      <c r="D2208" s="3">
        <v>44093</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x14ac:dyDescent="0.25">
      <c r="A2209" s="2">
        <v>2208</v>
      </c>
      <c r="B2209" s="2" t="s">
        <v>5158</v>
      </c>
      <c r="C2209" s="3">
        <v>43981</v>
      </c>
      <c r="D2209" s="3">
        <v>43986</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x14ac:dyDescent="0.25">
      <c r="A2210" s="2">
        <v>2209</v>
      </c>
      <c r="B2210" s="2" t="s">
        <v>5161</v>
      </c>
      <c r="C2210" s="3">
        <v>44012</v>
      </c>
      <c r="D2210" s="3">
        <v>44017</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x14ac:dyDescent="0.25">
      <c r="A2211" s="2">
        <v>2210</v>
      </c>
      <c r="B2211" s="2" t="s">
        <v>5162</v>
      </c>
      <c r="C2211" s="3">
        <v>45312</v>
      </c>
      <c r="D2211" s="3">
        <v>45317</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x14ac:dyDescent="0.25">
      <c r="A2212" s="2">
        <v>2211</v>
      </c>
      <c r="B2212" s="2" t="s">
        <v>5162</v>
      </c>
      <c r="C2212" s="3">
        <v>43960</v>
      </c>
      <c r="D2212" s="3">
        <v>43965</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x14ac:dyDescent="0.25">
      <c r="A2213" s="2">
        <v>2212</v>
      </c>
      <c r="B2213" s="2" t="s">
        <v>5167</v>
      </c>
      <c r="C2213" s="3">
        <v>44129</v>
      </c>
      <c r="D2213" s="3">
        <v>44134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x14ac:dyDescent="0.25">
      <c r="A2214" s="2">
        <v>2213</v>
      </c>
      <c r="B2214" s="2" t="s">
        <v>5171</v>
      </c>
      <c r="C2214" s="3">
        <v>44098</v>
      </c>
      <c r="D2214" s="3">
        <v>44103</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x14ac:dyDescent="0.25">
      <c r="A2215" s="2">
        <v>2214</v>
      </c>
      <c r="B2215" s="2" t="s">
        <v>5172</v>
      </c>
      <c r="C2215" s="3">
        <v>45334</v>
      </c>
      <c r="D2215" s="3">
        <v>45339</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x14ac:dyDescent="0.25">
      <c r="A2216" s="2">
        <v>2215</v>
      </c>
      <c r="B2216" s="2" t="s">
        <v>5172</v>
      </c>
      <c r="C2216" s="3">
        <v>44750</v>
      </c>
      <c r="D2216" s="3">
        <v>44755</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x14ac:dyDescent="0.25">
      <c r="A2217" s="2">
        <v>2216</v>
      </c>
      <c r="B2217" s="2" t="s">
        <v>5172</v>
      </c>
      <c r="C2217" s="3">
        <v>44784</v>
      </c>
      <c r="D2217" s="3">
        <v>44789</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x14ac:dyDescent="0.25">
      <c r="A2218" s="2">
        <v>2217</v>
      </c>
      <c r="B2218" s="2" t="s">
        <v>5172</v>
      </c>
      <c r="C2218" s="3">
        <v>44233</v>
      </c>
      <c r="D2218" s="3">
        <v>44238</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x14ac:dyDescent="0.25">
      <c r="A2219" s="2">
        <v>2218</v>
      </c>
      <c r="B2219" s="2" t="s">
        <v>5175</v>
      </c>
      <c r="C2219" s="3">
        <v>44264</v>
      </c>
      <c r="D2219" s="3">
        <v>44269</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x14ac:dyDescent="0.25">
      <c r="A2220" s="2">
        <v>2219</v>
      </c>
      <c r="B2220" s="2" t="s">
        <v>5180</v>
      </c>
      <c r="C2220" s="3">
        <v>44240</v>
      </c>
      <c r="D2220" s="3">
        <v>44245</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x14ac:dyDescent="0.25">
      <c r="A2221" s="2">
        <v>2220</v>
      </c>
      <c r="B2221" s="2" t="s">
        <v>5180</v>
      </c>
      <c r="C2221" s="3">
        <v>43893</v>
      </c>
      <c r="D2221" s="3">
        <v>43898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x14ac:dyDescent="0.25">
      <c r="A2222" s="2">
        <v>2221</v>
      </c>
      <c r="B2222" s="2" t="s">
        <v>5180</v>
      </c>
      <c r="C2222" s="3">
        <v>44940</v>
      </c>
      <c r="D2222" s="3">
        <v>44945</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x14ac:dyDescent="0.25">
      <c r="A2223" s="2">
        <v>2222</v>
      </c>
      <c r="B2223" s="2" t="s">
        <v>5183</v>
      </c>
      <c r="C2223" s="3">
        <v>45192</v>
      </c>
      <c r="D2223" s="3">
        <v>45197</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x14ac:dyDescent="0.25">
      <c r="A2224" s="2">
        <v>2223</v>
      </c>
      <c r="B2224" s="2" t="s">
        <v>5183</v>
      </c>
      <c r="C2224" s="3">
        <v>45248</v>
      </c>
      <c r="D2224" s="3">
        <v>45253</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x14ac:dyDescent="0.25">
      <c r="A2225" s="2">
        <v>2224</v>
      </c>
      <c r="B2225" s="2" t="s">
        <v>5183</v>
      </c>
      <c r="C2225" s="3">
        <v>45043</v>
      </c>
      <c r="D2225" s="3">
        <v>45048</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x14ac:dyDescent="0.25">
      <c r="A2226" s="2">
        <v>2225</v>
      </c>
      <c r="B2226" s="2" t="s">
        <v>5187</v>
      </c>
      <c r="C2226" s="3">
        <v>45491</v>
      </c>
      <c r="D2226" s="3">
        <v>45496</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x14ac:dyDescent="0.25">
      <c r="A2227" s="2">
        <v>2226</v>
      </c>
      <c r="B2227" s="2" t="s">
        <v>5190</v>
      </c>
      <c r="C2227" s="3">
        <v>44381</v>
      </c>
      <c r="D2227" s="3">
        <v>44386</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x14ac:dyDescent="0.25">
      <c r="A2228" s="2">
        <v>2227</v>
      </c>
      <c r="B2228" s="2" t="s">
        <v>5196</v>
      </c>
      <c r="C2228" s="3">
        <v>44705</v>
      </c>
      <c r="D2228" s="3">
        <v>44710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x14ac:dyDescent="0.25">
      <c r="A2229" s="2">
        <v>2228</v>
      </c>
      <c r="B2229" s="2" t="s">
        <v>5196</v>
      </c>
      <c r="C2229" s="3">
        <v>44816</v>
      </c>
      <c r="D2229" s="3">
        <v>44821</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x14ac:dyDescent="0.25">
      <c r="A2230" s="2">
        <v>2229</v>
      </c>
      <c r="B2230" s="2" t="s">
        <v>5197</v>
      </c>
      <c r="C2230" s="3">
        <v>45333</v>
      </c>
      <c r="D2230" s="3">
        <v>45338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x14ac:dyDescent="0.25">
      <c r="A2231" s="2">
        <v>2230</v>
      </c>
      <c r="B2231" s="2" t="s">
        <v>5198</v>
      </c>
      <c r="C2231" s="3">
        <v>44790</v>
      </c>
      <c r="D2231" s="3">
        <v>44795</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x14ac:dyDescent="0.25">
      <c r="A2232" s="2">
        <v>2231</v>
      </c>
      <c r="B2232" s="2" t="s">
        <v>5198</v>
      </c>
      <c r="C2232" s="3">
        <v>44692</v>
      </c>
      <c r="D2232" s="3">
        <v>44697</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x14ac:dyDescent="0.25">
      <c r="A2233" s="2">
        <v>2232</v>
      </c>
      <c r="B2233" s="2" t="s">
        <v>5201</v>
      </c>
      <c r="C2233" s="3">
        <v>43960</v>
      </c>
      <c r="D2233" s="3">
        <v>43965</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x14ac:dyDescent="0.25">
      <c r="A2234" s="2">
        <v>2233</v>
      </c>
      <c r="B2234" s="2" t="s">
        <v>5204</v>
      </c>
      <c r="C2234" s="3">
        <v>45041</v>
      </c>
      <c r="D2234" s="3">
        <v>45046</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x14ac:dyDescent="0.25">
      <c r="A2235" s="2">
        <v>2234</v>
      </c>
      <c r="B2235" s="2" t="s">
        <v>5207</v>
      </c>
      <c r="C2235" s="3">
        <v>45562</v>
      </c>
      <c r="D2235" s="3">
        <v>45567</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x14ac:dyDescent="0.25">
      <c r="A2236" s="2">
        <v>2235</v>
      </c>
      <c r="B2236" s="2" t="s">
        <v>5210</v>
      </c>
      <c r="C2236" s="3">
        <v>43975</v>
      </c>
      <c r="D2236" s="3">
        <v>43980</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x14ac:dyDescent="0.25">
      <c r="A2237" s="2">
        <v>2236</v>
      </c>
      <c r="B2237" s="2" t="s">
        <v>5213</v>
      </c>
      <c r="C2237" s="3">
        <v>45466</v>
      </c>
      <c r="D2237" s="3">
        <v>45471</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x14ac:dyDescent="0.25">
      <c r="A2238" s="2">
        <v>2237</v>
      </c>
      <c r="B2238" s="2" t="s">
        <v>5213</v>
      </c>
      <c r="C2238" s="3">
        <v>45161</v>
      </c>
      <c r="D2238" s="3">
        <v>45166</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x14ac:dyDescent="0.25">
      <c r="A2239" s="2">
        <v>2238</v>
      </c>
      <c r="B2239" s="2" t="s">
        <v>5216</v>
      </c>
      <c r="C2239" s="3">
        <v>44745</v>
      </c>
      <c r="D2239" s="3">
        <v>44750</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x14ac:dyDescent="0.25">
      <c r="A2240" s="2">
        <v>2239</v>
      </c>
      <c r="B2240" s="2" t="s">
        <v>5219</v>
      </c>
      <c r="C2240" s="3">
        <v>45592</v>
      </c>
      <c r="D2240" s="3">
        <v>45597</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x14ac:dyDescent="0.25">
      <c r="A2241" s="2">
        <v>2240</v>
      </c>
      <c r="B2241" s="2" t="s">
        <v>5222</v>
      </c>
      <c r="C2241" s="3">
        <v>44790</v>
      </c>
      <c r="D2241" s="3">
        <v>44795</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x14ac:dyDescent="0.25">
      <c r="A2242" s="2">
        <v>2241</v>
      </c>
      <c r="B2242" s="2" t="s">
        <v>5222</v>
      </c>
      <c r="C2242" s="3">
        <v>45042</v>
      </c>
      <c r="D2242" s="3">
        <v>45047</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x14ac:dyDescent="0.25">
      <c r="A2243" s="2">
        <v>2242</v>
      </c>
      <c r="B2243" s="2" t="s">
        <v>5227</v>
      </c>
      <c r="C2243" s="3">
        <v>44897</v>
      </c>
      <c r="D2243" s="3">
        <v>44902</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x14ac:dyDescent="0.25">
      <c r="A2244" s="2">
        <v>2243</v>
      </c>
      <c r="B2244" s="2" t="s">
        <v>5228</v>
      </c>
      <c r="C2244" s="3">
        <v>44140</v>
      </c>
      <c r="D2244" s="3">
        <v>44145</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x14ac:dyDescent="0.25">
      <c r="A2245" s="2">
        <v>2244</v>
      </c>
      <c r="B2245" s="2" t="s">
        <v>5228</v>
      </c>
      <c r="C2245" s="3">
        <v>44037</v>
      </c>
      <c r="D2245" s="3">
        <v>44042</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x14ac:dyDescent="0.25">
      <c r="A2246" s="2">
        <v>2245</v>
      </c>
      <c r="B2246" s="2" t="s">
        <v>5228</v>
      </c>
      <c r="C2246" s="3">
        <v>44661</v>
      </c>
      <c r="D2246" s="3">
        <v>44666</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x14ac:dyDescent="0.25">
      <c r="A2247" s="2">
        <v>2246</v>
      </c>
      <c r="B2247" s="2" t="s">
        <v>5228</v>
      </c>
      <c r="C2247" s="3">
        <v>45022</v>
      </c>
      <c r="D2247" s="3">
        <v>45027</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x14ac:dyDescent="0.25">
      <c r="A2248" s="2">
        <v>2247</v>
      </c>
      <c r="B2248" s="2" t="s">
        <v>5228</v>
      </c>
      <c r="C2248" s="3">
        <v>43869</v>
      </c>
      <c r="D2248" s="3">
        <v>43874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x14ac:dyDescent="0.25">
      <c r="A2249" s="2">
        <v>2248</v>
      </c>
      <c r="B2249" s="2" t="s">
        <v>5231</v>
      </c>
      <c r="C2249" s="3">
        <v>44469</v>
      </c>
      <c r="D2249" s="3">
        <v>44474</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x14ac:dyDescent="0.25">
      <c r="A2250" s="2">
        <v>2249</v>
      </c>
      <c r="B2250" s="2" t="s">
        <v>5231</v>
      </c>
      <c r="C2250" s="3">
        <v>44074</v>
      </c>
      <c r="D2250" s="3">
        <v>44079</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x14ac:dyDescent="0.25">
      <c r="A2251" s="2">
        <v>2250</v>
      </c>
      <c r="B2251" s="2" t="s">
        <v>5231</v>
      </c>
      <c r="C2251" s="3">
        <v>44351</v>
      </c>
      <c r="D2251" s="3">
        <v>44356</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x14ac:dyDescent="0.25">
      <c r="A2252" s="2">
        <v>2251</v>
      </c>
      <c r="B2252" s="2" t="s">
        <v>5231</v>
      </c>
      <c r="C2252" s="3">
        <v>45342</v>
      </c>
      <c r="D2252" s="3">
        <v>45347</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x14ac:dyDescent="0.25">
      <c r="A2253" s="2">
        <v>2252</v>
      </c>
      <c r="B2253" s="2" t="s">
        <v>5231</v>
      </c>
      <c r="C2253" s="3">
        <v>44293</v>
      </c>
      <c r="D2253" s="3">
        <v>44298</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x14ac:dyDescent="0.25">
      <c r="A2254" s="2">
        <v>2253</v>
      </c>
      <c r="B2254" s="2" t="s">
        <v>5239</v>
      </c>
      <c r="C2254" s="3">
        <v>45121</v>
      </c>
      <c r="D2254" s="3">
        <v>45126</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x14ac:dyDescent="0.25">
      <c r="A2255" s="2">
        <v>2254</v>
      </c>
      <c r="B2255" s="2" t="s">
        <v>5240</v>
      </c>
      <c r="C2255" s="3">
        <v>45173</v>
      </c>
      <c r="D2255" s="3">
        <v>45178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x14ac:dyDescent="0.25">
      <c r="A2256" s="2">
        <v>2255</v>
      </c>
      <c r="B2256" s="2" t="s">
        <v>5240</v>
      </c>
      <c r="C2256" s="3">
        <v>44089</v>
      </c>
      <c r="D2256" s="3">
        <v>44094</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x14ac:dyDescent="0.25">
      <c r="A2257" s="2">
        <v>2256</v>
      </c>
      <c r="B2257" s="2" t="s">
        <v>5241</v>
      </c>
      <c r="C2257" s="3">
        <v>44940</v>
      </c>
      <c r="D2257" s="3">
        <v>44945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x14ac:dyDescent="0.25">
      <c r="A2258" s="2">
        <v>2257</v>
      </c>
      <c r="B2258" s="2" t="s">
        <v>5241</v>
      </c>
      <c r="C2258" s="3">
        <v>44055</v>
      </c>
      <c r="D2258" s="3">
        <v>44060</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x14ac:dyDescent="0.25">
      <c r="A2259" s="2">
        <v>2258</v>
      </c>
      <c r="B2259" s="2" t="s">
        <v>5246</v>
      </c>
      <c r="C2259" s="3">
        <v>44972</v>
      </c>
      <c r="D2259" s="3">
        <v>44977</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x14ac:dyDescent="0.25">
      <c r="A2260" s="2">
        <v>2259</v>
      </c>
      <c r="B2260" s="2" t="s">
        <v>5246</v>
      </c>
      <c r="C2260" s="3">
        <v>44048</v>
      </c>
      <c r="D2260" s="3">
        <v>44053</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x14ac:dyDescent="0.25">
      <c r="A2261" s="2">
        <v>2260</v>
      </c>
      <c r="B2261" s="2" t="s">
        <v>5249</v>
      </c>
      <c r="C2261" s="3">
        <v>44067</v>
      </c>
      <c r="D2261" s="3">
        <v>44072</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x14ac:dyDescent="0.25">
      <c r="A2262" s="2">
        <v>2261</v>
      </c>
      <c r="B2262" s="2" t="s">
        <v>5249</v>
      </c>
      <c r="C2262" s="3">
        <v>43926</v>
      </c>
      <c r="D2262" s="3">
        <v>43931</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x14ac:dyDescent="0.25">
      <c r="A2263" s="2">
        <v>2262</v>
      </c>
      <c r="B2263" s="2" t="s">
        <v>5252</v>
      </c>
      <c r="C2263" s="3">
        <v>45419</v>
      </c>
      <c r="D2263" s="3">
        <v>45424</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x14ac:dyDescent="0.25">
      <c r="A2264" s="2">
        <v>2263</v>
      </c>
      <c r="B2264" s="2" t="s">
        <v>5255</v>
      </c>
      <c r="C2264" s="3">
        <v>44511</v>
      </c>
      <c r="D2264" s="3">
        <v>44516</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x14ac:dyDescent="0.25">
      <c r="A2265" s="2">
        <v>2264</v>
      </c>
      <c r="B2265" s="2" t="s">
        <v>5258</v>
      </c>
      <c r="C2265" s="3">
        <v>45246</v>
      </c>
      <c r="D2265" s="3">
        <v>45251</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x14ac:dyDescent="0.25">
      <c r="A2266" s="2">
        <v>2265</v>
      </c>
      <c r="B2266" s="2" t="s">
        <v>5258</v>
      </c>
      <c r="C2266" s="3">
        <v>44369</v>
      </c>
      <c r="D2266" s="3">
        <v>44374</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x14ac:dyDescent="0.25">
      <c r="A2267" s="2">
        <v>2266</v>
      </c>
      <c r="B2267" s="2" t="s">
        <v>5258</v>
      </c>
      <c r="C2267" s="3">
        <v>43980</v>
      </c>
      <c r="D2267" s="3">
        <v>43985</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x14ac:dyDescent="0.25">
      <c r="A2268" s="2">
        <v>2267</v>
      </c>
      <c r="B2268" s="2" t="s">
        <v>5261</v>
      </c>
      <c r="C2268" s="3">
        <v>45505</v>
      </c>
      <c r="D2268" s="3">
        <v>45510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x14ac:dyDescent="0.25">
      <c r="A2269" s="2">
        <v>2268</v>
      </c>
      <c r="B2269" s="2" t="s">
        <v>5266</v>
      </c>
      <c r="C2269" s="3">
        <v>44213</v>
      </c>
      <c r="D2269" s="3">
        <v>44218</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x14ac:dyDescent="0.25">
      <c r="A2270" s="2">
        <v>2269</v>
      </c>
      <c r="B2270" s="2" t="s">
        <v>5271</v>
      </c>
      <c r="C2270" s="3">
        <v>45418</v>
      </c>
      <c r="D2270" s="3">
        <v>45423</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x14ac:dyDescent="0.25">
      <c r="A2271" s="2">
        <v>2270</v>
      </c>
      <c r="B2271" s="2" t="s">
        <v>5271</v>
      </c>
      <c r="C2271" s="3">
        <v>45119</v>
      </c>
      <c r="D2271" s="3">
        <v>45124</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x14ac:dyDescent="0.25">
      <c r="A2272" s="2">
        <v>2271</v>
      </c>
      <c r="B2272" s="2" t="s">
        <v>5274</v>
      </c>
      <c r="C2272" s="3">
        <v>44727</v>
      </c>
      <c r="D2272" s="3">
        <v>44732</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x14ac:dyDescent="0.25">
      <c r="A2273" s="2">
        <v>2272</v>
      </c>
      <c r="B2273" s="2" t="s">
        <v>5275</v>
      </c>
      <c r="C2273" s="3">
        <v>44733</v>
      </c>
      <c r="D2273" s="3">
        <v>44738</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x14ac:dyDescent="0.25">
      <c r="A2274" s="2">
        <v>2273</v>
      </c>
      <c r="B2274" s="2" t="s">
        <v>5278</v>
      </c>
      <c r="C2274" s="3">
        <v>44612</v>
      </c>
      <c r="D2274" s="3">
        <v>44617</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x14ac:dyDescent="0.25">
      <c r="A2275" s="2">
        <v>2274</v>
      </c>
      <c r="B2275" s="2" t="s">
        <v>5278</v>
      </c>
      <c r="C2275" s="3">
        <v>45601</v>
      </c>
      <c r="D2275" s="3">
        <v>45606</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x14ac:dyDescent="0.25">
      <c r="A2276" s="2">
        <v>2275</v>
      </c>
      <c r="B2276" s="2" t="s">
        <v>5283</v>
      </c>
      <c r="C2276" s="3">
        <v>43843</v>
      </c>
      <c r="D2276" s="3">
        <v>43848</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x14ac:dyDescent="0.25">
      <c r="A2277" s="2">
        <v>2276</v>
      </c>
      <c r="B2277" s="2" t="s">
        <v>5283</v>
      </c>
      <c r="C2277" s="3">
        <v>44019</v>
      </c>
      <c r="D2277" s="3">
        <v>44024</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x14ac:dyDescent="0.25">
      <c r="A2278" s="2">
        <v>2277</v>
      </c>
      <c r="B2278" s="2" t="s">
        <v>5286</v>
      </c>
      <c r="C2278" s="3">
        <v>44527</v>
      </c>
      <c r="D2278" s="3">
        <v>44532</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x14ac:dyDescent="0.25">
      <c r="A2279" s="2">
        <v>2278</v>
      </c>
      <c r="B2279" s="2" t="s">
        <v>5286</v>
      </c>
      <c r="C2279" s="3">
        <v>45220</v>
      </c>
      <c r="D2279" s="3">
        <v>45225</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x14ac:dyDescent="0.25">
      <c r="A2280" s="2">
        <v>2279</v>
      </c>
      <c r="B2280" s="2" t="s">
        <v>5286</v>
      </c>
      <c r="C2280" s="3">
        <v>44259</v>
      </c>
      <c r="D2280" s="3">
        <v>44264</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x14ac:dyDescent="0.25">
      <c r="A2281" s="2">
        <v>2280</v>
      </c>
      <c r="B2281" s="2" t="s">
        <v>5288</v>
      </c>
      <c r="C2281" s="3">
        <v>45417</v>
      </c>
      <c r="D2281" s="3">
        <v>45422</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x14ac:dyDescent="0.25">
      <c r="A2282" s="2">
        <v>2281</v>
      </c>
      <c r="B2282" s="2" t="s">
        <v>5288</v>
      </c>
      <c r="C2282" s="3">
        <v>45419</v>
      </c>
      <c r="D2282" s="3">
        <v>45424</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x14ac:dyDescent="0.25">
      <c r="A2283" s="2">
        <v>2282</v>
      </c>
      <c r="B2283" s="2" t="s">
        <v>5288</v>
      </c>
      <c r="C2283" s="3">
        <v>45285</v>
      </c>
      <c r="D2283" s="3">
        <v>45290</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x14ac:dyDescent="0.25">
      <c r="A2284" s="2">
        <v>2283</v>
      </c>
      <c r="B2284" s="2" t="s">
        <v>5291</v>
      </c>
      <c r="C2284" s="3">
        <v>44509</v>
      </c>
      <c r="D2284" s="3">
        <v>44514</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x14ac:dyDescent="0.25">
      <c r="A2285" s="2">
        <v>2284</v>
      </c>
      <c r="B2285" s="2" t="s">
        <v>5292</v>
      </c>
      <c r="C2285" s="3">
        <v>43849</v>
      </c>
      <c r="D2285" s="3">
        <v>43854</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x14ac:dyDescent="0.25">
      <c r="A2286" s="2">
        <v>2285</v>
      </c>
      <c r="B2286" s="2" t="s">
        <v>5292</v>
      </c>
      <c r="C2286" s="3">
        <v>45252</v>
      </c>
      <c r="D2286" s="3">
        <v>45257</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x14ac:dyDescent="0.25">
      <c r="A2287" s="2">
        <v>2286</v>
      </c>
      <c r="B2287" s="2" t="s">
        <v>5295</v>
      </c>
      <c r="C2287" s="3">
        <v>44695</v>
      </c>
      <c r="D2287" s="3">
        <v>44700</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x14ac:dyDescent="0.25">
      <c r="A2288" s="2">
        <v>2287</v>
      </c>
      <c r="B2288" s="2" t="s">
        <v>5300</v>
      </c>
      <c r="C2288" s="3">
        <v>43864</v>
      </c>
      <c r="D2288" s="3">
        <v>43869</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x14ac:dyDescent="0.25">
      <c r="A2289" s="2">
        <v>2288</v>
      </c>
      <c r="B2289" s="2" t="s">
        <v>5303</v>
      </c>
      <c r="C2289" s="3">
        <v>45633</v>
      </c>
      <c r="D2289" s="3">
        <v>45638</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x14ac:dyDescent="0.25">
      <c r="A2290" s="2">
        <v>2289</v>
      </c>
      <c r="B2290" s="2" t="s">
        <v>5306</v>
      </c>
      <c r="C2290" s="3">
        <v>45438</v>
      </c>
      <c r="D2290" s="3">
        <v>45443</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x14ac:dyDescent="0.25">
      <c r="A2291" s="2">
        <v>2290</v>
      </c>
      <c r="B2291" s="2" t="s">
        <v>5307</v>
      </c>
      <c r="C2291" s="3">
        <v>45201</v>
      </c>
      <c r="D2291" s="3">
        <v>45206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x14ac:dyDescent="0.25">
      <c r="A2292" s="2">
        <v>2291</v>
      </c>
      <c r="B2292" s="2" t="s">
        <v>5312</v>
      </c>
      <c r="C2292" s="3">
        <v>44972</v>
      </c>
      <c r="D2292" s="3">
        <v>44977</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x14ac:dyDescent="0.25">
      <c r="A2293" s="2">
        <v>2292</v>
      </c>
      <c r="B2293" s="2" t="s">
        <v>5312</v>
      </c>
      <c r="C2293" s="3">
        <v>43935</v>
      </c>
      <c r="D2293" s="3">
        <v>43940</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x14ac:dyDescent="0.25">
      <c r="A2294" s="2">
        <v>2293</v>
      </c>
      <c r="B2294" s="2" t="s">
        <v>5312</v>
      </c>
      <c r="C2294" s="3">
        <v>44824</v>
      </c>
      <c r="D2294" s="3">
        <v>44829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x14ac:dyDescent="0.25">
      <c r="A2295" s="2">
        <v>2294</v>
      </c>
      <c r="B2295" s="2" t="s">
        <v>5313</v>
      </c>
      <c r="C2295" s="3">
        <v>44950</v>
      </c>
      <c r="D2295" s="3">
        <v>44955</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x14ac:dyDescent="0.25">
      <c r="A2296" s="2">
        <v>2295</v>
      </c>
      <c r="B2296" s="2" t="s">
        <v>5314</v>
      </c>
      <c r="C2296" s="3">
        <v>44356</v>
      </c>
      <c r="D2296" s="3">
        <v>44361</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x14ac:dyDescent="0.25">
      <c r="A2297" s="2">
        <v>2296</v>
      </c>
      <c r="B2297" s="2" t="s">
        <v>5315</v>
      </c>
      <c r="C2297" s="3">
        <v>44359</v>
      </c>
      <c r="D2297" s="3">
        <v>44364</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x14ac:dyDescent="0.25">
      <c r="A2298" s="2">
        <v>2297</v>
      </c>
      <c r="B2298" s="2" t="s">
        <v>5315</v>
      </c>
      <c r="C2298" s="3">
        <v>45009</v>
      </c>
      <c r="D2298" s="3">
        <v>45014</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x14ac:dyDescent="0.25">
      <c r="A2299" s="2">
        <v>2298</v>
      </c>
      <c r="B2299" s="2" t="s">
        <v>5315</v>
      </c>
      <c r="C2299" s="3">
        <v>44857</v>
      </c>
      <c r="D2299" s="3">
        <v>44862</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x14ac:dyDescent="0.25">
      <c r="A2300" s="2">
        <v>2299</v>
      </c>
      <c r="B2300" s="2" t="s">
        <v>5315</v>
      </c>
      <c r="C2300" s="3">
        <v>45528</v>
      </c>
      <c r="D2300" s="3">
        <v>45533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x14ac:dyDescent="0.25">
      <c r="A2301" s="2">
        <v>2300</v>
      </c>
      <c r="B2301" s="2" t="s">
        <v>5315</v>
      </c>
      <c r="C2301" s="3">
        <v>45574</v>
      </c>
      <c r="D2301" s="3">
        <v>45579</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x14ac:dyDescent="0.25">
      <c r="A2302" s="2">
        <v>2301</v>
      </c>
      <c r="B2302" s="2" t="s">
        <v>5318</v>
      </c>
      <c r="C2302" s="3">
        <v>44751</v>
      </c>
      <c r="D2302" s="3">
        <v>44756</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x14ac:dyDescent="0.25">
      <c r="A2303" s="2">
        <v>2302</v>
      </c>
      <c r="B2303" s="2" t="s">
        <v>5318</v>
      </c>
      <c r="C2303" s="3">
        <v>45372</v>
      </c>
      <c r="D2303" s="3">
        <v>45377</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x14ac:dyDescent="0.25">
      <c r="A2304" s="2">
        <v>2303</v>
      </c>
      <c r="B2304" s="2" t="s">
        <v>5320</v>
      </c>
      <c r="C2304" s="3">
        <v>45265</v>
      </c>
      <c r="D2304" s="3">
        <v>45270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x14ac:dyDescent="0.25">
      <c r="A2305" s="2">
        <v>2304</v>
      </c>
      <c r="B2305" s="2" t="s">
        <v>5321</v>
      </c>
      <c r="C2305" s="3">
        <v>43831</v>
      </c>
      <c r="D2305" s="3">
        <v>43836</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x14ac:dyDescent="0.25">
      <c r="A2306" s="2">
        <v>2305</v>
      </c>
      <c r="B2306" s="2" t="s">
        <v>5321</v>
      </c>
      <c r="C2306" s="3">
        <v>45326</v>
      </c>
      <c r="D2306" s="3">
        <v>45331</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x14ac:dyDescent="0.25">
      <c r="A2307" s="2">
        <v>2306</v>
      </c>
      <c r="B2307" s="2" t="s">
        <v>5322</v>
      </c>
      <c r="C2307" s="3">
        <v>44300</v>
      </c>
      <c r="D2307" s="3">
        <v>44305</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x14ac:dyDescent="0.25">
      <c r="A2308" s="2">
        <v>2307</v>
      </c>
      <c r="B2308" s="2" t="s">
        <v>5323</v>
      </c>
      <c r="C2308" s="3">
        <v>44822</v>
      </c>
      <c r="D2308" s="3">
        <v>44827</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x14ac:dyDescent="0.25">
      <c r="A2309" s="2">
        <v>2308</v>
      </c>
      <c r="B2309" s="2" t="s">
        <v>5324</v>
      </c>
      <c r="C2309" s="3">
        <v>45498</v>
      </c>
      <c r="D2309" s="3">
        <v>45503</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x14ac:dyDescent="0.25">
      <c r="A2310" s="2">
        <v>2309</v>
      </c>
      <c r="B2310" s="2" t="s">
        <v>5327</v>
      </c>
      <c r="C2310" s="3">
        <v>44014</v>
      </c>
      <c r="D2310" s="3">
        <v>44019</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x14ac:dyDescent="0.25">
      <c r="A2311" s="2">
        <v>2310</v>
      </c>
      <c r="B2311" s="2" t="s">
        <v>5327</v>
      </c>
      <c r="C2311" s="3">
        <v>44234</v>
      </c>
      <c r="D2311" s="3">
        <v>44239</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x14ac:dyDescent="0.25">
      <c r="A2312" s="2">
        <v>2311</v>
      </c>
      <c r="B2312" s="2" t="s">
        <v>5327</v>
      </c>
      <c r="C2312" s="3">
        <v>45404</v>
      </c>
      <c r="D2312" s="3">
        <v>45409</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x14ac:dyDescent="0.25">
      <c r="A2313" s="2">
        <v>2312</v>
      </c>
      <c r="B2313" s="2" t="s">
        <v>5327</v>
      </c>
      <c r="C2313" s="3">
        <v>44072</v>
      </c>
      <c r="D2313" s="3">
        <v>44077</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x14ac:dyDescent="0.25">
      <c r="A2314" s="2">
        <v>2313</v>
      </c>
      <c r="B2314" s="2" t="s">
        <v>5327</v>
      </c>
      <c r="C2314" s="3">
        <v>44944</v>
      </c>
      <c r="D2314" s="3">
        <v>44949</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x14ac:dyDescent="0.25">
      <c r="A2315" s="2">
        <v>2314</v>
      </c>
      <c r="B2315" s="2" t="s">
        <v>5330</v>
      </c>
      <c r="C2315" s="3">
        <v>44555</v>
      </c>
      <c r="D2315" s="3">
        <v>44560</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x14ac:dyDescent="0.25">
      <c r="A2316" s="2">
        <v>2315</v>
      </c>
      <c r="B2316" s="2" t="s">
        <v>5330</v>
      </c>
      <c r="C2316" s="3">
        <v>45599</v>
      </c>
      <c r="D2316" s="3">
        <v>45604</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x14ac:dyDescent="0.25">
      <c r="A2317" s="2">
        <v>2316</v>
      </c>
      <c r="B2317" s="2" t="s">
        <v>5330</v>
      </c>
      <c r="C2317" s="3">
        <v>44877</v>
      </c>
      <c r="D2317" s="3">
        <v>44882</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x14ac:dyDescent="0.25">
      <c r="A2318" s="2">
        <v>2317</v>
      </c>
      <c r="B2318" s="2" t="s">
        <v>5330</v>
      </c>
      <c r="C2318" s="3">
        <v>44734</v>
      </c>
      <c r="D2318" s="3">
        <v>44739</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x14ac:dyDescent="0.25">
      <c r="A2319" s="2">
        <v>2318</v>
      </c>
      <c r="B2319" s="2" t="s">
        <v>5330</v>
      </c>
      <c r="C2319" s="3">
        <v>44572</v>
      </c>
      <c r="D2319" s="3">
        <v>44577</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x14ac:dyDescent="0.25">
      <c r="A2320" s="2">
        <v>2319</v>
      </c>
      <c r="B2320" s="2" t="s">
        <v>5330</v>
      </c>
      <c r="C2320" s="3">
        <v>45234</v>
      </c>
      <c r="D2320" s="3">
        <v>45239</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x14ac:dyDescent="0.25">
      <c r="A2321" s="2">
        <v>2320</v>
      </c>
      <c r="B2321" s="2" t="s">
        <v>5337</v>
      </c>
      <c r="C2321" s="3">
        <v>44846</v>
      </c>
      <c r="D2321" s="3">
        <v>44851</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x14ac:dyDescent="0.25">
      <c r="A2322" s="2">
        <v>2321</v>
      </c>
      <c r="B2322" s="2" t="s">
        <v>5338</v>
      </c>
      <c r="C2322" s="3">
        <v>45591</v>
      </c>
      <c r="D2322" s="3">
        <v>45596</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x14ac:dyDescent="0.25">
      <c r="A2323" s="2">
        <v>2322</v>
      </c>
      <c r="B2323" s="2" t="s">
        <v>5341</v>
      </c>
      <c r="C2323" s="3">
        <v>44067</v>
      </c>
      <c r="D2323" s="3">
        <v>44072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x14ac:dyDescent="0.25">
      <c r="A2324" s="2">
        <v>2323</v>
      </c>
      <c r="B2324" s="2" t="s">
        <v>5341</v>
      </c>
      <c r="C2324" s="3">
        <v>45117</v>
      </c>
      <c r="D2324" s="3">
        <v>45122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x14ac:dyDescent="0.25">
      <c r="A2325" s="2">
        <v>2324</v>
      </c>
      <c r="B2325" s="2" t="s">
        <v>5341</v>
      </c>
      <c r="C2325" s="3">
        <v>45592</v>
      </c>
      <c r="D2325" s="3">
        <v>45597</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x14ac:dyDescent="0.25">
      <c r="A2326" s="2">
        <v>2325</v>
      </c>
      <c r="B2326" s="2" t="s">
        <v>5341</v>
      </c>
      <c r="C2326" s="3">
        <v>44963</v>
      </c>
      <c r="D2326" s="3">
        <v>44968</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x14ac:dyDescent="0.25">
      <c r="A2327" s="2">
        <v>2326</v>
      </c>
      <c r="B2327" s="2" t="s">
        <v>5342</v>
      </c>
      <c r="C2327" s="3">
        <v>44550</v>
      </c>
      <c r="D2327" s="3">
        <v>44555</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x14ac:dyDescent="0.25">
      <c r="A2328" s="2">
        <v>2327</v>
      </c>
      <c r="B2328" s="2" t="s">
        <v>5342</v>
      </c>
      <c r="C2328" s="3">
        <v>45574</v>
      </c>
      <c r="D2328" s="3">
        <v>45579</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x14ac:dyDescent="0.25">
      <c r="A2329" s="2">
        <v>2328</v>
      </c>
      <c r="B2329" s="2" t="s">
        <v>5342</v>
      </c>
      <c r="C2329" s="3">
        <v>45166</v>
      </c>
      <c r="D2329" s="3">
        <v>45171</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x14ac:dyDescent="0.25">
      <c r="A2330" s="2">
        <v>2329</v>
      </c>
      <c r="B2330" s="2" t="s">
        <v>5345</v>
      </c>
      <c r="C2330" s="3">
        <v>45450</v>
      </c>
      <c r="D2330" s="3">
        <v>45455</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x14ac:dyDescent="0.25">
      <c r="A2331" s="2">
        <v>2330</v>
      </c>
      <c r="B2331" s="2" t="s">
        <v>5351</v>
      </c>
      <c r="C2331" s="3">
        <v>43887</v>
      </c>
      <c r="D2331" s="3">
        <v>43892</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x14ac:dyDescent="0.25">
      <c r="A2332" s="2">
        <v>2331</v>
      </c>
      <c r="B2332" s="2" t="s">
        <v>5354</v>
      </c>
      <c r="C2332" s="3">
        <v>45190</v>
      </c>
      <c r="D2332" s="3">
        <v>45195</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x14ac:dyDescent="0.25">
      <c r="A2333" s="2">
        <v>2332</v>
      </c>
      <c r="B2333" s="2" t="s">
        <v>5354</v>
      </c>
      <c r="C2333" s="3">
        <v>45619</v>
      </c>
      <c r="D2333" s="3">
        <v>45624</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x14ac:dyDescent="0.25">
      <c r="A2334" s="2">
        <v>2333</v>
      </c>
      <c r="B2334" s="2" t="s">
        <v>5357</v>
      </c>
      <c r="C2334" s="3">
        <v>45629</v>
      </c>
      <c r="D2334" s="3">
        <v>45634</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x14ac:dyDescent="0.25">
      <c r="A2335" s="2">
        <v>2334</v>
      </c>
      <c r="B2335" s="2" t="s">
        <v>5357</v>
      </c>
      <c r="C2335" s="3">
        <v>44769</v>
      </c>
      <c r="D2335" s="3">
        <v>44774</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x14ac:dyDescent="0.25">
      <c r="A2336" s="2">
        <v>2335</v>
      </c>
      <c r="B2336" s="2" t="s">
        <v>5358</v>
      </c>
      <c r="C2336" s="3">
        <v>44516</v>
      </c>
      <c r="D2336" s="3">
        <v>44521</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x14ac:dyDescent="0.25">
      <c r="A2337" s="2">
        <v>2336</v>
      </c>
      <c r="B2337" s="2" t="s">
        <v>5362</v>
      </c>
      <c r="C2337" s="3">
        <v>45035</v>
      </c>
      <c r="D2337" s="3">
        <v>45040</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x14ac:dyDescent="0.25">
      <c r="A2338" s="2">
        <v>2337</v>
      </c>
      <c r="B2338" s="2" t="s">
        <v>5362</v>
      </c>
      <c r="C2338" s="3">
        <v>44949</v>
      </c>
      <c r="D2338" s="3">
        <v>44954</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x14ac:dyDescent="0.25">
      <c r="A2339" s="2">
        <v>2338</v>
      </c>
      <c r="B2339" s="2" t="s">
        <v>5365</v>
      </c>
      <c r="C2339" s="3">
        <v>44981</v>
      </c>
      <c r="D2339" s="3">
        <v>44986</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x14ac:dyDescent="0.25">
      <c r="A2340" s="2">
        <v>2339</v>
      </c>
      <c r="B2340" s="2" t="s">
        <v>5365</v>
      </c>
      <c r="C2340" s="3">
        <v>44866</v>
      </c>
      <c r="D2340" s="3">
        <v>44871</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x14ac:dyDescent="0.25">
      <c r="A2341" s="2">
        <v>2340</v>
      </c>
      <c r="B2341" s="2" t="s">
        <v>5368</v>
      </c>
      <c r="C2341" s="3">
        <v>45613</v>
      </c>
      <c r="D2341" s="3">
        <v>45618</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x14ac:dyDescent="0.25">
      <c r="A2342" s="2">
        <v>2341</v>
      </c>
      <c r="B2342" s="2" t="s">
        <v>5369</v>
      </c>
      <c r="C2342" s="3">
        <v>44152</v>
      </c>
      <c r="D2342" s="3">
        <v>44157</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x14ac:dyDescent="0.25">
      <c r="A2343" s="2">
        <v>2342</v>
      </c>
      <c r="B2343" s="2" t="s">
        <v>5370</v>
      </c>
      <c r="C2343" s="3">
        <v>44784</v>
      </c>
      <c r="D2343" s="3">
        <v>44789</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x14ac:dyDescent="0.25">
      <c r="A2344" s="2">
        <v>2343</v>
      </c>
      <c r="B2344" s="2" t="s">
        <v>5370</v>
      </c>
      <c r="C2344" s="3">
        <v>44531</v>
      </c>
      <c r="D2344" s="3">
        <v>44536</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x14ac:dyDescent="0.25">
      <c r="A2345" s="2">
        <v>2344</v>
      </c>
      <c r="B2345" s="2" t="s">
        <v>5373</v>
      </c>
      <c r="C2345" s="3">
        <v>44010</v>
      </c>
      <c r="D2345" s="3">
        <v>44015</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x14ac:dyDescent="0.25">
      <c r="A2346" s="2">
        <v>2345</v>
      </c>
      <c r="B2346" s="2" t="s">
        <v>5374</v>
      </c>
      <c r="C2346" s="3">
        <v>45235</v>
      </c>
      <c r="D2346" s="3">
        <v>45240</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x14ac:dyDescent="0.25">
      <c r="A2347" s="2">
        <v>2346</v>
      </c>
      <c r="B2347" s="2" t="s">
        <v>5377</v>
      </c>
      <c r="C2347" s="3">
        <v>43992</v>
      </c>
      <c r="D2347" s="3">
        <v>43997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x14ac:dyDescent="0.25">
      <c r="A2348" s="2">
        <v>2347</v>
      </c>
      <c r="B2348" s="2" t="s">
        <v>5377</v>
      </c>
      <c r="C2348" s="3">
        <v>45586</v>
      </c>
      <c r="D2348" s="3">
        <v>45591</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x14ac:dyDescent="0.25">
      <c r="A2349" s="2">
        <v>2348</v>
      </c>
      <c r="B2349" s="2" t="s">
        <v>5377</v>
      </c>
      <c r="C2349" s="3">
        <v>44652</v>
      </c>
      <c r="D2349" s="3">
        <v>44657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x14ac:dyDescent="0.25">
      <c r="A2350" s="2">
        <v>2349</v>
      </c>
      <c r="B2350" s="2" t="s">
        <v>5381</v>
      </c>
      <c r="C2350" s="3">
        <v>43878</v>
      </c>
      <c r="D2350" s="3">
        <v>43883</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x14ac:dyDescent="0.25">
      <c r="A2351" s="2">
        <v>2350</v>
      </c>
      <c r="B2351" s="2" t="s">
        <v>5381</v>
      </c>
      <c r="C2351" s="3">
        <v>45426</v>
      </c>
      <c r="D2351" s="3">
        <v>45431</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x14ac:dyDescent="0.25">
      <c r="A2352" s="2">
        <v>2351</v>
      </c>
      <c r="B2352" s="2" t="s">
        <v>5381</v>
      </c>
      <c r="C2352" s="3">
        <v>44406</v>
      </c>
      <c r="D2352" s="3">
        <v>44411</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x14ac:dyDescent="0.25">
      <c r="A2353" s="2">
        <v>2352</v>
      </c>
      <c r="B2353" s="2" t="s">
        <v>5381</v>
      </c>
      <c r="C2353" s="3">
        <v>45135</v>
      </c>
      <c r="D2353" s="3">
        <v>45140</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x14ac:dyDescent="0.25">
      <c r="A2354" s="2">
        <v>2353</v>
      </c>
      <c r="B2354" s="2" t="s">
        <v>5381</v>
      </c>
      <c r="C2354" s="3">
        <v>44872</v>
      </c>
      <c r="D2354" s="3">
        <v>44877</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x14ac:dyDescent="0.25">
      <c r="A2355" s="2">
        <v>2354</v>
      </c>
      <c r="B2355" s="2" t="s">
        <v>5384</v>
      </c>
      <c r="C2355" s="3">
        <v>44731</v>
      </c>
      <c r="D2355" s="3">
        <v>44736</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x14ac:dyDescent="0.25">
      <c r="A2356" s="2">
        <v>2355</v>
      </c>
      <c r="B2356" s="2" t="s">
        <v>5384</v>
      </c>
      <c r="C2356" s="3">
        <v>45450</v>
      </c>
      <c r="D2356" s="3">
        <v>45455</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x14ac:dyDescent="0.25">
      <c r="A2357" s="2">
        <v>2356</v>
      </c>
      <c r="B2357" s="2" t="s">
        <v>5384</v>
      </c>
      <c r="C2357" s="3">
        <v>43910</v>
      </c>
      <c r="D2357" s="3">
        <v>43915</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x14ac:dyDescent="0.25">
      <c r="A2358" s="2">
        <v>2357</v>
      </c>
      <c r="B2358" s="2" t="s">
        <v>5384</v>
      </c>
      <c r="C2358" s="3">
        <v>45600</v>
      </c>
      <c r="D2358" s="3">
        <v>45605</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x14ac:dyDescent="0.25">
      <c r="A2359" s="2">
        <v>2358</v>
      </c>
      <c r="B2359" s="2" t="s">
        <v>5391</v>
      </c>
      <c r="C2359" s="3">
        <v>45526</v>
      </c>
      <c r="D2359" s="3">
        <v>45531</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x14ac:dyDescent="0.25">
      <c r="A2360" s="2">
        <v>2359</v>
      </c>
      <c r="B2360" s="2" t="s">
        <v>5391</v>
      </c>
      <c r="C2360" s="3">
        <v>44699</v>
      </c>
      <c r="D2360" s="3">
        <v>44704</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x14ac:dyDescent="0.25">
      <c r="A2361" s="2">
        <v>2360</v>
      </c>
      <c r="B2361" s="2" t="s">
        <v>5391</v>
      </c>
      <c r="C2361" s="3">
        <v>44470</v>
      </c>
      <c r="D2361" s="3">
        <v>44475</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x14ac:dyDescent="0.25">
      <c r="A2362" s="2">
        <v>2361</v>
      </c>
      <c r="B2362" s="2" t="s">
        <v>5391</v>
      </c>
      <c r="C2362" s="3">
        <v>44877</v>
      </c>
      <c r="D2362" s="3">
        <v>44882</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x14ac:dyDescent="0.25">
      <c r="A2363" s="2">
        <v>2362</v>
      </c>
      <c r="B2363" s="2" t="s">
        <v>5391</v>
      </c>
      <c r="C2363" s="3">
        <v>45284</v>
      </c>
      <c r="D2363" s="3">
        <v>45289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x14ac:dyDescent="0.25">
      <c r="A2364" s="2">
        <v>2363</v>
      </c>
      <c r="B2364" s="2" t="s">
        <v>5396</v>
      </c>
      <c r="C2364" s="3">
        <v>44441</v>
      </c>
      <c r="D2364" s="3">
        <v>44446</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x14ac:dyDescent="0.25">
      <c r="A2365" s="2">
        <v>2364</v>
      </c>
      <c r="B2365" s="2" t="s">
        <v>5399</v>
      </c>
      <c r="C2365" s="3">
        <v>45348</v>
      </c>
      <c r="D2365" s="3">
        <v>45353</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x14ac:dyDescent="0.25">
      <c r="A2366" s="2">
        <v>2365</v>
      </c>
      <c r="B2366" s="2" t="s">
        <v>5399</v>
      </c>
      <c r="C2366" s="3">
        <v>45177</v>
      </c>
      <c r="D2366" s="3">
        <v>45182</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x14ac:dyDescent="0.25">
      <c r="A2367" s="2">
        <v>2366</v>
      </c>
      <c r="B2367" s="2" t="s">
        <v>5399</v>
      </c>
      <c r="C2367" s="3">
        <v>45588</v>
      </c>
      <c r="D2367" s="3">
        <v>45593</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x14ac:dyDescent="0.25">
      <c r="A2368" s="2">
        <v>2367</v>
      </c>
      <c r="B2368" s="2" t="s">
        <v>5402</v>
      </c>
      <c r="C2368" s="3">
        <v>45296</v>
      </c>
      <c r="D2368" s="3">
        <v>45301</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x14ac:dyDescent="0.25">
      <c r="A2369" s="2">
        <v>2368</v>
      </c>
      <c r="B2369" s="2" t="s">
        <v>5406</v>
      </c>
      <c r="C2369" s="3">
        <v>44759</v>
      </c>
      <c r="D2369" s="3">
        <v>44764</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x14ac:dyDescent="0.25">
      <c r="A2370" s="2">
        <v>2369</v>
      </c>
      <c r="B2370" s="2" t="s">
        <v>5407</v>
      </c>
      <c r="C2370" s="3">
        <v>44585</v>
      </c>
      <c r="D2370" s="3">
        <v>44590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x14ac:dyDescent="0.25">
      <c r="A2371" s="2">
        <v>2370</v>
      </c>
      <c r="B2371" s="2" t="s">
        <v>5407</v>
      </c>
      <c r="C2371" s="3">
        <v>45641</v>
      </c>
      <c r="D2371" s="3">
        <v>45646</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x14ac:dyDescent="0.25">
      <c r="A2372" s="2">
        <v>2371</v>
      </c>
      <c r="B2372" s="2" t="s">
        <v>5412</v>
      </c>
      <c r="C2372" s="3">
        <v>43868</v>
      </c>
      <c r="D2372" s="3">
        <v>43873</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x14ac:dyDescent="0.25">
      <c r="A2373" s="2">
        <v>2372</v>
      </c>
      <c r="B2373" s="2" t="s">
        <v>5413</v>
      </c>
      <c r="C2373" s="3">
        <v>45162</v>
      </c>
      <c r="D2373" s="3">
        <v>45167</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x14ac:dyDescent="0.25">
      <c r="A2374" s="2">
        <v>2373</v>
      </c>
      <c r="B2374" s="2" t="s">
        <v>5413</v>
      </c>
      <c r="C2374" s="3">
        <v>44271</v>
      </c>
      <c r="D2374" s="3">
        <v>44276</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x14ac:dyDescent="0.25">
      <c r="A2375" s="2">
        <v>2374</v>
      </c>
      <c r="B2375" s="2" t="s">
        <v>5413</v>
      </c>
      <c r="C2375" s="3">
        <v>44507</v>
      </c>
      <c r="D2375" s="3">
        <v>44512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x14ac:dyDescent="0.25">
      <c r="A2376" s="2">
        <v>2375</v>
      </c>
      <c r="B2376" s="2" t="s">
        <v>5413</v>
      </c>
      <c r="C2376" s="3">
        <v>43961</v>
      </c>
      <c r="D2376" s="3">
        <v>43966</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x14ac:dyDescent="0.25">
      <c r="A2377" s="2">
        <v>2376</v>
      </c>
      <c r="B2377" s="2" t="s">
        <v>5416</v>
      </c>
      <c r="C2377" s="3">
        <v>45612</v>
      </c>
      <c r="D2377" s="3">
        <v>45617</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x14ac:dyDescent="0.25">
      <c r="A2378" s="2">
        <v>2377</v>
      </c>
      <c r="B2378" s="2" t="s">
        <v>5417</v>
      </c>
      <c r="C2378" s="3">
        <v>44686</v>
      </c>
      <c r="D2378" s="3">
        <v>44691</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x14ac:dyDescent="0.25">
      <c r="A2379" s="2">
        <v>2378</v>
      </c>
      <c r="B2379" s="2" t="s">
        <v>5417</v>
      </c>
      <c r="C2379" s="3">
        <v>44245</v>
      </c>
      <c r="D2379" s="3">
        <v>44250</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x14ac:dyDescent="0.25">
      <c r="A2380" s="2">
        <v>2379</v>
      </c>
      <c r="B2380" s="2" t="s">
        <v>5420</v>
      </c>
      <c r="C2380" s="3">
        <v>44508</v>
      </c>
      <c r="D2380" s="3">
        <v>44513</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x14ac:dyDescent="0.25">
      <c r="A2381" s="2">
        <v>2380</v>
      </c>
      <c r="B2381" s="2" t="s">
        <v>5422</v>
      </c>
      <c r="C2381" s="3">
        <v>44746</v>
      </c>
      <c r="D2381" s="3">
        <v>44751</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x14ac:dyDescent="0.25">
      <c r="A2382" s="2">
        <v>2381</v>
      </c>
      <c r="B2382" s="2" t="s">
        <v>5422</v>
      </c>
      <c r="C2382" s="3">
        <v>44867</v>
      </c>
      <c r="D2382" s="3">
        <v>44872</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x14ac:dyDescent="0.25">
      <c r="A2383" s="2">
        <v>2382</v>
      </c>
      <c r="B2383" s="2" t="s">
        <v>5422</v>
      </c>
      <c r="C2383" s="3">
        <v>44540</v>
      </c>
      <c r="D2383" s="3">
        <v>44545</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x14ac:dyDescent="0.25">
      <c r="A2384" s="2">
        <v>2383</v>
      </c>
      <c r="B2384" s="2" t="s">
        <v>5426</v>
      </c>
      <c r="C2384" s="3">
        <v>44040</v>
      </c>
      <c r="D2384" s="3">
        <v>44045</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x14ac:dyDescent="0.25">
      <c r="A2385" s="2">
        <v>2384</v>
      </c>
      <c r="B2385" s="2" t="s">
        <v>5426</v>
      </c>
      <c r="C2385" s="3">
        <v>45363</v>
      </c>
      <c r="D2385" s="3">
        <v>45368</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x14ac:dyDescent="0.25">
      <c r="A2386" s="2">
        <v>2385</v>
      </c>
      <c r="B2386" s="2" t="s">
        <v>5426</v>
      </c>
      <c r="C2386" s="3">
        <v>45028</v>
      </c>
      <c r="D2386" s="3">
        <v>45033</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x14ac:dyDescent="0.25">
      <c r="A2387" s="2">
        <v>2386</v>
      </c>
      <c r="B2387" s="2" t="s">
        <v>5426</v>
      </c>
      <c r="C2387" s="3">
        <v>44280</v>
      </c>
      <c r="D2387" s="3">
        <v>44285</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x14ac:dyDescent="0.25">
      <c r="A2388" s="2">
        <v>2387</v>
      </c>
      <c r="B2388" s="2" t="s">
        <v>5426</v>
      </c>
      <c r="C2388" s="3">
        <v>43865</v>
      </c>
      <c r="D2388" s="3">
        <v>43870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x14ac:dyDescent="0.25">
      <c r="A2389" s="2">
        <v>2388</v>
      </c>
      <c r="B2389" s="2" t="s">
        <v>5436</v>
      </c>
      <c r="C2389" s="3">
        <v>44456</v>
      </c>
      <c r="D2389" s="3">
        <v>44461</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x14ac:dyDescent="0.25">
      <c r="A2390" s="2">
        <v>2389</v>
      </c>
      <c r="B2390" s="2" t="s">
        <v>5436</v>
      </c>
      <c r="C2390" s="3">
        <v>45103</v>
      </c>
      <c r="D2390" s="3">
        <v>45108</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x14ac:dyDescent="0.25">
      <c r="A2391" s="2">
        <v>2390</v>
      </c>
      <c r="B2391" s="2" t="s">
        <v>5440</v>
      </c>
      <c r="C2391" s="3">
        <v>44057</v>
      </c>
      <c r="D2391" s="3">
        <v>44062</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x14ac:dyDescent="0.25">
      <c r="A2392" s="2">
        <v>2391</v>
      </c>
      <c r="B2392" s="2" t="s">
        <v>5440</v>
      </c>
      <c r="C2392" s="3">
        <v>45121</v>
      </c>
      <c r="D2392" s="3">
        <v>45126</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x14ac:dyDescent="0.25">
      <c r="A2393" s="2">
        <v>2392</v>
      </c>
      <c r="B2393" s="2" t="s">
        <v>5440</v>
      </c>
      <c r="C2393" s="3">
        <v>44691</v>
      </c>
      <c r="D2393" s="3">
        <v>44696</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x14ac:dyDescent="0.25">
      <c r="A2394" s="2">
        <v>2393</v>
      </c>
      <c r="B2394" s="2" t="s">
        <v>5440</v>
      </c>
      <c r="C2394" s="3">
        <v>45314</v>
      </c>
      <c r="D2394" s="3">
        <v>45319</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x14ac:dyDescent="0.25">
      <c r="A2395" s="2">
        <v>2394</v>
      </c>
      <c r="B2395" s="2" t="s">
        <v>5449</v>
      </c>
      <c r="C2395" s="3">
        <v>45329</v>
      </c>
      <c r="D2395" s="3">
        <v>45334</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x14ac:dyDescent="0.25">
      <c r="A2396" s="2">
        <v>2395</v>
      </c>
      <c r="B2396" s="2" t="s">
        <v>5451</v>
      </c>
      <c r="C2396" s="3">
        <v>44022</v>
      </c>
      <c r="D2396" s="3">
        <v>44027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x14ac:dyDescent="0.25">
      <c r="A2397" s="2">
        <v>2396</v>
      </c>
      <c r="B2397" s="2" t="s">
        <v>5451</v>
      </c>
      <c r="C2397" s="3">
        <v>45468</v>
      </c>
      <c r="D2397" s="3">
        <v>45473</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x14ac:dyDescent="0.25">
      <c r="A2398" s="2">
        <v>2397</v>
      </c>
      <c r="B2398" s="2" t="s">
        <v>5451</v>
      </c>
      <c r="C2398" s="3">
        <v>45065</v>
      </c>
      <c r="D2398" s="3">
        <v>45070</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x14ac:dyDescent="0.25">
      <c r="A2399" s="2">
        <v>2398</v>
      </c>
      <c r="B2399" s="2" t="s">
        <v>5452</v>
      </c>
      <c r="C2399" s="3">
        <v>44831</v>
      </c>
      <c r="D2399" s="3">
        <v>44836</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x14ac:dyDescent="0.25">
      <c r="A2400" s="2">
        <v>2399</v>
      </c>
      <c r="B2400" s="2" t="s">
        <v>5452</v>
      </c>
      <c r="C2400" s="3">
        <v>44536</v>
      </c>
      <c r="D2400" s="3">
        <v>44541</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x14ac:dyDescent="0.25">
      <c r="A2401" s="2">
        <v>2400</v>
      </c>
      <c r="B2401" s="2" t="s">
        <v>5453</v>
      </c>
      <c r="C2401" s="3">
        <v>45639</v>
      </c>
      <c r="D2401" s="3">
        <v>45644</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x14ac:dyDescent="0.25">
      <c r="A2402" s="2">
        <v>2401</v>
      </c>
      <c r="B2402" s="2" t="s">
        <v>5453</v>
      </c>
      <c r="C2402" s="3">
        <v>44246</v>
      </c>
      <c r="D2402" s="3">
        <v>44251</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x14ac:dyDescent="0.25">
      <c r="A2403" s="2">
        <v>2402</v>
      </c>
      <c r="B2403" s="2" t="s">
        <v>5454</v>
      </c>
      <c r="C2403" s="3">
        <v>44030</v>
      </c>
      <c r="D2403" s="3">
        <v>44035</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x14ac:dyDescent="0.25">
      <c r="A2404" s="2">
        <v>2403</v>
      </c>
      <c r="B2404" s="2" t="s">
        <v>5454</v>
      </c>
      <c r="C2404" s="3">
        <v>45352</v>
      </c>
      <c r="D2404" s="3">
        <v>45357</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x14ac:dyDescent="0.25">
      <c r="A2405" s="2">
        <v>2404</v>
      </c>
      <c r="B2405" s="2" t="s">
        <v>5455</v>
      </c>
      <c r="C2405" s="3">
        <v>44026</v>
      </c>
      <c r="D2405" s="3">
        <v>44031</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x14ac:dyDescent="0.25">
      <c r="A2406" s="2">
        <v>2405</v>
      </c>
      <c r="B2406" s="2" t="s">
        <v>5458</v>
      </c>
      <c r="C2406" s="3">
        <v>43854</v>
      </c>
      <c r="D2406" s="3">
        <v>43859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x14ac:dyDescent="0.25">
      <c r="A2407" s="2">
        <v>2406</v>
      </c>
      <c r="B2407" s="2" t="s">
        <v>5458</v>
      </c>
      <c r="C2407" s="3">
        <v>44871</v>
      </c>
      <c r="D2407" s="3">
        <v>44876</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x14ac:dyDescent="0.25">
      <c r="A2408" s="2">
        <v>2407</v>
      </c>
      <c r="B2408" s="2" t="s">
        <v>5458</v>
      </c>
      <c r="C2408" s="3">
        <v>45433</v>
      </c>
      <c r="D2408" s="3">
        <v>45438</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x14ac:dyDescent="0.25">
      <c r="A2409" s="2">
        <v>2408</v>
      </c>
      <c r="B2409" s="2" t="s">
        <v>5459</v>
      </c>
      <c r="C2409" s="3">
        <v>44403</v>
      </c>
      <c r="D2409" s="3">
        <v>44408</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x14ac:dyDescent="0.25">
      <c r="A2410" s="2">
        <v>2409</v>
      </c>
      <c r="B2410" s="2" t="s">
        <v>5459</v>
      </c>
      <c r="C2410" s="3">
        <v>44106</v>
      </c>
      <c r="D2410" s="3">
        <v>44111</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x14ac:dyDescent="0.25">
      <c r="A2411" s="2">
        <v>2410</v>
      </c>
      <c r="B2411" s="2" t="s">
        <v>5464</v>
      </c>
      <c r="C2411" s="3">
        <v>44297</v>
      </c>
      <c r="D2411" s="3">
        <v>44302</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x14ac:dyDescent="0.25">
      <c r="A2412" s="2">
        <v>2411</v>
      </c>
      <c r="B2412" s="2" t="s">
        <v>5465</v>
      </c>
      <c r="C2412" s="3">
        <v>44984</v>
      </c>
      <c r="D2412" s="3">
        <v>44989</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x14ac:dyDescent="0.25">
      <c r="A2413" s="2">
        <v>2412</v>
      </c>
      <c r="B2413" s="2" t="s">
        <v>5466</v>
      </c>
      <c r="C2413" s="3">
        <v>44273</v>
      </c>
      <c r="D2413" s="3">
        <v>44278</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x14ac:dyDescent="0.25">
      <c r="A2414" s="2">
        <v>2413</v>
      </c>
      <c r="B2414" s="2" t="s">
        <v>5469</v>
      </c>
      <c r="C2414" s="3">
        <v>44716</v>
      </c>
      <c r="D2414" s="3">
        <v>44721</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x14ac:dyDescent="0.25">
      <c r="A2415" s="2">
        <v>2414</v>
      </c>
      <c r="B2415" s="2" t="s">
        <v>5469</v>
      </c>
      <c r="C2415" s="3">
        <v>45419</v>
      </c>
      <c r="D2415" s="3">
        <v>45424</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x14ac:dyDescent="0.25">
      <c r="A2416" s="2">
        <v>2415</v>
      </c>
      <c r="B2416" s="2" t="s">
        <v>5470</v>
      </c>
      <c r="C2416" s="3">
        <v>45033</v>
      </c>
      <c r="D2416" s="3">
        <v>45038</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x14ac:dyDescent="0.25">
      <c r="A2417" s="2">
        <v>2416</v>
      </c>
      <c r="B2417" s="2" t="s">
        <v>5471</v>
      </c>
      <c r="C2417" s="3">
        <v>45010</v>
      </c>
      <c r="D2417" s="3">
        <v>45015</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x14ac:dyDescent="0.25">
      <c r="A2418" s="2">
        <v>2417</v>
      </c>
      <c r="B2418" s="2" t="s">
        <v>5473</v>
      </c>
      <c r="C2418" s="3">
        <v>45410</v>
      </c>
      <c r="D2418" s="3">
        <v>45415</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x14ac:dyDescent="0.25">
      <c r="A2419" s="2">
        <v>2418</v>
      </c>
      <c r="B2419" s="2" t="s">
        <v>5473</v>
      </c>
      <c r="C2419" s="3">
        <v>44865</v>
      </c>
      <c r="D2419" s="3">
        <v>44870</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x14ac:dyDescent="0.25">
      <c r="A2420" s="2">
        <v>2419</v>
      </c>
      <c r="B2420" s="2" t="s">
        <v>5477</v>
      </c>
      <c r="C2420" s="3">
        <v>43915</v>
      </c>
      <c r="D2420" s="3">
        <v>43920</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x14ac:dyDescent="0.25">
      <c r="A2421" s="2">
        <v>2420</v>
      </c>
      <c r="B2421" s="2" t="s">
        <v>5481</v>
      </c>
      <c r="C2421" s="3">
        <v>43979</v>
      </c>
      <c r="D2421" s="3">
        <v>43984</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x14ac:dyDescent="0.25">
      <c r="A2422" s="2">
        <v>2421</v>
      </c>
      <c r="B2422" s="2" t="s">
        <v>5481</v>
      </c>
      <c r="C2422" s="3">
        <v>44025</v>
      </c>
      <c r="D2422" s="3">
        <v>44030</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x14ac:dyDescent="0.25">
      <c r="A2423" s="2">
        <v>2422</v>
      </c>
      <c r="B2423" s="2" t="s">
        <v>5485</v>
      </c>
      <c r="C2423" s="3">
        <v>44980</v>
      </c>
      <c r="D2423" s="3">
        <v>44985</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x14ac:dyDescent="0.25">
      <c r="A2424" s="2">
        <v>2423</v>
      </c>
      <c r="B2424" s="2" t="s">
        <v>5485</v>
      </c>
      <c r="C2424" s="3">
        <v>43934</v>
      </c>
      <c r="D2424" s="3">
        <v>43939</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x14ac:dyDescent="0.25">
      <c r="A2425" s="2">
        <v>2424</v>
      </c>
      <c r="B2425" s="2" t="s">
        <v>5489</v>
      </c>
      <c r="C2425" s="3">
        <v>45041</v>
      </c>
      <c r="D2425" s="3">
        <v>45046</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x14ac:dyDescent="0.25">
      <c r="A2426" s="2">
        <v>2425</v>
      </c>
      <c r="B2426" s="2" t="s">
        <v>5489</v>
      </c>
      <c r="C2426" s="3">
        <v>43865</v>
      </c>
      <c r="D2426" s="3">
        <v>43870</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x14ac:dyDescent="0.25">
      <c r="A2427" s="2">
        <v>2426</v>
      </c>
      <c r="B2427" s="2" t="s">
        <v>5489</v>
      </c>
      <c r="C2427" s="3">
        <v>44955</v>
      </c>
      <c r="D2427" s="3">
        <v>44960</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x14ac:dyDescent="0.25">
      <c r="A2428" s="2">
        <v>2427</v>
      </c>
      <c r="B2428" s="2" t="s">
        <v>5489</v>
      </c>
      <c r="C2428" s="3">
        <v>44703</v>
      </c>
      <c r="D2428" s="3">
        <v>44708</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x14ac:dyDescent="0.25">
      <c r="A2429" s="2">
        <v>2428</v>
      </c>
      <c r="B2429" s="2" t="s">
        <v>5492</v>
      </c>
      <c r="C2429" s="3">
        <v>43990</v>
      </c>
      <c r="D2429" s="3">
        <v>43995</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x14ac:dyDescent="0.25">
      <c r="A2430" s="2">
        <v>2429</v>
      </c>
      <c r="B2430" s="2" t="s">
        <v>5492</v>
      </c>
      <c r="C2430" s="3">
        <v>45068</v>
      </c>
      <c r="D2430" s="3">
        <v>45073</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x14ac:dyDescent="0.25">
      <c r="A2431" s="2">
        <v>2430</v>
      </c>
      <c r="B2431" s="2" t="s">
        <v>5492</v>
      </c>
      <c r="C2431" s="3">
        <v>45609</v>
      </c>
      <c r="D2431" s="3">
        <v>45614</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x14ac:dyDescent="0.25">
      <c r="A2432" s="2">
        <v>2431</v>
      </c>
      <c r="B2432" s="2" t="s">
        <v>5497</v>
      </c>
      <c r="C2432" s="3">
        <v>44752</v>
      </c>
      <c r="D2432" s="3">
        <v>44757</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x14ac:dyDescent="0.25">
      <c r="A2433" s="2">
        <v>2432</v>
      </c>
      <c r="B2433" s="2" t="s">
        <v>5498</v>
      </c>
      <c r="C2433" s="3">
        <v>44301</v>
      </c>
      <c r="D2433" s="3">
        <v>44306</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x14ac:dyDescent="0.25">
      <c r="A2434" s="2">
        <v>2433</v>
      </c>
      <c r="B2434" s="2" t="s">
        <v>5499</v>
      </c>
      <c r="C2434" s="3">
        <v>44636</v>
      </c>
      <c r="D2434" s="3">
        <v>44641</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x14ac:dyDescent="0.25">
      <c r="A2435" s="2">
        <v>2434</v>
      </c>
      <c r="B2435" s="2" t="s">
        <v>5504</v>
      </c>
      <c r="C2435" s="3">
        <v>44417</v>
      </c>
      <c r="D2435" s="3">
        <v>44422</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x14ac:dyDescent="0.25">
      <c r="A2436" s="2">
        <v>2435</v>
      </c>
      <c r="B2436" s="2" t="s">
        <v>5505</v>
      </c>
      <c r="C2436" s="3">
        <v>45557</v>
      </c>
      <c r="D2436" s="3">
        <v>45562</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x14ac:dyDescent="0.25">
      <c r="A2437" s="2">
        <v>2436</v>
      </c>
      <c r="B2437" s="2" t="s">
        <v>5505</v>
      </c>
      <c r="C2437" s="3">
        <v>43849</v>
      </c>
      <c r="D2437" s="3">
        <v>43854</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x14ac:dyDescent="0.25">
      <c r="A2438" s="2">
        <v>2437</v>
      </c>
      <c r="B2438" s="2" t="s">
        <v>5508</v>
      </c>
      <c r="C2438" s="3">
        <v>45402</v>
      </c>
      <c r="D2438" s="3">
        <v>45407</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x14ac:dyDescent="0.25">
      <c r="A2439" s="2">
        <v>2438</v>
      </c>
      <c r="B2439" s="2" t="s">
        <v>5509</v>
      </c>
      <c r="C2439" s="3">
        <v>44704</v>
      </c>
      <c r="D2439" s="3">
        <v>44709</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x14ac:dyDescent="0.25">
      <c r="A2440" s="2">
        <v>2439</v>
      </c>
      <c r="B2440" s="2" t="s">
        <v>5509</v>
      </c>
      <c r="C2440" s="3">
        <v>44033</v>
      </c>
      <c r="D2440" s="3">
        <v>44038</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x14ac:dyDescent="0.25">
      <c r="A2441" s="2">
        <v>2440</v>
      </c>
      <c r="B2441" s="2" t="s">
        <v>5514</v>
      </c>
      <c r="C2441" s="3">
        <v>45111</v>
      </c>
      <c r="D2441" s="3">
        <v>45116</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x14ac:dyDescent="0.25">
      <c r="A2442" s="2">
        <v>2441</v>
      </c>
      <c r="B2442" s="2" t="s">
        <v>5515</v>
      </c>
      <c r="C2442" s="3">
        <v>44666</v>
      </c>
      <c r="D2442" s="3">
        <v>44671</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x14ac:dyDescent="0.25">
      <c r="A2443" s="2">
        <v>2442</v>
      </c>
      <c r="B2443" s="2" t="s">
        <v>5515</v>
      </c>
      <c r="C2443" s="3">
        <v>45042</v>
      </c>
      <c r="D2443" s="3">
        <v>45047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x14ac:dyDescent="0.25">
      <c r="A2444" s="2">
        <v>2443</v>
      </c>
      <c r="B2444" s="2" t="s">
        <v>5515</v>
      </c>
      <c r="C2444" s="3">
        <v>44032</v>
      </c>
      <c r="D2444" s="3">
        <v>44037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x14ac:dyDescent="0.25">
      <c r="A2445" s="2">
        <v>2444</v>
      </c>
      <c r="B2445" s="2" t="s">
        <v>5515</v>
      </c>
      <c r="C2445" s="3">
        <v>44975</v>
      </c>
      <c r="D2445" s="3">
        <v>44980</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x14ac:dyDescent="0.25">
      <c r="A2446" s="2">
        <v>2445</v>
      </c>
      <c r="B2446" s="2" t="s">
        <v>5515</v>
      </c>
      <c r="C2446" s="3">
        <v>44079</v>
      </c>
      <c r="D2446" s="3">
        <v>44084</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x14ac:dyDescent="0.25">
      <c r="A2447" s="2">
        <v>2446</v>
      </c>
      <c r="B2447" s="2" t="s">
        <v>5515</v>
      </c>
      <c r="C2447" s="3">
        <v>43889</v>
      </c>
      <c r="D2447" s="3">
        <v>43894</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x14ac:dyDescent="0.25">
      <c r="A2448" s="2">
        <v>2447</v>
      </c>
      <c r="B2448" s="2" t="s">
        <v>5519</v>
      </c>
      <c r="C2448" s="3">
        <v>44417</v>
      </c>
      <c r="D2448" s="3">
        <v>44422</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x14ac:dyDescent="0.25">
      <c r="A2449" s="2">
        <v>2448</v>
      </c>
      <c r="B2449" s="2" t="s">
        <v>5520</v>
      </c>
      <c r="C2449" s="3">
        <v>45186</v>
      </c>
      <c r="D2449" s="3">
        <v>45191</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x14ac:dyDescent="0.25">
      <c r="A2450" s="2">
        <v>2449</v>
      </c>
      <c r="B2450" s="2" t="s">
        <v>5521</v>
      </c>
      <c r="C2450" s="3">
        <v>43887</v>
      </c>
      <c r="D2450" s="3">
        <v>43892</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x14ac:dyDescent="0.25">
      <c r="A2451" s="2">
        <v>2450</v>
      </c>
      <c r="B2451" s="2" t="s">
        <v>5523</v>
      </c>
      <c r="C2451" s="3">
        <v>44812</v>
      </c>
      <c r="D2451" s="3">
        <v>44817</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x14ac:dyDescent="0.25">
      <c r="A2452" s="2">
        <v>2451</v>
      </c>
      <c r="B2452" s="2" t="s">
        <v>5526</v>
      </c>
      <c r="C2452" s="3">
        <v>43853</v>
      </c>
      <c r="D2452" s="3">
        <v>43858</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x14ac:dyDescent="0.25">
      <c r="A2453" s="2">
        <v>2452</v>
      </c>
      <c r="B2453" s="2" t="s">
        <v>5526</v>
      </c>
      <c r="C2453" s="3">
        <v>44642</v>
      </c>
      <c r="D2453" s="3">
        <v>44647</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x14ac:dyDescent="0.25">
      <c r="A2454" s="2">
        <v>2453</v>
      </c>
      <c r="B2454" s="2" t="s">
        <v>5526</v>
      </c>
      <c r="C2454" s="3">
        <v>45371</v>
      </c>
      <c r="D2454" s="3">
        <v>45376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x14ac:dyDescent="0.25">
      <c r="A2455" s="2">
        <v>2454</v>
      </c>
      <c r="B2455" s="2" t="s">
        <v>5526</v>
      </c>
      <c r="C2455" s="3">
        <v>44057</v>
      </c>
      <c r="D2455" s="3">
        <v>44062</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x14ac:dyDescent="0.25">
      <c r="A2456" s="2">
        <v>2455</v>
      </c>
      <c r="B2456" s="2" t="s">
        <v>5526</v>
      </c>
      <c r="C2456" s="3">
        <v>44141</v>
      </c>
      <c r="D2456" s="3">
        <v>44146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x14ac:dyDescent="0.25">
      <c r="A2457" s="2">
        <v>2456</v>
      </c>
      <c r="B2457" s="2" t="s">
        <v>5526</v>
      </c>
      <c r="C2457" s="3">
        <v>45450</v>
      </c>
      <c r="D2457" s="3">
        <v>45455</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x14ac:dyDescent="0.25">
      <c r="A2458" s="2">
        <v>2457</v>
      </c>
      <c r="B2458" s="2" t="s">
        <v>5526</v>
      </c>
      <c r="C2458" s="3">
        <v>44743</v>
      </c>
      <c r="D2458" s="3">
        <v>44748</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x14ac:dyDescent="0.25">
      <c r="A2459" s="2">
        <v>2458</v>
      </c>
      <c r="B2459" s="2" t="s">
        <v>5526</v>
      </c>
      <c r="C2459" s="3">
        <v>44330</v>
      </c>
      <c r="D2459" s="3">
        <v>44335</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x14ac:dyDescent="0.25">
      <c r="A2460" s="2">
        <v>2459</v>
      </c>
      <c r="B2460" s="2" t="s">
        <v>5526</v>
      </c>
      <c r="C2460" s="3">
        <v>45644</v>
      </c>
      <c r="D2460" s="3">
        <v>45649</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x14ac:dyDescent="0.25">
      <c r="A2461" s="2">
        <v>2460</v>
      </c>
      <c r="B2461" s="2" t="s">
        <v>5529</v>
      </c>
      <c r="C2461" s="3">
        <v>44486</v>
      </c>
      <c r="D2461" s="3">
        <v>44491</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x14ac:dyDescent="0.25">
      <c r="A2462" s="2">
        <v>2461</v>
      </c>
      <c r="B2462" s="2" t="s">
        <v>5530</v>
      </c>
      <c r="C2462" s="3">
        <v>44897</v>
      </c>
      <c r="D2462" s="3">
        <v>44902</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x14ac:dyDescent="0.25">
      <c r="A2463" s="2">
        <v>2462</v>
      </c>
      <c r="B2463" s="2" t="s">
        <v>5530</v>
      </c>
      <c r="C2463" s="3">
        <v>45437</v>
      </c>
      <c r="D2463" s="3">
        <v>45442</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x14ac:dyDescent="0.25">
      <c r="A2464" s="2">
        <v>2463</v>
      </c>
      <c r="B2464" s="2" t="s">
        <v>5533</v>
      </c>
      <c r="C2464" s="3">
        <v>45143</v>
      </c>
      <c r="D2464" s="3">
        <v>45148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x14ac:dyDescent="0.25">
      <c r="A2465" s="2">
        <v>2464</v>
      </c>
      <c r="B2465" s="2" t="s">
        <v>5533</v>
      </c>
      <c r="C2465" s="3">
        <v>44292</v>
      </c>
      <c r="D2465" s="3">
        <v>44297</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x14ac:dyDescent="0.25">
      <c r="A2466" s="2">
        <v>2465</v>
      </c>
      <c r="B2466" s="2" t="s">
        <v>5533</v>
      </c>
      <c r="C2466" s="3">
        <v>45063</v>
      </c>
      <c r="D2466" s="3">
        <v>45068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x14ac:dyDescent="0.25">
      <c r="A2467" s="2">
        <v>2466</v>
      </c>
      <c r="B2467" s="2" t="s">
        <v>5533</v>
      </c>
      <c r="C2467" s="3">
        <v>44318</v>
      </c>
      <c r="D2467" s="3">
        <v>44323</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x14ac:dyDescent="0.25">
      <c r="A2468" s="2">
        <v>2467</v>
      </c>
      <c r="B2468" s="2" t="s">
        <v>5534</v>
      </c>
      <c r="C2468" s="3">
        <v>44671</v>
      </c>
      <c r="D2468" s="3">
        <v>44676</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x14ac:dyDescent="0.25">
      <c r="A2469" s="2">
        <v>2468</v>
      </c>
      <c r="B2469" s="2" t="s">
        <v>5534</v>
      </c>
      <c r="C2469" s="3">
        <v>45467</v>
      </c>
      <c r="D2469" s="3">
        <v>45472</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x14ac:dyDescent="0.25">
      <c r="A2470" s="2">
        <v>2469</v>
      </c>
      <c r="B2470" s="2" t="s">
        <v>5534</v>
      </c>
      <c r="C2470" s="3">
        <v>44213</v>
      </c>
      <c r="D2470" s="3">
        <v>44218</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x14ac:dyDescent="0.25">
      <c r="A2471" s="2">
        <v>2470</v>
      </c>
      <c r="B2471" s="2" t="s">
        <v>5534</v>
      </c>
      <c r="C2471" s="3">
        <v>45052</v>
      </c>
      <c r="D2471" s="3">
        <v>45057</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x14ac:dyDescent="0.25">
      <c r="A2472" s="2">
        <v>2471</v>
      </c>
      <c r="B2472" s="2" t="s">
        <v>5540</v>
      </c>
      <c r="C2472" s="3">
        <v>45077</v>
      </c>
      <c r="D2472" s="3">
        <v>45082</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x14ac:dyDescent="0.25">
      <c r="A2473" s="2">
        <v>2472</v>
      </c>
      <c r="B2473" s="2" t="s">
        <v>5540</v>
      </c>
      <c r="C2473" s="3">
        <v>44335</v>
      </c>
      <c r="D2473" s="3">
        <v>44340</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x14ac:dyDescent="0.25">
      <c r="A2474" s="2">
        <v>2473</v>
      </c>
      <c r="B2474" s="2" t="s">
        <v>5540</v>
      </c>
      <c r="C2474" s="3">
        <v>44795</v>
      </c>
      <c r="D2474" s="3">
        <v>44800</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x14ac:dyDescent="0.25">
      <c r="A2475" s="2">
        <v>2474</v>
      </c>
      <c r="B2475" s="2" t="s">
        <v>5546</v>
      </c>
      <c r="C2475" s="3">
        <v>44271</v>
      </c>
      <c r="D2475" s="3">
        <v>44276</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x14ac:dyDescent="0.25">
      <c r="A2476" s="2">
        <v>2475</v>
      </c>
      <c r="B2476" s="2" t="s">
        <v>5546</v>
      </c>
      <c r="C2476" s="3">
        <v>45521</v>
      </c>
      <c r="D2476" s="3">
        <v>45526</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x14ac:dyDescent="0.25">
      <c r="A2477" s="2">
        <v>2476</v>
      </c>
      <c r="B2477" s="2" t="s">
        <v>5546</v>
      </c>
      <c r="C2477" s="3">
        <v>44338</v>
      </c>
      <c r="D2477" s="3">
        <v>44343</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x14ac:dyDescent="0.25">
      <c r="A2478" s="2">
        <v>2477</v>
      </c>
      <c r="B2478" s="2" t="s">
        <v>5546</v>
      </c>
      <c r="C2478" s="3">
        <v>45231</v>
      </c>
      <c r="D2478" s="3">
        <v>45236</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x14ac:dyDescent="0.25">
      <c r="A2479" s="2">
        <v>2478</v>
      </c>
      <c r="B2479" s="2" t="s">
        <v>5553</v>
      </c>
      <c r="C2479" s="3">
        <v>44529</v>
      </c>
      <c r="D2479" s="3">
        <v>44534</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x14ac:dyDescent="0.25">
      <c r="A2480" s="2">
        <v>2479</v>
      </c>
      <c r="B2480" s="2" t="s">
        <v>5556</v>
      </c>
      <c r="C2480" s="3">
        <v>44947</v>
      </c>
      <c r="D2480" s="3">
        <v>44952</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x14ac:dyDescent="0.25">
      <c r="A2481" s="2">
        <v>2480</v>
      </c>
      <c r="B2481" s="2" t="s">
        <v>5557</v>
      </c>
      <c r="C2481" s="3">
        <v>45523</v>
      </c>
      <c r="D2481" s="3">
        <v>45528</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x14ac:dyDescent="0.25">
      <c r="A2482" s="2">
        <v>2481</v>
      </c>
      <c r="B2482" s="2" t="s">
        <v>5557</v>
      </c>
      <c r="C2482" s="3">
        <v>44307</v>
      </c>
      <c r="D2482" s="3">
        <v>44312</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x14ac:dyDescent="0.25">
      <c r="A2483" s="2">
        <v>2482</v>
      </c>
      <c r="B2483" s="2" t="s">
        <v>5560</v>
      </c>
      <c r="C2483" s="3">
        <v>43927</v>
      </c>
      <c r="D2483" s="3">
        <v>43932</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x14ac:dyDescent="0.25">
      <c r="A2484" s="2">
        <v>2483</v>
      </c>
      <c r="B2484" s="2" t="s">
        <v>5561</v>
      </c>
      <c r="C2484" s="3">
        <v>45194</v>
      </c>
      <c r="D2484" s="3">
        <v>45199</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x14ac:dyDescent="0.25">
      <c r="A2485" s="2">
        <v>2484</v>
      </c>
      <c r="B2485" s="2" t="s">
        <v>5561</v>
      </c>
      <c r="C2485" s="3">
        <v>45083</v>
      </c>
      <c r="D2485" s="3">
        <v>45088</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x14ac:dyDescent="0.25">
      <c r="A2486" s="2">
        <v>2485</v>
      </c>
      <c r="B2486" s="2" t="s">
        <v>5561</v>
      </c>
      <c r="C2486" s="3">
        <v>45552</v>
      </c>
      <c r="D2486" s="3">
        <v>45557</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x14ac:dyDescent="0.25">
      <c r="A2487" s="2">
        <v>2486</v>
      </c>
      <c r="B2487" s="2" t="s">
        <v>5561</v>
      </c>
      <c r="C2487" s="3">
        <v>45240</v>
      </c>
      <c r="D2487" s="3">
        <v>45245</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x14ac:dyDescent="0.25">
      <c r="A2488" s="2">
        <v>2487</v>
      </c>
      <c r="B2488" s="2" t="s">
        <v>5564</v>
      </c>
      <c r="C2488" s="3">
        <v>45310</v>
      </c>
      <c r="D2488" s="3">
        <v>45315</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x14ac:dyDescent="0.25">
      <c r="A2489" s="2">
        <v>2488</v>
      </c>
      <c r="B2489" s="2" t="s">
        <v>5564</v>
      </c>
      <c r="C2489" s="3">
        <v>45549</v>
      </c>
      <c r="D2489" s="3">
        <v>45554</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x14ac:dyDescent="0.25">
      <c r="A2490" s="2">
        <v>2489</v>
      </c>
      <c r="B2490" s="2" t="s">
        <v>5564</v>
      </c>
      <c r="C2490" s="3">
        <v>43901</v>
      </c>
      <c r="D2490" s="3">
        <v>43906</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x14ac:dyDescent="0.25">
      <c r="A2491" s="2">
        <v>2490</v>
      </c>
      <c r="B2491" s="2" t="s">
        <v>5569</v>
      </c>
      <c r="C2491" s="3">
        <v>44893</v>
      </c>
      <c r="D2491" s="3">
        <v>44898</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x14ac:dyDescent="0.25">
      <c r="A2492" s="2">
        <v>2491</v>
      </c>
      <c r="B2492" s="2" t="s">
        <v>5569</v>
      </c>
      <c r="C2492" s="3">
        <v>45270</v>
      </c>
      <c r="D2492" s="3">
        <v>45275</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x14ac:dyDescent="0.25">
      <c r="A2493" s="2">
        <v>2492</v>
      </c>
      <c r="B2493" s="2" t="s">
        <v>5576</v>
      </c>
      <c r="C2493" s="3">
        <v>45415</v>
      </c>
      <c r="D2493" s="3">
        <v>45420</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x14ac:dyDescent="0.25">
      <c r="A2494" s="2">
        <v>2493</v>
      </c>
      <c r="B2494" s="2" t="s">
        <v>5577</v>
      </c>
      <c r="C2494" s="3">
        <v>45424</v>
      </c>
      <c r="D2494" s="3">
        <v>45429</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x14ac:dyDescent="0.25">
      <c r="A2495" s="2">
        <v>2494</v>
      </c>
      <c r="B2495" s="2" t="s">
        <v>5581</v>
      </c>
      <c r="C2495" s="3">
        <v>44429</v>
      </c>
      <c r="D2495" s="3">
        <v>44434</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x14ac:dyDescent="0.25">
      <c r="A2496" s="2">
        <v>2495</v>
      </c>
      <c r="B2496" s="2" t="s">
        <v>5581</v>
      </c>
      <c r="C2496" s="3">
        <v>44237</v>
      </c>
      <c r="D2496" s="3">
        <v>44242</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x14ac:dyDescent="0.25">
      <c r="A2497" s="2">
        <v>2496</v>
      </c>
      <c r="B2497" s="2" t="s">
        <v>5582</v>
      </c>
      <c r="C2497" s="3">
        <v>44656</v>
      </c>
      <c r="D2497" s="3">
        <v>44661</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x14ac:dyDescent="0.25">
      <c r="A2498" s="2">
        <v>2497</v>
      </c>
      <c r="B2498" s="2" t="s">
        <v>5586</v>
      </c>
      <c r="C2498" s="3">
        <v>45649</v>
      </c>
      <c r="D2498" s="3">
        <v>45654</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x14ac:dyDescent="0.25">
      <c r="A2499" s="2">
        <v>2498</v>
      </c>
      <c r="B2499" s="2" t="s">
        <v>5586</v>
      </c>
      <c r="C2499" s="3">
        <v>44116</v>
      </c>
      <c r="D2499" s="3">
        <v>44121</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x14ac:dyDescent="0.25">
      <c r="A2500" s="2">
        <v>2499</v>
      </c>
      <c r="B2500" s="2" t="s">
        <v>5587</v>
      </c>
      <c r="C2500" s="3">
        <v>44348</v>
      </c>
      <c r="D2500" s="3">
        <v>44353</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x14ac:dyDescent="0.25">
      <c r="A2501" s="2">
        <v>2500</v>
      </c>
      <c r="B2501" s="2" t="s">
        <v>5588</v>
      </c>
      <c r="C2501" s="3">
        <v>44719</v>
      </c>
      <c r="D2501" s="3">
        <v>44724</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x14ac:dyDescent="0.25">
      <c r="A2502" s="2">
        <v>2501</v>
      </c>
      <c r="B2502" s="2" t="s">
        <v>5591</v>
      </c>
      <c r="C2502" s="3">
        <v>45326</v>
      </c>
      <c r="D2502" s="3">
        <v>45331</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x14ac:dyDescent="0.25">
      <c r="A2503" s="2">
        <v>2502</v>
      </c>
      <c r="B2503" s="2" t="s">
        <v>5591</v>
      </c>
      <c r="C2503" s="3">
        <v>45400</v>
      </c>
      <c r="D2503" s="3">
        <v>45405</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x14ac:dyDescent="0.25">
      <c r="A2504" s="2">
        <v>2503</v>
      </c>
      <c r="B2504" s="2" t="s">
        <v>5591</v>
      </c>
      <c r="C2504" s="3">
        <v>45312</v>
      </c>
      <c r="D2504" s="3">
        <v>45317</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x14ac:dyDescent="0.25">
      <c r="A2505" s="2">
        <v>2504</v>
      </c>
      <c r="B2505" s="2" t="s">
        <v>5594</v>
      </c>
      <c r="C2505" s="3">
        <v>44591</v>
      </c>
      <c r="D2505" s="3">
        <v>44596</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x14ac:dyDescent="0.25">
      <c r="A2506" s="2">
        <v>2505</v>
      </c>
      <c r="B2506" s="2" t="s">
        <v>5597</v>
      </c>
      <c r="C2506" s="3">
        <v>44701</v>
      </c>
      <c r="D2506" s="3">
        <v>44706</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x14ac:dyDescent="0.25">
      <c r="A2507" s="2">
        <v>2506</v>
      </c>
      <c r="B2507" s="2" t="s">
        <v>5597</v>
      </c>
      <c r="C2507" s="3">
        <v>44098</v>
      </c>
      <c r="D2507" s="3">
        <v>44103</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x14ac:dyDescent="0.25">
      <c r="A2508" s="2">
        <v>2507</v>
      </c>
      <c r="B2508" s="2" t="s">
        <v>5597</v>
      </c>
      <c r="C2508" s="3">
        <v>44536</v>
      </c>
      <c r="D2508" s="3">
        <v>44541</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x14ac:dyDescent="0.25">
      <c r="A2509" s="2">
        <v>2508</v>
      </c>
      <c r="B2509" s="2" t="s">
        <v>5600</v>
      </c>
      <c r="C2509" s="3">
        <v>44120</v>
      </c>
      <c r="D2509" s="3">
        <v>44125</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x14ac:dyDescent="0.25">
      <c r="A2510" s="2">
        <v>2509</v>
      </c>
      <c r="B2510" s="2" t="s">
        <v>5603</v>
      </c>
      <c r="C2510" s="3">
        <v>44667</v>
      </c>
      <c r="D2510" s="3">
        <v>44672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x14ac:dyDescent="0.25">
      <c r="A2511" s="2">
        <v>2510</v>
      </c>
      <c r="B2511" s="2" t="s">
        <v>5603</v>
      </c>
      <c r="C2511" s="3">
        <v>45544</v>
      </c>
      <c r="D2511" s="3">
        <v>45549</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x14ac:dyDescent="0.25">
      <c r="A2512" s="2">
        <v>2511</v>
      </c>
      <c r="B2512" s="2" t="s">
        <v>5606</v>
      </c>
      <c r="C2512" s="3">
        <v>45142</v>
      </c>
      <c r="D2512" s="3">
        <v>45147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x14ac:dyDescent="0.25">
      <c r="A2513" s="2">
        <v>2512</v>
      </c>
      <c r="B2513" s="2" t="s">
        <v>5609</v>
      </c>
      <c r="C2513" s="3">
        <v>44488</v>
      </c>
      <c r="D2513" s="3">
        <v>44493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x14ac:dyDescent="0.25">
      <c r="A2514" s="2">
        <v>2513</v>
      </c>
      <c r="B2514" s="2" t="s">
        <v>5610</v>
      </c>
      <c r="C2514" s="3">
        <v>45656</v>
      </c>
      <c r="D2514" s="3">
        <v>45661</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x14ac:dyDescent="0.25">
      <c r="A2515" s="2">
        <v>2514</v>
      </c>
      <c r="B2515" s="2" t="s">
        <v>5613</v>
      </c>
      <c r="C2515" s="3">
        <v>45200</v>
      </c>
      <c r="D2515" s="3">
        <v>45205</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x14ac:dyDescent="0.25">
      <c r="A2516" s="2">
        <v>2515</v>
      </c>
      <c r="B2516" s="2" t="s">
        <v>5613</v>
      </c>
      <c r="C2516" s="3">
        <v>44057</v>
      </c>
      <c r="D2516" s="3">
        <v>44062</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x14ac:dyDescent="0.25">
      <c r="A2517" s="2">
        <v>2516</v>
      </c>
      <c r="B2517" s="2" t="s">
        <v>5614</v>
      </c>
      <c r="C2517" s="3">
        <v>45598</v>
      </c>
      <c r="D2517" s="3">
        <v>45603</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x14ac:dyDescent="0.25">
      <c r="A2518" s="2">
        <v>2517</v>
      </c>
      <c r="B2518" s="2" t="s">
        <v>5615</v>
      </c>
      <c r="C2518" s="3">
        <v>45556</v>
      </c>
      <c r="D2518" s="3">
        <v>45561</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x14ac:dyDescent="0.25">
      <c r="A2519" s="2">
        <v>2518</v>
      </c>
      <c r="B2519" s="2" t="s">
        <v>5616</v>
      </c>
      <c r="C2519" s="3">
        <v>44345</v>
      </c>
      <c r="D2519" s="3">
        <v>44350</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x14ac:dyDescent="0.25">
      <c r="A2520" s="2">
        <v>2519</v>
      </c>
      <c r="B2520" s="2" t="s">
        <v>5617</v>
      </c>
      <c r="C2520" s="3">
        <v>44353</v>
      </c>
      <c r="D2520" s="3">
        <v>44358</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x14ac:dyDescent="0.25">
      <c r="A2521" s="2">
        <v>2520</v>
      </c>
      <c r="B2521" s="2" t="s">
        <v>5617</v>
      </c>
      <c r="C2521" s="3">
        <v>45461</v>
      </c>
      <c r="D2521" s="3">
        <v>45466</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x14ac:dyDescent="0.25">
      <c r="A2522" s="2">
        <v>2521</v>
      </c>
      <c r="B2522" s="2" t="s">
        <v>5617</v>
      </c>
      <c r="C2522" s="3">
        <v>44715</v>
      </c>
      <c r="D2522" s="3">
        <v>44720</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x14ac:dyDescent="0.25">
      <c r="A2523" s="2">
        <v>2522</v>
      </c>
      <c r="B2523" s="2" t="s">
        <v>5617</v>
      </c>
      <c r="C2523" s="3">
        <v>44829</v>
      </c>
      <c r="D2523" s="3">
        <v>44834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x14ac:dyDescent="0.25">
      <c r="A2524" s="2">
        <v>2523</v>
      </c>
      <c r="B2524" s="2" t="s">
        <v>5617</v>
      </c>
      <c r="C2524" s="3">
        <v>44970</v>
      </c>
      <c r="D2524" s="3">
        <v>44975</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x14ac:dyDescent="0.25">
      <c r="A2525" s="2">
        <v>2524</v>
      </c>
      <c r="B2525" s="2" t="s">
        <v>5617</v>
      </c>
      <c r="C2525" s="3">
        <v>44661</v>
      </c>
      <c r="D2525" s="3">
        <v>44666</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x14ac:dyDescent="0.25">
      <c r="A2526" s="2">
        <v>2525</v>
      </c>
      <c r="B2526" s="2" t="s">
        <v>5622</v>
      </c>
      <c r="C2526" s="3">
        <v>44541</v>
      </c>
      <c r="D2526" s="3">
        <v>44546</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x14ac:dyDescent="0.25">
      <c r="A2527" s="2">
        <v>2526</v>
      </c>
      <c r="B2527" s="2" t="s">
        <v>5622</v>
      </c>
      <c r="C2527" s="3">
        <v>44038</v>
      </c>
      <c r="D2527" s="3">
        <v>44043</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x14ac:dyDescent="0.25">
      <c r="A2528" s="2">
        <v>2527</v>
      </c>
      <c r="B2528" s="2" t="s">
        <v>5622</v>
      </c>
      <c r="C2528" s="3">
        <v>45536</v>
      </c>
      <c r="D2528" s="3">
        <v>45541</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x14ac:dyDescent="0.25">
      <c r="A2529" s="2">
        <v>2528</v>
      </c>
      <c r="B2529" s="2" t="s">
        <v>5622</v>
      </c>
      <c r="C2529" s="3">
        <v>43947</v>
      </c>
      <c r="D2529" s="3">
        <v>43952</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x14ac:dyDescent="0.25">
      <c r="A2530" s="2">
        <v>2529</v>
      </c>
      <c r="B2530" s="2" t="s">
        <v>5622</v>
      </c>
      <c r="C2530" s="3">
        <v>45553</v>
      </c>
      <c r="D2530" s="3">
        <v>45558</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x14ac:dyDescent="0.25">
      <c r="A2531" s="2">
        <v>2530</v>
      </c>
      <c r="B2531" s="2" t="s">
        <v>5627</v>
      </c>
      <c r="C2531" s="3">
        <v>44074</v>
      </c>
      <c r="D2531" s="3">
        <v>44079</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x14ac:dyDescent="0.25">
      <c r="A2532" s="2">
        <v>2531</v>
      </c>
      <c r="B2532" s="2" t="s">
        <v>5628</v>
      </c>
      <c r="C2532" s="3">
        <v>44489</v>
      </c>
      <c r="D2532" s="3">
        <v>44494</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x14ac:dyDescent="0.25">
      <c r="A2533" s="2">
        <v>2532</v>
      </c>
      <c r="B2533" s="2" t="s">
        <v>5628</v>
      </c>
      <c r="C2533" s="3">
        <v>45556</v>
      </c>
      <c r="D2533" s="3">
        <v>45561</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x14ac:dyDescent="0.25">
      <c r="A2534" s="2">
        <v>2533</v>
      </c>
      <c r="B2534" s="2" t="s">
        <v>5628</v>
      </c>
      <c r="C2534" s="3">
        <v>43977</v>
      </c>
      <c r="D2534" s="3">
        <v>43982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x14ac:dyDescent="0.25">
      <c r="A2535" s="2">
        <v>2534</v>
      </c>
      <c r="B2535" s="2" t="s">
        <v>5628</v>
      </c>
      <c r="C2535" s="3">
        <v>45257</v>
      </c>
      <c r="D2535" s="3">
        <v>45262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x14ac:dyDescent="0.25">
      <c r="A2536" s="2">
        <v>2535</v>
      </c>
      <c r="B2536" s="2" t="s">
        <v>5630</v>
      </c>
      <c r="C2536" s="3">
        <v>43985</v>
      </c>
      <c r="D2536" s="3">
        <v>43990</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x14ac:dyDescent="0.25">
      <c r="A2537" s="2">
        <v>2536</v>
      </c>
      <c r="B2537" s="2" t="s">
        <v>5631</v>
      </c>
      <c r="C2537" s="3">
        <v>44479</v>
      </c>
      <c r="D2537" s="3">
        <v>44484</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x14ac:dyDescent="0.25">
      <c r="A2538" s="2">
        <v>2537</v>
      </c>
      <c r="B2538" s="2" t="s">
        <v>5635</v>
      </c>
      <c r="C2538" s="3">
        <v>44517</v>
      </c>
      <c r="D2538" s="3">
        <v>44522</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x14ac:dyDescent="0.25">
      <c r="A2539" s="2">
        <v>2538</v>
      </c>
      <c r="B2539" s="2" t="s">
        <v>5635</v>
      </c>
      <c r="C2539" s="3">
        <v>44350</v>
      </c>
      <c r="D2539" s="3">
        <v>44355</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x14ac:dyDescent="0.25">
      <c r="A2540" s="2">
        <v>2539</v>
      </c>
      <c r="B2540" s="2" t="s">
        <v>5635</v>
      </c>
      <c r="C2540" s="3">
        <v>44203</v>
      </c>
      <c r="D2540" s="3">
        <v>44208</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x14ac:dyDescent="0.25">
      <c r="A2541" s="2">
        <v>2540</v>
      </c>
      <c r="B2541" s="2" t="s">
        <v>5638</v>
      </c>
      <c r="C2541" s="3">
        <v>45015</v>
      </c>
      <c r="D2541" s="3">
        <v>45020</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x14ac:dyDescent="0.25">
      <c r="A2542" s="2">
        <v>2541</v>
      </c>
      <c r="B2542" s="2" t="s">
        <v>5638</v>
      </c>
      <c r="C2542" s="3">
        <v>45368</v>
      </c>
      <c r="D2542" s="3">
        <v>45373</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x14ac:dyDescent="0.25">
      <c r="A2543" s="2">
        <v>2542</v>
      </c>
      <c r="B2543" s="2" t="s">
        <v>5639</v>
      </c>
      <c r="C2543" s="3">
        <v>44609</v>
      </c>
      <c r="D2543" s="3">
        <v>44614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x14ac:dyDescent="0.25">
      <c r="A2544" s="2">
        <v>2543</v>
      </c>
      <c r="B2544" s="2" t="s">
        <v>5642</v>
      </c>
      <c r="C2544" s="3">
        <v>45408</v>
      </c>
      <c r="D2544" s="3">
        <v>45413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x14ac:dyDescent="0.25">
      <c r="A2545" s="2">
        <v>2544</v>
      </c>
      <c r="B2545" s="2" t="s">
        <v>5645</v>
      </c>
      <c r="C2545" s="3">
        <v>45648</v>
      </c>
      <c r="D2545" s="3">
        <v>45653</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x14ac:dyDescent="0.25">
      <c r="A2546" s="2">
        <v>2545</v>
      </c>
      <c r="B2546" s="2" t="s">
        <v>5645</v>
      </c>
      <c r="C2546" s="3">
        <v>44320</v>
      </c>
      <c r="D2546" s="3">
        <v>44325</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x14ac:dyDescent="0.25">
      <c r="A2547" s="2">
        <v>2546</v>
      </c>
      <c r="B2547" s="2" t="s">
        <v>5648</v>
      </c>
      <c r="C2547" s="3">
        <v>44308</v>
      </c>
      <c r="D2547" s="3">
        <v>44313</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x14ac:dyDescent="0.25">
      <c r="A2548" s="2">
        <v>2547</v>
      </c>
      <c r="B2548" s="2" t="s">
        <v>5648</v>
      </c>
      <c r="C2548" s="3">
        <v>44605</v>
      </c>
      <c r="D2548" s="3">
        <v>44610</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x14ac:dyDescent="0.25">
      <c r="A2549" s="2">
        <v>2548</v>
      </c>
      <c r="B2549" s="2" t="s">
        <v>5649</v>
      </c>
      <c r="C2549" s="3">
        <v>45292</v>
      </c>
      <c r="D2549" s="3">
        <v>45297</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x14ac:dyDescent="0.25">
      <c r="A2550" s="2">
        <v>2549</v>
      </c>
      <c r="B2550" s="2" t="s">
        <v>5649</v>
      </c>
      <c r="C2550" s="3">
        <v>44699</v>
      </c>
      <c r="D2550" s="3">
        <v>44704</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x14ac:dyDescent="0.25">
      <c r="A2551" s="2">
        <v>2550</v>
      </c>
      <c r="B2551" s="2" t="s">
        <v>5649</v>
      </c>
      <c r="C2551" s="3">
        <v>44352</v>
      </c>
      <c r="D2551" s="3">
        <v>44357</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x14ac:dyDescent="0.25">
      <c r="A2552" s="2">
        <v>2551</v>
      </c>
      <c r="B2552" s="2" t="s">
        <v>5649</v>
      </c>
      <c r="C2552" s="3">
        <v>45089</v>
      </c>
      <c r="D2552" s="3">
        <v>45094</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x14ac:dyDescent="0.25">
      <c r="A2553" s="2">
        <v>2552</v>
      </c>
      <c r="B2553" s="2" t="s">
        <v>5650</v>
      </c>
      <c r="C2553" s="3">
        <v>45005</v>
      </c>
      <c r="D2553" s="3">
        <v>45010</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x14ac:dyDescent="0.25">
      <c r="A2554" s="2">
        <v>2553</v>
      </c>
      <c r="B2554" s="2" t="s">
        <v>5650</v>
      </c>
      <c r="C2554" s="3">
        <v>44698</v>
      </c>
      <c r="D2554" s="3">
        <v>44703</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x14ac:dyDescent="0.25">
      <c r="A2555" s="2">
        <v>2554</v>
      </c>
      <c r="B2555" s="2" t="s">
        <v>5653</v>
      </c>
      <c r="C2555" s="3">
        <v>44926</v>
      </c>
      <c r="D2555" s="3">
        <v>44931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x14ac:dyDescent="0.25">
      <c r="A2556" s="2">
        <v>2555</v>
      </c>
      <c r="B2556" s="2" t="s">
        <v>5654</v>
      </c>
      <c r="C2556" s="3">
        <v>45331</v>
      </c>
      <c r="D2556" s="3">
        <v>45336</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x14ac:dyDescent="0.25">
      <c r="A2557" s="2">
        <v>2556</v>
      </c>
      <c r="B2557" s="2" t="s">
        <v>5658</v>
      </c>
      <c r="C2557" s="3">
        <v>44536</v>
      </c>
      <c r="D2557" s="3">
        <v>44541</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x14ac:dyDescent="0.25">
      <c r="A2558" s="2">
        <v>2557</v>
      </c>
      <c r="B2558" s="2" t="s">
        <v>5661</v>
      </c>
      <c r="C2558" s="3">
        <v>43956</v>
      </c>
      <c r="D2558" s="3">
        <v>43961</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x14ac:dyDescent="0.25">
      <c r="A2559" s="2">
        <v>2558</v>
      </c>
      <c r="B2559" s="2" t="s">
        <v>5664</v>
      </c>
      <c r="C2559" s="3">
        <v>44425</v>
      </c>
      <c r="D2559" s="3">
        <v>44430</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x14ac:dyDescent="0.25">
      <c r="A2560" s="2">
        <v>2559</v>
      </c>
      <c r="B2560" s="2" t="s">
        <v>5665</v>
      </c>
      <c r="C2560" s="3">
        <v>44681</v>
      </c>
      <c r="D2560" s="3">
        <v>44686</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x14ac:dyDescent="0.25">
      <c r="A2561" s="2">
        <v>2560</v>
      </c>
      <c r="B2561" s="2" t="s">
        <v>5665</v>
      </c>
      <c r="C2561" s="3">
        <v>45636</v>
      </c>
      <c r="D2561" s="3">
        <v>45641</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x14ac:dyDescent="0.25">
      <c r="A2562" s="2">
        <v>2561</v>
      </c>
      <c r="B2562" s="2" t="s">
        <v>5665</v>
      </c>
      <c r="C2562" s="3">
        <v>44540</v>
      </c>
      <c r="D2562" s="3">
        <v>44545</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x14ac:dyDescent="0.25">
      <c r="A2563" s="2">
        <v>2562</v>
      </c>
      <c r="B2563" s="2" t="s">
        <v>5668</v>
      </c>
      <c r="C2563" s="3">
        <v>44764</v>
      </c>
      <c r="D2563" s="3">
        <v>44769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x14ac:dyDescent="0.25">
      <c r="A2564" s="2">
        <v>2563</v>
      </c>
      <c r="B2564" s="2" t="s">
        <v>5668</v>
      </c>
      <c r="C2564" s="3">
        <v>45139</v>
      </c>
      <c r="D2564" s="3">
        <v>45144</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x14ac:dyDescent="0.25">
      <c r="A2565" s="2">
        <v>2564</v>
      </c>
      <c r="B2565" s="2" t="s">
        <v>5670</v>
      </c>
      <c r="C2565" s="3">
        <v>44071</v>
      </c>
      <c r="D2565" s="3">
        <v>44076</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x14ac:dyDescent="0.25">
      <c r="A2566" s="2">
        <v>2565</v>
      </c>
      <c r="B2566" s="2" t="s">
        <v>5670</v>
      </c>
      <c r="C2566" s="3">
        <v>43979</v>
      </c>
      <c r="D2566" s="3">
        <v>43984</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x14ac:dyDescent="0.25">
      <c r="A2567" s="2">
        <v>2566</v>
      </c>
      <c r="B2567" s="2" t="s">
        <v>5673</v>
      </c>
      <c r="C2567" s="3">
        <v>44179</v>
      </c>
      <c r="D2567" s="3">
        <v>44184</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x14ac:dyDescent="0.25">
      <c r="A2568" s="2">
        <v>2567</v>
      </c>
      <c r="B2568" s="2" t="s">
        <v>5676</v>
      </c>
      <c r="C2568" s="3">
        <v>44522</v>
      </c>
      <c r="D2568" s="3">
        <v>44527</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x14ac:dyDescent="0.25">
      <c r="A2569" s="2">
        <v>2568</v>
      </c>
      <c r="B2569" s="2" t="s">
        <v>5676</v>
      </c>
      <c r="C2569" s="3">
        <v>44513</v>
      </c>
      <c r="D2569" s="3">
        <v>44518</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x14ac:dyDescent="0.25">
      <c r="A2570" s="2">
        <v>2569</v>
      </c>
      <c r="B2570" s="2" t="s">
        <v>5680</v>
      </c>
      <c r="C2570" s="3">
        <v>44108</v>
      </c>
      <c r="D2570" s="3">
        <v>44113</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x14ac:dyDescent="0.25">
      <c r="A2571" s="2">
        <v>2570</v>
      </c>
      <c r="B2571" s="2" t="s">
        <v>5681</v>
      </c>
      <c r="C2571" s="3">
        <v>45001</v>
      </c>
      <c r="D2571" s="3">
        <v>45006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x14ac:dyDescent="0.25">
      <c r="A2572" s="2">
        <v>2571</v>
      </c>
      <c r="B2572" s="2" t="s">
        <v>5681</v>
      </c>
      <c r="C2572" s="3">
        <v>45256</v>
      </c>
      <c r="D2572" s="3">
        <v>45261</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x14ac:dyDescent="0.25">
      <c r="A2573" s="2">
        <v>2572</v>
      </c>
      <c r="B2573" s="2" t="s">
        <v>5682</v>
      </c>
      <c r="C2573" s="3">
        <v>44146</v>
      </c>
      <c r="D2573" s="3">
        <v>44151</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x14ac:dyDescent="0.25">
      <c r="A2574" s="2">
        <v>2573</v>
      </c>
      <c r="B2574" s="2" t="s">
        <v>5684</v>
      </c>
      <c r="C2574" s="3">
        <v>44039</v>
      </c>
      <c r="D2574" s="3">
        <v>44044</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x14ac:dyDescent="0.25">
      <c r="A2575" s="2">
        <v>2574</v>
      </c>
      <c r="B2575" s="2" t="s">
        <v>5687</v>
      </c>
      <c r="C2575" s="3">
        <v>44150</v>
      </c>
      <c r="D2575" s="3">
        <v>44155</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x14ac:dyDescent="0.25">
      <c r="A2576" s="2">
        <v>2575</v>
      </c>
      <c r="B2576" s="2" t="s">
        <v>5688</v>
      </c>
      <c r="C2576" s="3">
        <v>44434</v>
      </c>
      <c r="D2576" s="3">
        <v>44439</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x14ac:dyDescent="0.25">
      <c r="A2577" s="2">
        <v>2576</v>
      </c>
      <c r="B2577" s="2" t="s">
        <v>5688</v>
      </c>
      <c r="C2577" s="3">
        <v>43912</v>
      </c>
      <c r="D2577" s="3">
        <v>43917</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x14ac:dyDescent="0.25">
      <c r="A2578" s="2">
        <v>2577</v>
      </c>
      <c r="B2578" s="2" t="s">
        <v>5688</v>
      </c>
      <c r="C2578" s="3">
        <v>44856</v>
      </c>
      <c r="D2578" s="3">
        <v>44861</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x14ac:dyDescent="0.25">
      <c r="A2579" s="2">
        <v>2578</v>
      </c>
      <c r="B2579" s="2" t="s">
        <v>5688</v>
      </c>
      <c r="C2579" s="3">
        <v>44456</v>
      </c>
      <c r="D2579" s="3">
        <v>44461</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x14ac:dyDescent="0.25">
      <c r="A2580" s="2">
        <v>2579</v>
      </c>
      <c r="B2580" s="2" t="s">
        <v>5691</v>
      </c>
      <c r="C2580" s="3">
        <v>44771</v>
      </c>
      <c r="D2580" s="3">
        <v>44776</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x14ac:dyDescent="0.25">
      <c r="A2581" s="2">
        <v>2580</v>
      </c>
      <c r="B2581" s="2" t="s">
        <v>5691</v>
      </c>
      <c r="C2581" s="3">
        <v>45512</v>
      </c>
      <c r="D2581" s="3">
        <v>45517</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x14ac:dyDescent="0.25">
      <c r="A2582" s="2">
        <v>2581</v>
      </c>
      <c r="B2582" s="2" t="s">
        <v>5691</v>
      </c>
      <c r="C2582" s="3">
        <v>44224</v>
      </c>
      <c r="D2582" s="3">
        <v>44229</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x14ac:dyDescent="0.25">
      <c r="A2583" s="2">
        <v>2582</v>
      </c>
      <c r="B2583" s="2" t="s">
        <v>5691</v>
      </c>
      <c r="C2583" s="3">
        <v>45636</v>
      </c>
      <c r="D2583" s="3">
        <v>45641</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x14ac:dyDescent="0.25">
      <c r="A2584" s="2">
        <v>2583</v>
      </c>
      <c r="B2584" s="2" t="s">
        <v>5691</v>
      </c>
      <c r="C2584" s="3">
        <v>44237</v>
      </c>
      <c r="D2584" s="3">
        <v>44242</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x14ac:dyDescent="0.25">
      <c r="A2585" s="2">
        <v>2584</v>
      </c>
      <c r="B2585" s="2" t="s">
        <v>5691</v>
      </c>
      <c r="C2585" s="3">
        <v>44376</v>
      </c>
      <c r="D2585" s="3">
        <v>44381</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x14ac:dyDescent="0.25">
      <c r="A2586" s="2">
        <v>2585</v>
      </c>
      <c r="B2586" s="2" t="s">
        <v>5691</v>
      </c>
      <c r="C2586" s="3">
        <v>45166</v>
      </c>
      <c r="D2586" s="3">
        <v>45171</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x14ac:dyDescent="0.25">
      <c r="A2587" s="2">
        <v>2586</v>
      </c>
      <c r="B2587" s="2" t="s">
        <v>5698</v>
      </c>
      <c r="C2587" s="3">
        <v>45343</v>
      </c>
      <c r="D2587" s="3">
        <v>45348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x14ac:dyDescent="0.25">
      <c r="A2588" s="2">
        <v>2587</v>
      </c>
      <c r="B2588" s="2" t="s">
        <v>5700</v>
      </c>
      <c r="C2588" s="3">
        <v>45283</v>
      </c>
      <c r="D2588" s="3">
        <v>45288</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x14ac:dyDescent="0.25">
      <c r="A2589" s="2">
        <v>2588</v>
      </c>
      <c r="B2589" s="2" t="s">
        <v>5700</v>
      </c>
      <c r="C2589" s="3">
        <v>44152</v>
      </c>
      <c r="D2589" s="3">
        <v>44157</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x14ac:dyDescent="0.25">
      <c r="A2590" s="2">
        <v>2589</v>
      </c>
      <c r="B2590" s="2" t="s">
        <v>5703</v>
      </c>
      <c r="C2590" s="3">
        <v>44569</v>
      </c>
      <c r="D2590" s="3">
        <v>44574</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x14ac:dyDescent="0.25">
      <c r="A2591" s="2">
        <v>2590</v>
      </c>
      <c r="B2591" s="2" t="s">
        <v>5703</v>
      </c>
      <c r="C2591" s="3">
        <v>44091</v>
      </c>
      <c r="D2591" s="3">
        <v>44096</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x14ac:dyDescent="0.25">
      <c r="A2592" s="2">
        <v>2591</v>
      </c>
      <c r="B2592" s="2" t="s">
        <v>5704</v>
      </c>
      <c r="C2592" s="3">
        <v>45515</v>
      </c>
      <c r="D2592" s="3">
        <v>45520</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x14ac:dyDescent="0.25">
      <c r="A2593" s="2">
        <v>2592</v>
      </c>
      <c r="B2593" s="2" t="s">
        <v>5704</v>
      </c>
      <c r="C2593" s="3">
        <v>45327</v>
      </c>
      <c r="D2593" s="3">
        <v>45332</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x14ac:dyDescent="0.25">
      <c r="A2594" s="2">
        <v>2593</v>
      </c>
      <c r="B2594" s="2" t="s">
        <v>5710</v>
      </c>
      <c r="C2594" s="3">
        <v>45408</v>
      </c>
      <c r="D2594" s="3">
        <v>45413</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x14ac:dyDescent="0.25">
      <c r="A2595" s="2">
        <v>2594</v>
      </c>
      <c r="B2595" s="2" t="s">
        <v>5710</v>
      </c>
      <c r="C2595" s="3">
        <v>43846</v>
      </c>
      <c r="D2595" s="3">
        <v>43851</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x14ac:dyDescent="0.25">
      <c r="A2596" s="2">
        <v>2595</v>
      </c>
      <c r="B2596" s="2" t="s">
        <v>5712</v>
      </c>
      <c r="C2596" s="3">
        <v>44981</v>
      </c>
      <c r="D2596" s="3">
        <v>44986</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x14ac:dyDescent="0.25">
      <c r="A2597" s="2">
        <v>2596</v>
      </c>
      <c r="B2597" s="2" t="s">
        <v>5712</v>
      </c>
      <c r="C2597" s="3">
        <v>44425</v>
      </c>
      <c r="D2597" s="3">
        <v>44430</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x14ac:dyDescent="0.25">
      <c r="A2598" s="2">
        <v>2597</v>
      </c>
      <c r="B2598" s="2" t="s">
        <v>5712</v>
      </c>
      <c r="C2598" s="3">
        <v>44338</v>
      </c>
      <c r="D2598" s="3">
        <v>44343</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x14ac:dyDescent="0.25">
      <c r="A2599" s="2">
        <v>2598</v>
      </c>
      <c r="B2599" s="2" t="s">
        <v>5712</v>
      </c>
      <c r="C2599" s="3">
        <v>45274</v>
      </c>
      <c r="D2599" s="3">
        <v>45279</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x14ac:dyDescent="0.25">
      <c r="A2600" s="2">
        <v>2599</v>
      </c>
      <c r="B2600" s="2" t="s">
        <v>5712</v>
      </c>
      <c r="C2600" s="3">
        <v>43994</v>
      </c>
      <c r="D2600" s="3">
        <v>43999</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x14ac:dyDescent="0.25">
      <c r="A2601" s="2">
        <v>2600</v>
      </c>
      <c r="B2601" s="2" t="s">
        <v>5716</v>
      </c>
      <c r="C2601" s="3">
        <v>45455</v>
      </c>
      <c r="D2601" s="3">
        <v>45460</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x14ac:dyDescent="0.25">
      <c r="A2602" s="2">
        <v>2601</v>
      </c>
      <c r="B2602" s="2" t="s">
        <v>5716</v>
      </c>
      <c r="C2602" s="3">
        <v>44584</v>
      </c>
      <c r="D2602" s="3">
        <v>44589</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x14ac:dyDescent="0.25">
      <c r="A2603" s="2">
        <v>2602</v>
      </c>
      <c r="B2603" s="2" t="s">
        <v>5717</v>
      </c>
      <c r="C2603" s="3">
        <v>45468</v>
      </c>
      <c r="D2603" s="3">
        <v>45473</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x14ac:dyDescent="0.25">
      <c r="A2604" s="2">
        <v>2603</v>
      </c>
      <c r="B2604" s="2" t="s">
        <v>5717</v>
      </c>
      <c r="C2604" s="3">
        <v>45422</v>
      </c>
      <c r="D2604" s="3">
        <v>45427</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x14ac:dyDescent="0.25">
      <c r="A2605" s="2">
        <v>2604</v>
      </c>
      <c r="B2605" s="2" t="s">
        <v>5717</v>
      </c>
      <c r="C2605" s="3">
        <v>45587</v>
      </c>
      <c r="D2605" s="3">
        <v>45592</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x14ac:dyDescent="0.25">
      <c r="A2606" s="2">
        <v>2605</v>
      </c>
      <c r="B2606" s="2" t="s">
        <v>5717</v>
      </c>
      <c r="C2606" s="3">
        <v>43953</v>
      </c>
      <c r="D2606" s="3">
        <v>43958</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x14ac:dyDescent="0.25">
      <c r="A2607" s="2">
        <v>2606</v>
      </c>
      <c r="B2607" s="2" t="s">
        <v>5722</v>
      </c>
      <c r="C2607" s="3">
        <v>45438</v>
      </c>
      <c r="D2607" s="3">
        <v>45443</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x14ac:dyDescent="0.25">
      <c r="A2608" s="2">
        <v>2607</v>
      </c>
      <c r="B2608" s="2" t="s">
        <v>5725</v>
      </c>
      <c r="C2608" s="3">
        <v>45028</v>
      </c>
      <c r="D2608" s="3">
        <v>45033</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x14ac:dyDescent="0.25">
      <c r="A2609" s="2">
        <v>2608</v>
      </c>
      <c r="B2609" s="2" t="s">
        <v>5728</v>
      </c>
      <c r="C2609" s="3">
        <v>45003</v>
      </c>
      <c r="D2609" s="3">
        <v>45008</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x14ac:dyDescent="0.25">
      <c r="A2610" s="2">
        <v>2609</v>
      </c>
      <c r="B2610" s="2" t="s">
        <v>5728</v>
      </c>
      <c r="C2610" s="3">
        <v>45597</v>
      </c>
      <c r="D2610" s="3">
        <v>45602</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x14ac:dyDescent="0.25">
      <c r="A2611" s="2">
        <v>2610</v>
      </c>
      <c r="B2611" s="2" t="s">
        <v>5728</v>
      </c>
      <c r="C2611" s="3">
        <v>44488</v>
      </c>
      <c r="D2611" s="3">
        <v>44493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x14ac:dyDescent="0.25">
      <c r="A2612" s="2">
        <v>2611</v>
      </c>
      <c r="B2612" s="2" t="s">
        <v>5728</v>
      </c>
      <c r="C2612" s="3">
        <v>44708</v>
      </c>
      <c r="D2612" s="3">
        <v>44713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x14ac:dyDescent="0.25">
      <c r="A2613" s="2">
        <v>2612</v>
      </c>
      <c r="B2613" s="2" t="s">
        <v>5728</v>
      </c>
      <c r="C2613" s="3">
        <v>44764</v>
      </c>
      <c r="D2613" s="3">
        <v>44769</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x14ac:dyDescent="0.25">
      <c r="A2614" s="2">
        <v>2613</v>
      </c>
      <c r="B2614" s="2" t="s">
        <v>5728</v>
      </c>
      <c r="C2614" s="3">
        <v>44146</v>
      </c>
      <c r="D2614" s="3">
        <v>44151</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x14ac:dyDescent="0.25">
      <c r="A2615" s="2">
        <v>2614</v>
      </c>
      <c r="B2615" s="2" t="s">
        <v>5731</v>
      </c>
      <c r="C2615" s="3">
        <v>45410</v>
      </c>
      <c r="D2615" s="3">
        <v>45415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x14ac:dyDescent="0.25">
      <c r="A2616" s="2">
        <v>2615</v>
      </c>
      <c r="B2616" s="2" t="s">
        <v>5734</v>
      </c>
      <c r="C2616" s="3">
        <v>44159</v>
      </c>
      <c r="D2616" s="3">
        <v>44164</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x14ac:dyDescent="0.25">
      <c r="A2617" s="2">
        <v>2616</v>
      </c>
      <c r="B2617" s="2" t="s">
        <v>5734</v>
      </c>
      <c r="C2617" s="3">
        <v>43939</v>
      </c>
      <c r="D2617" s="3">
        <v>43944</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x14ac:dyDescent="0.25">
      <c r="A2618" s="2">
        <v>2617</v>
      </c>
      <c r="B2618" s="2" t="s">
        <v>5737</v>
      </c>
      <c r="C2618" s="3">
        <v>43831</v>
      </c>
      <c r="D2618" s="3">
        <v>43836</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x14ac:dyDescent="0.25">
      <c r="A2619" s="2">
        <v>2618</v>
      </c>
      <c r="B2619" s="2" t="s">
        <v>5737</v>
      </c>
      <c r="C2619" s="3">
        <v>44816</v>
      </c>
      <c r="D2619" s="3">
        <v>44821</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x14ac:dyDescent="0.25">
      <c r="A2620" s="2">
        <v>2619</v>
      </c>
      <c r="B2620" s="2" t="s">
        <v>5740</v>
      </c>
      <c r="C2620" s="3">
        <v>44943</v>
      </c>
      <c r="D2620" s="3">
        <v>44948</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x14ac:dyDescent="0.25">
      <c r="A2621" s="2">
        <v>2620</v>
      </c>
      <c r="B2621" s="2" t="s">
        <v>5740</v>
      </c>
      <c r="C2621" s="3">
        <v>44282</v>
      </c>
      <c r="D2621" s="3">
        <v>44287</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x14ac:dyDescent="0.25">
      <c r="A2622" s="2">
        <v>2621</v>
      </c>
      <c r="B2622" s="2" t="s">
        <v>5740</v>
      </c>
      <c r="C2622" s="3">
        <v>45111</v>
      </c>
      <c r="D2622" s="3">
        <v>45116</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x14ac:dyDescent="0.25">
      <c r="A2623" s="2">
        <v>2622</v>
      </c>
      <c r="B2623" s="2" t="s">
        <v>5740</v>
      </c>
      <c r="C2623" s="3">
        <v>45293</v>
      </c>
      <c r="D2623" s="3">
        <v>45298</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x14ac:dyDescent="0.25">
      <c r="A2624" s="2">
        <v>2623</v>
      </c>
      <c r="B2624" s="2" t="s">
        <v>5741</v>
      </c>
      <c r="C2624" s="3">
        <v>44123</v>
      </c>
      <c r="D2624" s="3">
        <v>44128</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x14ac:dyDescent="0.25">
      <c r="A2625" s="2">
        <v>2624</v>
      </c>
      <c r="B2625" s="2" t="s">
        <v>5744</v>
      </c>
      <c r="C2625" s="3">
        <v>44309</v>
      </c>
      <c r="D2625" s="3">
        <v>44314</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x14ac:dyDescent="0.25">
      <c r="A2626" s="2">
        <v>2625</v>
      </c>
      <c r="B2626" s="2" t="s">
        <v>5744</v>
      </c>
      <c r="C2626" s="3">
        <v>44319</v>
      </c>
      <c r="D2626" s="3">
        <v>44324</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x14ac:dyDescent="0.25">
      <c r="A2627" s="2">
        <v>2626</v>
      </c>
      <c r="B2627" s="2" t="s">
        <v>5744</v>
      </c>
      <c r="C2627" s="3">
        <v>45172</v>
      </c>
      <c r="D2627" s="3">
        <v>45177</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x14ac:dyDescent="0.25">
      <c r="A2628" s="2">
        <v>2627</v>
      </c>
      <c r="B2628" s="2" t="s">
        <v>5744</v>
      </c>
      <c r="C2628" s="3">
        <v>43872</v>
      </c>
      <c r="D2628" s="3">
        <v>43877</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x14ac:dyDescent="0.25">
      <c r="A2629" s="2">
        <v>2628</v>
      </c>
      <c r="B2629" s="2" t="s">
        <v>5749</v>
      </c>
      <c r="C2629" s="3">
        <v>44541</v>
      </c>
      <c r="D2629" s="3">
        <v>44546</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x14ac:dyDescent="0.25">
      <c r="A2630" s="2">
        <v>2629</v>
      </c>
      <c r="B2630" s="2" t="s">
        <v>5749</v>
      </c>
      <c r="C2630" s="3">
        <v>44986</v>
      </c>
      <c r="D2630" s="3">
        <v>44991</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x14ac:dyDescent="0.25">
      <c r="A2631" s="2">
        <v>2630</v>
      </c>
      <c r="B2631" s="2" t="s">
        <v>5749</v>
      </c>
      <c r="C2631" s="3">
        <v>44901</v>
      </c>
      <c r="D2631" s="3">
        <v>44906</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x14ac:dyDescent="0.25">
      <c r="A2632" s="2">
        <v>2631</v>
      </c>
      <c r="B2632" s="2" t="s">
        <v>5754</v>
      </c>
      <c r="C2632" s="3">
        <v>44316</v>
      </c>
      <c r="D2632" s="3">
        <v>44321</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x14ac:dyDescent="0.25">
      <c r="A2633" s="2">
        <v>2632</v>
      </c>
      <c r="B2633" s="2" t="s">
        <v>5755</v>
      </c>
      <c r="C2633" s="3">
        <v>45286</v>
      </c>
      <c r="D2633" s="3">
        <v>45291</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x14ac:dyDescent="0.25">
      <c r="A2634" s="2">
        <v>2633</v>
      </c>
      <c r="B2634" s="2" t="s">
        <v>5755</v>
      </c>
      <c r="C2634" s="3">
        <v>44704</v>
      </c>
      <c r="D2634" s="3">
        <v>44709</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x14ac:dyDescent="0.25">
      <c r="A2635" s="2">
        <v>2634</v>
      </c>
      <c r="B2635" s="2" t="s">
        <v>5755</v>
      </c>
      <c r="C2635" s="3">
        <v>45181</v>
      </c>
      <c r="D2635" s="3">
        <v>45186</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x14ac:dyDescent="0.25">
      <c r="A2636" s="2">
        <v>2635</v>
      </c>
      <c r="B2636" s="2" t="s">
        <v>5760</v>
      </c>
      <c r="C2636" s="3">
        <v>44961</v>
      </c>
      <c r="D2636" s="3">
        <v>44966</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x14ac:dyDescent="0.25">
      <c r="A2637" s="2">
        <v>2636</v>
      </c>
      <c r="B2637" s="2" t="s">
        <v>5760</v>
      </c>
      <c r="C2637" s="3">
        <v>44924</v>
      </c>
      <c r="D2637" s="3">
        <v>44929</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x14ac:dyDescent="0.25">
      <c r="A2638" s="2">
        <v>2637</v>
      </c>
      <c r="B2638" s="2" t="s">
        <v>5763</v>
      </c>
      <c r="C2638" s="3">
        <v>45298</v>
      </c>
      <c r="D2638" s="3">
        <v>45303</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x14ac:dyDescent="0.25">
      <c r="A2639" s="2">
        <v>2638</v>
      </c>
      <c r="B2639" s="2" t="s">
        <v>5766</v>
      </c>
      <c r="C2639" s="3">
        <v>45214</v>
      </c>
      <c r="D2639" s="3">
        <v>45219</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x14ac:dyDescent="0.25">
      <c r="A2640" s="2">
        <v>2639</v>
      </c>
      <c r="B2640" s="2" t="s">
        <v>5766</v>
      </c>
      <c r="C2640" s="3">
        <v>45116</v>
      </c>
      <c r="D2640" s="3">
        <v>45121</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x14ac:dyDescent="0.25">
      <c r="A2641" s="2">
        <v>2640</v>
      </c>
      <c r="B2641" s="2" t="s">
        <v>5766</v>
      </c>
      <c r="C2641" s="3">
        <v>45211</v>
      </c>
      <c r="D2641" s="3">
        <v>45216</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x14ac:dyDescent="0.25">
      <c r="A2642" s="2">
        <v>2641</v>
      </c>
      <c r="B2642" s="2" t="s">
        <v>5766</v>
      </c>
      <c r="C2642" s="3">
        <v>44097</v>
      </c>
      <c r="D2642" s="3">
        <v>44102</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x14ac:dyDescent="0.25">
      <c r="A2643" s="2">
        <v>2642</v>
      </c>
      <c r="B2643" s="2" t="s">
        <v>5773</v>
      </c>
      <c r="C2643" s="3">
        <v>45409</v>
      </c>
      <c r="D2643" s="3">
        <v>45414</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x14ac:dyDescent="0.25">
      <c r="A2644" s="2">
        <v>2643</v>
      </c>
      <c r="B2644" s="2" t="s">
        <v>5775</v>
      </c>
      <c r="C2644" s="3">
        <v>45553</v>
      </c>
      <c r="D2644" s="3">
        <v>45558</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x14ac:dyDescent="0.25">
      <c r="A2645" s="2">
        <v>2644</v>
      </c>
      <c r="B2645" s="2" t="s">
        <v>5776</v>
      </c>
      <c r="C2645" s="3">
        <v>44701</v>
      </c>
      <c r="D2645" s="3">
        <v>44706</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x14ac:dyDescent="0.25">
      <c r="A2646" s="2">
        <v>2645</v>
      </c>
      <c r="B2646" s="2" t="s">
        <v>5776</v>
      </c>
      <c r="C2646" s="3">
        <v>45415</v>
      </c>
      <c r="D2646" s="3">
        <v>45420</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x14ac:dyDescent="0.25">
      <c r="A2647" s="2">
        <v>2646</v>
      </c>
      <c r="B2647" s="2" t="s">
        <v>5777</v>
      </c>
      <c r="C2647" s="3">
        <v>45527</v>
      </c>
      <c r="D2647" s="3">
        <v>45532</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x14ac:dyDescent="0.25">
      <c r="A2648" s="2">
        <v>2647</v>
      </c>
      <c r="B2648" s="2" t="s">
        <v>5777</v>
      </c>
      <c r="C2648" s="3">
        <v>43878</v>
      </c>
      <c r="D2648" s="3">
        <v>43883</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x14ac:dyDescent="0.25">
      <c r="A2649" s="2">
        <v>2648</v>
      </c>
      <c r="B2649" s="2" t="s">
        <v>5777</v>
      </c>
      <c r="C2649" s="3">
        <v>44054</v>
      </c>
      <c r="D2649" s="3">
        <v>44059</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x14ac:dyDescent="0.25">
      <c r="A2650" s="2">
        <v>2649</v>
      </c>
      <c r="B2650" s="2" t="s">
        <v>5777</v>
      </c>
      <c r="C2650" s="3">
        <v>43969</v>
      </c>
      <c r="D2650" s="3">
        <v>43974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x14ac:dyDescent="0.25">
      <c r="A2651" s="2">
        <v>2650</v>
      </c>
      <c r="B2651" s="2" t="s">
        <v>5777</v>
      </c>
      <c r="C2651" s="3">
        <v>44738</v>
      </c>
      <c r="D2651" s="3">
        <v>44743</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x14ac:dyDescent="0.25">
      <c r="A2652" s="2">
        <v>2651</v>
      </c>
      <c r="B2652" s="2" t="s">
        <v>5783</v>
      </c>
      <c r="C2652" s="3">
        <v>45070</v>
      </c>
      <c r="D2652" s="3">
        <v>45075</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x14ac:dyDescent="0.25">
      <c r="A2653" s="2">
        <v>2652</v>
      </c>
      <c r="B2653" s="2" t="s">
        <v>5784</v>
      </c>
      <c r="C2653" s="3">
        <v>44671</v>
      </c>
      <c r="D2653" s="3">
        <v>44676</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x14ac:dyDescent="0.25">
      <c r="A2654" s="2">
        <v>2653</v>
      </c>
      <c r="B2654" s="2" t="s">
        <v>5784</v>
      </c>
      <c r="C2654" s="3">
        <v>43958</v>
      </c>
      <c r="D2654" s="3">
        <v>43963</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x14ac:dyDescent="0.25">
      <c r="A2655" s="2">
        <v>2654</v>
      </c>
      <c r="B2655" s="2" t="s">
        <v>5784</v>
      </c>
      <c r="C2655" s="3">
        <v>44508</v>
      </c>
      <c r="D2655" s="3">
        <v>44513</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x14ac:dyDescent="0.25">
      <c r="A2656" s="2">
        <v>2655</v>
      </c>
      <c r="B2656" s="2" t="s">
        <v>5784</v>
      </c>
      <c r="C2656" s="3">
        <v>44596</v>
      </c>
      <c r="D2656" s="3">
        <v>44601</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x14ac:dyDescent="0.25">
      <c r="A2657" s="2">
        <v>2656</v>
      </c>
      <c r="B2657" s="2" t="s">
        <v>5784</v>
      </c>
      <c r="C2657" s="3">
        <v>43970</v>
      </c>
      <c r="D2657" s="3">
        <v>43975</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x14ac:dyDescent="0.25">
      <c r="A2658" s="2">
        <v>2657</v>
      </c>
      <c r="B2658" s="2" t="s">
        <v>5784</v>
      </c>
      <c r="C2658" s="3">
        <v>44550</v>
      </c>
      <c r="D2658" s="3">
        <v>44555</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x14ac:dyDescent="0.25">
      <c r="A2659" s="2">
        <v>2658</v>
      </c>
      <c r="B2659" s="2" t="s">
        <v>5784</v>
      </c>
      <c r="C2659" s="3">
        <v>45036</v>
      </c>
      <c r="D2659" s="3">
        <v>45041</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x14ac:dyDescent="0.25">
      <c r="A2660" s="2">
        <v>2659</v>
      </c>
      <c r="B2660" s="2" t="s">
        <v>5791</v>
      </c>
      <c r="C2660" s="3">
        <v>44030</v>
      </c>
      <c r="D2660" s="3">
        <v>44035</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x14ac:dyDescent="0.25">
      <c r="A2661" s="2">
        <v>2660</v>
      </c>
      <c r="B2661" s="2" t="s">
        <v>5792</v>
      </c>
      <c r="C2661" s="3">
        <v>44520</v>
      </c>
      <c r="D2661" s="3">
        <v>44525</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x14ac:dyDescent="0.25">
      <c r="A2662" s="2">
        <v>2661</v>
      </c>
      <c r="B2662" s="2" t="s">
        <v>5793</v>
      </c>
      <c r="C2662" s="3">
        <v>45540</v>
      </c>
      <c r="D2662" s="3">
        <v>45545</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x14ac:dyDescent="0.25">
      <c r="A2663" s="2">
        <v>2662</v>
      </c>
      <c r="B2663" s="2" t="s">
        <v>5793</v>
      </c>
      <c r="C2663" s="3">
        <v>43880</v>
      </c>
      <c r="D2663" s="3">
        <v>43885</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x14ac:dyDescent="0.25">
      <c r="A2664" s="2">
        <v>2663</v>
      </c>
      <c r="B2664" s="2" t="s">
        <v>5796</v>
      </c>
      <c r="C2664" s="3">
        <v>44834</v>
      </c>
      <c r="D2664" s="3">
        <v>44839</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x14ac:dyDescent="0.25">
      <c r="A2665" s="2">
        <v>2664</v>
      </c>
      <c r="B2665" s="2" t="s">
        <v>5799</v>
      </c>
      <c r="C2665" s="3">
        <v>44841</v>
      </c>
      <c r="D2665" s="3">
        <v>44846</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x14ac:dyDescent="0.25">
      <c r="A2666" s="2">
        <v>2665</v>
      </c>
      <c r="B2666" s="2" t="s">
        <v>5799</v>
      </c>
      <c r="C2666" s="3">
        <v>45099</v>
      </c>
      <c r="D2666" s="3">
        <v>45104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x14ac:dyDescent="0.25">
      <c r="A2667" s="2">
        <v>2666</v>
      </c>
      <c r="B2667" s="2" t="s">
        <v>5799</v>
      </c>
      <c r="C2667" s="3">
        <v>44548</v>
      </c>
      <c r="D2667" s="3">
        <v>44553</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x14ac:dyDescent="0.25">
      <c r="A2668" s="2">
        <v>2667</v>
      </c>
      <c r="B2668" s="2" t="s">
        <v>5800</v>
      </c>
      <c r="C2668" s="3">
        <v>44910</v>
      </c>
      <c r="D2668" s="3">
        <v>44915</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x14ac:dyDescent="0.25">
      <c r="A2669" s="2">
        <v>2668</v>
      </c>
      <c r="B2669" s="2" t="s">
        <v>5800</v>
      </c>
      <c r="C2669" s="3">
        <v>45350</v>
      </c>
      <c r="D2669" s="3">
        <v>45355</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x14ac:dyDescent="0.25">
      <c r="A2670" s="2">
        <v>2669</v>
      </c>
      <c r="B2670" s="2" t="s">
        <v>5803</v>
      </c>
      <c r="C2670" s="3">
        <v>44079</v>
      </c>
      <c r="D2670" s="3">
        <v>44084</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x14ac:dyDescent="0.25">
      <c r="A2671" s="2">
        <v>2670</v>
      </c>
      <c r="B2671" s="2" t="s">
        <v>5803</v>
      </c>
      <c r="C2671" s="3">
        <v>44530</v>
      </c>
      <c r="D2671" s="3">
        <v>44535</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x14ac:dyDescent="0.25">
      <c r="A2672" s="2">
        <v>2671</v>
      </c>
      <c r="B2672" s="2" t="s">
        <v>5806</v>
      </c>
      <c r="C2672" s="3">
        <v>44561</v>
      </c>
      <c r="D2672" s="3">
        <v>44566</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x14ac:dyDescent="0.25">
      <c r="A2673" s="2">
        <v>2672</v>
      </c>
      <c r="B2673" s="2" t="s">
        <v>5806</v>
      </c>
      <c r="C2673" s="3">
        <v>43911</v>
      </c>
      <c r="D2673" s="3">
        <v>43916</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x14ac:dyDescent="0.25">
      <c r="A2674" s="2">
        <v>2673</v>
      </c>
      <c r="B2674" s="2" t="s">
        <v>5806</v>
      </c>
      <c r="C2674" s="3">
        <v>44454</v>
      </c>
      <c r="D2674" s="3">
        <v>44459</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x14ac:dyDescent="0.25">
      <c r="A2675" s="2">
        <v>2674</v>
      </c>
      <c r="B2675" s="2" t="s">
        <v>5806</v>
      </c>
      <c r="C2675" s="3">
        <v>44191</v>
      </c>
      <c r="D2675" s="3">
        <v>44196</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x14ac:dyDescent="0.25">
      <c r="A2676" s="2">
        <v>2675</v>
      </c>
      <c r="B2676" s="2" t="s">
        <v>5813</v>
      </c>
      <c r="C2676" s="3">
        <v>43838</v>
      </c>
      <c r="D2676" s="3">
        <v>43843</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x14ac:dyDescent="0.25">
      <c r="A2677" s="2">
        <v>2676</v>
      </c>
      <c r="B2677" s="2" t="s">
        <v>5816</v>
      </c>
      <c r="C2677" s="3">
        <v>43845</v>
      </c>
      <c r="D2677" s="3">
        <v>43850</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x14ac:dyDescent="0.25">
      <c r="A2678" s="2">
        <v>2677</v>
      </c>
      <c r="B2678" s="2" t="s">
        <v>5816</v>
      </c>
      <c r="C2678" s="3">
        <v>44214</v>
      </c>
      <c r="D2678" s="3">
        <v>44219</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x14ac:dyDescent="0.25">
      <c r="A2679" s="2">
        <v>2678</v>
      </c>
      <c r="B2679" s="2" t="s">
        <v>5817</v>
      </c>
      <c r="C2679" s="3">
        <v>44657</v>
      </c>
      <c r="D2679" s="3">
        <v>44662</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x14ac:dyDescent="0.25">
      <c r="A2680" s="2">
        <v>2679</v>
      </c>
      <c r="B2680" s="2" t="s">
        <v>5817</v>
      </c>
      <c r="C2680" s="3">
        <v>44200</v>
      </c>
      <c r="D2680" s="3">
        <v>44205</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x14ac:dyDescent="0.25">
      <c r="A2681" s="2">
        <v>2680</v>
      </c>
      <c r="B2681" s="2" t="s">
        <v>5820</v>
      </c>
      <c r="C2681" s="3">
        <v>43865</v>
      </c>
      <c r="D2681" s="3">
        <v>43870</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x14ac:dyDescent="0.25">
      <c r="A2682" s="2">
        <v>2681</v>
      </c>
      <c r="B2682" s="2" t="s">
        <v>5820</v>
      </c>
      <c r="C2682" s="3">
        <v>45501</v>
      </c>
      <c r="D2682" s="3">
        <v>45506</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x14ac:dyDescent="0.25">
      <c r="A2683" s="2">
        <v>2682</v>
      </c>
      <c r="B2683" s="2" t="s">
        <v>5820</v>
      </c>
      <c r="C2683" s="3">
        <v>44523</v>
      </c>
      <c r="D2683" s="3">
        <v>44528</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x14ac:dyDescent="0.25">
      <c r="A2684" s="2">
        <v>2683</v>
      </c>
      <c r="B2684" s="2" t="s">
        <v>5820</v>
      </c>
      <c r="C2684" s="3">
        <v>45356</v>
      </c>
      <c r="D2684" s="3">
        <v>45361</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x14ac:dyDescent="0.25">
      <c r="A2685" s="2">
        <v>2684</v>
      </c>
      <c r="B2685" s="2" t="s">
        <v>5820</v>
      </c>
      <c r="C2685" s="3">
        <v>44112</v>
      </c>
      <c r="D2685" s="3">
        <v>44117</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x14ac:dyDescent="0.25">
      <c r="A2686" s="2">
        <v>2685</v>
      </c>
      <c r="B2686" s="2" t="s">
        <v>5827</v>
      </c>
      <c r="C2686" s="3">
        <v>44494</v>
      </c>
      <c r="D2686" s="3">
        <v>44499</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x14ac:dyDescent="0.25">
      <c r="A2687" s="2">
        <v>2686</v>
      </c>
      <c r="B2687" s="2" t="s">
        <v>5828</v>
      </c>
      <c r="C2687" s="3">
        <v>44901</v>
      </c>
      <c r="D2687" s="3">
        <v>44906</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x14ac:dyDescent="0.25">
      <c r="A2688" s="2">
        <v>2687</v>
      </c>
      <c r="B2688" s="2" t="s">
        <v>5828</v>
      </c>
      <c r="C2688" s="3">
        <v>44686</v>
      </c>
      <c r="D2688" s="3">
        <v>44691</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x14ac:dyDescent="0.25">
      <c r="A2689" s="2">
        <v>2688</v>
      </c>
      <c r="B2689" s="2" t="s">
        <v>5829</v>
      </c>
      <c r="C2689" s="3">
        <v>43860</v>
      </c>
      <c r="D2689" s="3">
        <v>43865</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x14ac:dyDescent="0.25">
      <c r="A2690" s="2">
        <v>2689</v>
      </c>
      <c r="B2690" s="2" t="s">
        <v>5832</v>
      </c>
      <c r="C2690" s="3">
        <v>44928</v>
      </c>
      <c r="D2690" s="3">
        <v>44933</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x14ac:dyDescent="0.25">
      <c r="A2691" s="2">
        <v>2690</v>
      </c>
      <c r="B2691" s="2" t="s">
        <v>5835</v>
      </c>
      <c r="C2691" s="3">
        <v>44934</v>
      </c>
      <c r="D2691" s="3">
        <v>44939</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x14ac:dyDescent="0.25">
      <c r="A2692" s="2">
        <v>2691</v>
      </c>
      <c r="B2692" s="2" t="s">
        <v>5836</v>
      </c>
      <c r="C2692" s="3">
        <v>44836</v>
      </c>
      <c r="D2692" s="3">
        <v>44841</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x14ac:dyDescent="0.25">
      <c r="A2693" s="2">
        <v>2692</v>
      </c>
      <c r="B2693" s="2" t="s">
        <v>5837</v>
      </c>
      <c r="C2693" s="3">
        <v>43945</v>
      </c>
      <c r="D2693" s="3">
        <v>43950</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x14ac:dyDescent="0.25">
      <c r="A2694" s="2">
        <v>2693</v>
      </c>
      <c r="B2694" s="2" t="s">
        <v>5837</v>
      </c>
      <c r="C2694" s="3">
        <v>45564</v>
      </c>
      <c r="D2694" s="3">
        <v>45569</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x14ac:dyDescent="0.25">
      <c r="A2695" s="2">
        <v>2694</v>
      </c>
      <c r="B2695" s="2" t="s">
        <v>5843</v>
      </c>
      <c r="C2695" s="3">
        <v>45636</v>
      </c>
      <c r="D2695" s="3">
        <v>45641</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x14ac:dyDescent="0.25">
      <c r="A2696" s="2">
        <v>2695</v>
      </c>
      <c r="B2696" s="2" t="s">
        <v>5844</v>
      </c>
      <c r="C2696" s="3">
        <v>44399</v>
      </c>
      <c r="D2696" s="3">
        <v>44404</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x14ac:dyDescent="0.25">
      <c r="A2697" s="2">
        <v>2696</v>
      </c>
      <c r="B2697" s="2" t="s">
        <v>5845</v>
      </c>
      <c r="C2697" s="3">
        <v>44904</v>
      </c>
      <c r="D2697" s="3">
        <v>44909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x14ac:dyDescent="0.25">
      <c r="A2698" s="2">
        <v>2697</v>
      </c>
      <c r="B2698" s="2" t="s">
        <v>5848</v>
      </c>
      <c r="C2698" s="3">
        <v>45562</v>
      </c>
      <c r="D2698" s="3">
        <v>45567</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x14ac:dyDescent="0.25">
      <c r="A2699" s="2">
        <v>2698</v>
      </c>
      <c r="B2699" s="2" t="s">
        <v>5848</v>
      </c>
      <c r="C2699" s="3">
        <v>44419</v>
      </c>
      <c r="D2699" s="3">
        <v>44424</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x14ac:dyDescent="0.25">
      <c r="A2700" s="2">
        <v>2699</v>
      </c>
      <c r="B2700" s="2" t="s">
        <v>5848</v>
      </c>
      <c r="C2700" s="3">
        <v>43947</v>
      </c>
      <c r="D2700" s="3">
        <v>43952</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x14ac:dyDescent="0.25">
      <c r="A2701" s="2">
        <v>2700</v>
      </c>
      <c r="B2701" s="2" t="s">
        <v>5848</v>
      </c>
      <c r="C2701" s="3">
        <v>45160</v>
      </c>
      <c r="D2701" s="3">
        <v>45165</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x14ac:dyDescent="0.25">
      <c r="A2702" s="2">
        <v>2701</v>
      </c>
      <c r="B2702" s="2" t="s">
        <v>5848</v>
      </c>
      <c r="C2702" s="3">
        <v>44708</v>
      </c>
      <c r="D2702" s="3">
        <v>44713</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x14ac:dyDescent="0.25">
      <c r="A2703" s="2">
        <v>2702</v>
      </c>
      <c r="B2703" s="2" t="s">
        <v>5848</v>
      </c>
      <c r="C2703" s="3">
        <v>44250</v>
      </c>
      <c r="D2703" s="3">
        <v>44255</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x14ac:dyDescent="0.25">
      <c r="A2704" s="2">
        <v>2703</v>
      </c>
      <c r="B2704" s="2" t="s">
        <v>5848</v>
      </c>
      <c r="C2704" s="3">
        <v>45382</v>
      </c>
      <c r="D2704" s="3">
        <v>45387</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x14ac:dyDescent="0.25">
      <c r="A2705" s="2">
        <v>2704</v>
      </c>
      <c r="B2705" s="2" t="s">
        <v>5855</v>
      </c>
      <c r="C2705" s="3">
        <v>45078</v>
      </c>
      <c r="D2705" s="3">
        <v>45083</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x14ac:dyDescent="0.25">
      <c r="A2706" s="2">
        <v>2705</v>
      </c>
      <c r="B2706" s="2" t="s">
        <v>5858</v>
      </c>
      <c r="C2706" s="3">
        <v>45177</v>
      </c>
      <c r="D2706" s="3">
        <v>45182</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x14ac:dyDescent="0.25">
      <c r="A2707" s="2">
        <v>2706</v>
      </c>
      <c r="B2707" s="2" t="s">
        <v>5859</v>
      </c>
      <c r="C2707" s="3">
        <v>45519</v>
      </c>
      <c r="D2707" s="3">
        <v>45524</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x14ac:dyDescent="0.25">
      <c r="A2708" s="2">
        <v>2707</v>
      </c>
      <c r="B2708" s="2" t="s">
        <v>5859</v>
      </c>
      <c r="C2708" s="3">
        <v>44342</v>
      </c>
      <c r="D2708" s="3">
        <v>44347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x14ac:dyDescent="0.25">
      <c r="A2709" s="2">
        <v>2708</v>
      </c>
      <c r="B2709" s="2" t="s">
        <v>5859</v>
      </c>
      <c r="C2709" s="3">
        <v>44576</v>
      </c>
      <c r="D2709" s="3">
        <v>44581</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x14ac:dyDescent="0.25">
      <c r="A2710" s="2">
        <v>2709</v>
      </c>
      <c r="B2710" s="2" t="s">
        <v>5864</v>
      </c>
      <c r="C2710" s="3">
        <v>44539</v>
      </c>
      <c r="D2710" s="3">
        <v>44544</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x14ac:dyDescent="0.25">
      <c r="A2711" s="2">
        <v>2710</v>
      </c>
      <c r="B2711" s="2" t="s">
        <v>5864</v>
      </c>
      <c r="C2711" s="3">
        <v>44671</v>
      </c>
      <c r="D2711" s="3">
        <v>44676</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x14ac:dyDescent="0.25">
      <c r="A2712" s="2">
        <v>2711</v>
      </c>
      <c r="B2712" s="2" t="s">
        <v>5867</v>
      </c>
      <c r="C2712" s="3">
        <v>44019</v>
      </c>
      <c r="D2712" s="3">
        <v>44024</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x14ac:dyDescent="0.25">
      <c r="A2713" s="2">
        <v>2712</v>
      </c>
      <c r="B2713" s="2" t="s">
        <v>5868</v>
      </c>
      <c r="C2713" s="3">
        <v>44089</v>
      </c>
      <c r="D2713" s="3">
        <v>44094</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x14ac:dyDescent="0.25">
      <c r="A2714" s="2">
        <v>2713</v>
      </c>
      <c r="B2714" s="2" t="s">
        <v>5869</v>
      </c>
      <c r="C2714" s="3">
        <v>45074</v>
      </c>
      <c r="D2714" s="3">
        <v>45079</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x14ac:dyDescent="0.25">
      <c r="A2715" s="2">
        <v>2714</v>
      </c>
      <c r="B2715" s="2" t="s">
        <v>5870</v>
      </c>
      <c r="C2715" s="3">
        <v>45647</v>
      </c>
      <c r="D2715" s="3">
        <v>45652</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x14ac:dyDescent="0.25">
      <c r="A2716" s="2">
        <v>2715</v>
      </c>
      <c r="B2716" s="2" t="s">
        <v>5872</v>
      </c>
      <c r="C2716" s="3">
        <v>45241</v>
      </c>
      <c r="D2716" s="3">
        <v>45246</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x14ac:dyDescent="0.25">
      <c r="A2717" s="2">
        <v>2716</v>
      </c>
      <c r="B2717" s="2" t="s">
        <v>5873</v>
      </c>
      <c r="C2717" s="3">
        <v>45312</v>
      </c>
      <c r="D2717" s="3">
        <v>45317</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x14ac:dyDescent="0.25">
      <c r="A2718" s="2">
        <v>2717</v>
      </c>
      <c r="B2718" s="2" t="s">
        <v>5876</v>
      </c>
      <c r="C2718" s="3">
        <v>44803</v>
      </c>
      <c r="D2718" s="3">
        <v>44808</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x14ac:dyDescent="0.25">
      <c r="A2719" s="2">
        <v>2718</v>
      </c>
      <c r="B2719" s="2" t="s">
        <v>5879</v>
      </c>
      <c r="C2719" s="3">
        <v>44830</v>
      </c>
      <c r="D2719" s="3">
        <v>44835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x14ac:dyDescent="0.25">
      <c r="A2720" s="2">
        <v>2719</v>
      </c>
      <c r="B2720" s="2" t="s">
        <v>5882</v>
      </c>
      <c r="C2720" s="3">
        <v>45389</v>
      </c>
      <c r="D2720" s="3">
        <v>45394</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x14ac:dyDescent="0.25">
      <c r="A2721" s="2">
        <v>2720</v>
      </c>
      <c r="B2721" s="2" t="s">
        <v>5883</v>
      </c>
      <c r="C2721" s="3">
        <v>45569</v>
      </c>
      <c r="D2721" s="3">
        <v>45574</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x14ac:dyDescent="0.25">
      <c r="A2722" s="2">
        <v>2721</v>
      </c>
      <c r="B2722" s="2" t="s">
        <v>5884</v>
      </c>
      <c r="C2722" s="3">
        <v>45457</v>
      </c>
      <c r="D2722" s="3">
        <v>45462</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x14ac:dyDescent="0.25">
      <c r="A2723" s="2">
        <v>2722</v>
      </c>
      <c r="B2723" s="2" t="s">
        <v>5884</v>
      </c>
      <c r="C2723" s="3">
        <v>44406</v>
      </c>
      <c r="D2723" s="3">
        <v>44411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x14ac:dyDescent="0.25">
      <c r="A2724" s="2">
        <v>2723</v>
      </c>
      <c r="B2724" s="2" t="s">
        <v>5885</v>
      </c>
      <c r="C2724" s="3">
        <v>45056</v>
      </c>
      <c r="D2724" s="3">
        <v>45061</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x14ac:dyDescent="0.25">
      <c r="A2725" s="2">
        <v>2724</v>
      </c>
      <c r="B2725" s="2" t="s">
        <v>5886</v>
      </c>
      <c r="C2725" s="3">
        <v>43956</v>
      </c>
      <c r="D2725" s="3">
        <v>43961</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x14ac:dyDescent="0.25">
      <c r="A2726" s="2">
        <v>2725</v>
      </c>
      <c r="B2726" s="2" t="s">
        <v>5886</v>
      </c>
      <c r="C2726" s="3">
        <v>45081</v>
      </c>
      <c r="D2726" s="3">
        <v>45086</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x14ac:dyDescent="0.25">
      <c r="A2727" s="2">
        <v>2726</v>
      </c>
      <c r="B2727" s="2" t="s">
        <v>5889</v>
      </c>
      <c r="C2727" s="3">
        <v>44626</v>
      </c>
      <c r="D2727" s="3">
        <v>44631</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x14ac:dyDescent="0.25">
      <c r="A2728" s="2">
        <v>2727</v>
      </c>
      <c r="B2728" s="2" t="s">
        <v>5889</v>
      </c>
      <c r="C2728" s="3">
        <v>44810</v>
      </c>
      <c r="D2728" s="3">
        <v>44815</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x14ac:dyDescent="0.25">
      <c r="A2729" s="2">
        <v>2728</v>
      </c>
      <c r="B2729" s="2" t="s">
        <v>5890</v>
      </c>
      <c r="C2729" s="3">
        <v>43907</v>
      </c>
      <c r="D2729" s="3">
        <v>43912</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x14ac:dyDescent="0.25">
      <c r="A2730" s="2">
        <v>2729</v>
      </c>
      <c r="B2730" s="2" t="s">
        <v>5890</v>
      </c>
      <c r="C2730" s="3">
        <v>45187</v>
      </c>
      <c r="D2730" s="3">
        <v>45192</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x14ac:dyDescent="0.25">
      <c r="A2731" s="2">
        <v>2730</v>
      </c>
      <c r="B2731" s="2" t="s">
        <v>5891</v>
      </c>
      <c r="C2731" s="3">
        <v>45548</v>
      </c>
      <c r="D2731" s="3">
        <v>45553</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x14ac:dyDescent="0.25">
      <c r="A2732" s="2">
        <v>2731</v>
      </c>
      <c r="B2732" s="2" t="s">
        <v>5891</v>
      </c>
      <c r="C2732" s="3">
        <v>44407</v>
      </c>
      <c r="D2732" s="3">
        <v>44412</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x14ac:dyDescent="0.25">
      <c r="A2733" s="2">
        <v>2732</v>
      </c>
      <c r="B2733" s="2" t="s">
        <v>5891</v>
      </c>
      <c r="C2733" s="3">
        <v>43836</v>
      </c>
      <c r="D2733" s="3">
        <v>43841</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x14ac:dyDescent="0.25">
      <c r="A2734" s="2">
        <v>2733</v>
      </c>
      <c r="B2734" s="2" t="s">
        <v>5894</v>
      </c>
      <c r="C2734" s="3">
        <v>44963</v>
      </c>
      <c r="D2734" s="3">
        <v>44968</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x14ac:dyDescent="0.25">
      <c r="A2735" s="2">
        <v>2734</v>
      </c>
      <c r="B2735" s="2" t="s">
        <v>5894</v>
      </c>
      <c r="C2735" s="3">
        <v>45343</v>
      </c>
      <c r="D2735" s="3">
        <v>45348</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x14ac:dyDescent="0.25">
      <c r="A2736" s="2">
        <v>2735</v>
      </c>
      <c r="B2736" s="2" t="s">
        <v>5895</v>
      </c>
      <c r="C2736" s="3">
        <v>44278</v>
      </c>
      <c r="D2736" s="3">
        <v>44283</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x14ac:dyDescent="0.25">
      <c r="A2737" s="2">
        <v>2736</v>
      </c>
      <c r="B2737" s="2" t="s">
        <v>5897</v>
      </c>
      <c r="C2737" s="3">
        <v>45543</v>
      </c>
      <c r="D2737" s="3">
        <v>45548</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x14ac:dyDescent="0.25">
      <c r="A2738" s="2">
        <v>2737</v>
      </c>
      <c r="B2738" s="2" t="s">
        <v>5897</v>
      </c>
      <c r="C2738" s="3">
        <v>45036</v>
      </c>
      <c r="D2738" s="3">
        <v>45041</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x14ac:dyDescent="0.25">
      <c r="A2739" s="2">
        <v>2738</v>
      </c>
      <c r="B2739" s="2" t="s">
        <v>5897</v>
      </c>
      <c r="C2739" s="3">
        <v>45186</v>
      </c>
      <c r="D2739" s="3">
        <v>45191</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x14ac:dyDescent="0.25">
      <c r="A2740" s="2">
        <v>2739</v>
      </c>
      <c r="B2740" s="2" t="s">
        <v>5897</v>
      </c>
      <c r="C2740" s="3">
        <v>43982</v>
      </c>
      <c r="D2740" s="3">
        <v>43987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x14ac:dyDescent="0.25">
      <c r="A2741" s="2">
        <v>2740</v>
      </c>
      <c r="B2741" s="2" t="s">
        <v>5900</v>
      </c>
      <c r="C2741" s="3">
        <v>45496</v>
      </c>
      <c r="D2741" s="3">
        <v>45501</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x14ac:dyDescent="0.25">
      <c r="A2742" s="2">
        <v>2741</v>
      </c>
      <c r="B2742" s="2" t="s">
        <v>5900</v>
      </c>
      <c r="C2742" s="3">
        <v>44295</v>
      </c>
      <c r="D2742" s="3">
        <v>44300</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x14ac:dyDescent="0.25">
      <c r="A2743" s="2">
        <v>2742</v>
      </c>
      <c r="B2743" s="2" t="s">
        <v>5906</v>
      </c>
      <c r="C2743" s="3">
        <v>45097</v>
      </c>
      <c r="D2743" s="3">
        <v>45102</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x14ac:dyDescent="0.25">
      <c r="A2744" s="2">
        <v>2743</v>
      </c>
      <c r="B2744" s="2" t="s">
        <v>5907</v>
      </c>
      <c r="C2744" s="3">
        <v>44807</v>
      </c>
      <c r="D2744" s="3">
        <v>44812</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x14ac:dyDescent="0.25">
      <c r="A2745" s="2">
        <v>2744</v>
      </c>
      <c r="B2745" s="2" t="s">
        <v>5910</v>
      </c>
      <c r="C2745" s="3">
        <v>45218</v>
      </c>
      <c r="D2745" s="3">
        <v>45223</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x14ac:dyDescent="0.25">
      <c r="A2746" s="2">
        <v>2745</v>
      </c>
      <c r="B2746" s="2" t="s">
        <v>5910</v>
      </c>
      <c r="C2746" s="3">
        <v>45499</v>
      </c>
      <c r="D2746" s="3">
        <v>45504</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x14ac:dyDescent="0.25">
      <c r="A2747" s="2">
        <v>2746</v>
      </c>
      <c r="B2747" s="2" t="s">
        <v>5911</v>
      </c>
      <c r="C2747" s="3">
        <v>45014</v>
      </c>
      <c r="D2747" s="3">
        <v>45019</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x14ac:dyDescent="0.25">
      <c r="A2748" s="2">
        <v>2747</v>
      </c>
      <c r="B2748" s="2" t="s">
        <v>5912</v>
      </c>
      <c r="C2748" s="3">
        <v>44446</v>
      </c>
      <c r="D2748" s="3">
        <v>44451</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x14ac:dyDescent="0.25">
      <c r="A2749" s="2">
        <v>2748</v>
      </c>
      <c r="B2749" s="2" t="s">
        <v>5913</v>
      </c>
      <c r="C2749" s="3">
        <v>45331</v>
      </c>
      <c r="D2749" s="3">
        <v>45336</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x14ac:dyDescent="0.25">
      <c r="A2750" s="2">
        <v>2749</v>
      </c>
      <c r="B2750" s="2" t="s">
        <v>5917</v>
      </c>
      <c r="C2750" s="3">
        <v>44951</v>
      </c>
      <c r="D2750" s="3">
        <v>44956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x14ac:dyDescent="0.25">
      <c r="A2751" s="2">
        <v>2750</v>
      </c>
      <c r="B2751" s="2" t="s">
        <v>5920</v>
      </c>
      <c r="C2751" s="3">
        <v>45063</v>
      </c>
      <c r="D2751" s="3">
        <v>45068</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x14ac:dyDescent="0.25">
      <c r="A2752" s="2">
        <v>2751</v>
      </c>
      <c r="B2752" s="2" t="s">
        <v>5923</v>
      </c>
      <c r="C2752" s="3">
        <v>45261</v>
      </c>
      <c r="D2752" s="3">
        <v>45266</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x14ac:dyDescent="0.25">
      <c r="A2753" s="2">
        <v>2752</v>
      </c>
      <c r="B2753" s="2" t="s">
        <v>5927</v>
      </c>
      <c r="C2753" s="3">
        <v>45590</v>
      </c>
      <c r="D2753" s="3">
        <v>45595</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x14ac:dyDescent="0.25">
      <c r="A2754" s="2">
        <v>2753</v>
      </c>
      <c r="B2754" s="2" t="s">
        <v>5928</v>
      </c>
      <c r="C2754" s="3">
        <v>44960</v>
      </c>
      <c r="D2754" s="3">
        <v>44965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x14ac:dyDescent="0.25">
      <c r="A2755" s="2">
        <v>2754</v>
      </c>
      <c r="B2755" s="2" t="s">
        <v>5928</v>
      </c>
      <c r="C2755" s="3">
        <v>44873</v>
      </c>
      <c r="D2755" s="3">
        <v>44878</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x14ac:dyDescent="0.25">
      <c r="A2756" s="2">
        <v>2755</v>
      </c>
      <c r="B2756" s="2" t="s">
        <v>5928</v>
      </c>
      <c r="C2756" s="3">
        <v>44658</v>
      </c>
      <c r="D2756" s="3">
        <v>44663</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x14ac:dyDescent="0.25">
      <c r="A2757" s="2">
        <v>2756</v>
      </c>
      <c r="B2757" s="2" t="s">
        <v>5928</v>
      </c>
      <c r="C2757" s="3">
        <v>44427</v>
      </c>
      <c r="D2757" s="3">
        <v>44432</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x14ac:dyDescent="0.25">
      <c r="A2758" s="2">
        <v>2757</v>
      </c>
      <c r="B2758" s="2" t="s">
        <v>5928</v>
      </c>
      <c r="C2758" s="3">
        <v>44301</v>
      </c>
      <c r="D2758" s="3">
        <v>44306</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x14ac:dyDescent="0.25">
      <c r="A2759" s="2">
        <v>2758</v>
      </c>
      <c r="B2759" s="2" t="s">
        <v>5931</v>
      </c>
      <c r="C2759" s="3">
        <v>45530</v>
      </c>
      <c r="D2759" s="3">
        <v>45535</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x14ac:dyDescent="0.25">
      <c r="A2760" s="2">
        <v>2759</v>
      </c>
      <c r="B2760" s="2" t="s">
        <v>5932</v>
      </c>
      <c r="C2760" s="3">
        <v>44770</v>
      </c>
      <c r="D2760" s="3">
        <v>44775</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x14ac:dyDescent="0.25">
      <c r="A2761" s="2">
        <v>2760</v>
      </c>
      <c r="B2761" s="2" t="s">
        <v>5932</v>
      </c>
      <c r="C2761" s="3">
        <v>44262</v>
      </c>
      <c r="D2761" s="3">
        <v>44267</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x14ac:dyDescent="0.25">
      <c r="A2762" s="2">
        <v>2761</v>
      </c>
      <c r="B2762" s="2" t="s">
        <v>5935</v>
      </c>
      <c r="C2762" s="3">
        <v>44792</v>
      </c>
      <c r="D2762" s="3">
        <v>44797</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x14ac:dyDescent="0.25">
      <c r="A2763" s="2">
        <v>2762</v>
      </c>
      <c r="B2763" s="2" t="s">
        <v>5938</v>
      </c>
      <c r="C2763" s="3">
        <v>43951</v>
      </c>
      <c r="D2763" s="3">
        <v>43956</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x14ac:dyDescent="0.25">
      <c r="A2764" s="2">
        <v>2763</v>
      </c>
      <c r="B2764" s="2" t="s">
        <v>5938</v>
      </c>
      <c r="C2764" s="3">
        <v>45209</v>
      </c>
      <c r="D2764" s="3">
        <v>45214</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x14ac:dyDescent="0.25">
      <c r="A2765" s="2">
        <v>2764</v>
      </c>
      <c r="B2765" s="2" t="s">
        <v>5941</v>
      </c>
      <c r="C2765" s="3">
        <v>44359</v>
      </c>
      <c r="D2765" s="3">
        <v>44364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x14ac:dyDescent="0.25">
      <c r="A2766" s="2">
        <v>2765</v>
      </c>
      <c r="B2766" s="2" t="s">
        <v>5941</v>
      </c>
      <c r="C2766" s="3">
        <v>44090</v>
      </c>
      <c r="D2766" s="3">
        <v>44095</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x14ac:dyDescent="0.25">
      <c r="A2767" s="2">
        <v>2766</v>
      </c>
      <c r="B2767" s="2" t="s">
        <v>5941</v>
      </c>
      <c r="C2767" s="3">
        <v>44197</v>
      </c>
      <c r="D2767" s="3">
        <v>44202</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x14ac:dyDescent="0.25">
      <c r="A2768" s="2">
        <v>2767</v>
      </c>
      <c r="B2768" s="2" t="s">
        <v>5946</v>
      </c>
      <c r="C2768" s="3">
        <v>45258</v>
      </c>
      <c r="D2768" s="3">
        <v>45263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x14ac:dyDescent="0.25">
      <c r="A2769" s="2">
        <v>2768</v>
      </c>
      <c r="B2769" s="2" t="s">
        <v>5946</v>
      </c>
      <c r="C2769" s="3">
        <v>45509</v>
      </c>
      <c r="D2769" s="3">
        <v>45514</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x14ac:dyDescent="0.25">
      <c r="A2770" s="2">
        <v>2769</v>
      </c>
      <c r="B2770" s="2" t="s">
        <v>5949</v>
      </c>
      <c r="C2770" s="3">
        <v>45615</v>
      </c>
      <c r="D2770" s="3">
        <v>45620</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x14ac:dyDescent="0.25">
      <c r="A2771" s="2">
        <v>2770</v>
      </c>
      <c r="B2771" s="2" t="s">
        <v>5949</v>
      </c>
      <c r="C2771" s="3">
        <v>44805</v>
      </c>
      <c r="D2771" s="3">
        <v>44810</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x14ac:dyDescent="0.25">
      <c r="A2772" s="2">
        <v>2771</v>
      </c>
      <c r="B2772" s="2" t="s">
        <v>5949</v>
      </c>
      <c r="C2772" s="3">
        <v>44874</v>
      </c>
      <c r="D2772" s="3">
        <v>44879</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x14ac:dyDescent="0.25">
      <c r="A2773" s="2">
        <v>2772</v>
      </c>
      <c r="B2773" s="2" t="s">
        <v>5954</v>
      </c>
      <c r="C2773" s="3">
        <v>45328</v>
      </c>
      <c r="D2773" s="3">
        <v>45333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x14ac:dyDescent="0.25">
      <c r="A2774" s="2">
        <v>2773</v>
      </c>
      <c r="B2774" s="2" t="s">
        <v>5956</v>
      </c>
      <c r="C2774" s="3">
        <v>44805</v>
      </c>
      <c r="D2774" s="3">
        <v>44810</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x14ac:dyDescent="0.25">
      <c r="A2775" s="2">
        <v>2774</v>
      </c>
      <c r="B2775" s="2" t="s">
        <v>5957</v>
      </c>
      <c r="C2775" s="3">
        <v>44984</v>
      </c>
      <c r="D2775" s="3">
        <v>44989</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x14ac:dyDescent="0.25">
      <c r="A2776" s="2">
        <v>2775</v>
      </c>
      <c r="B2776" s="2" t="s">
        <v>5958</v>
      </c>
      <c r="C2776" s="3">
        <v>44669</v>
      </c>
      <c r="D2776" s="3">
        <v>44674</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x14ac:dyDescent="0.25">
      <c r="A2777" s="2">
        <v>2776</v>
      </c>
      <c r="B2777" s="2" t="s">
        <v>5959</v>
      </c>
      <c r="C2777" s="3">
        <v>44167</v>
      </c>
      <c r="D2777" s="3">
        <v>44172</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x14ac:dyDescent="0.25">
      <c r="A2778" s="2">
        <v>2777</v>
      </c>
      <c r="B2778" s="2" t="s">
        <v>5960</v>
      </c>
      <c r="C2778" s="3">
        <v>44854</v>
      </c>
      <c r="D2778" s="3">
        <v>44859</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x14ac:dyDescent="0.25">
      <c r="A2779" s="2">
        <v>2778</v>
      </c>
      <c r="B2779" s="2" t="s">
        <v>5961</v>
      </c>
      <c r="C2779" s="3">
        <v>45471</v>
      </c>
      <c r="D2779" s="3">
        <v>45476</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x14ac:dyDescent="0.25">
      <c r="A2780" s="2">
        <v>2779</v>
      </c>
      <c r="B2780" s="2" t="s">
        <v>5963</v>
      </c>
      <c r="C2780" s="3">
        <v>44740</v>
      </c>
      <c r="D2780" s="3">
        <v>44745</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x14ac:dyDescent="0.25">
      <c r="A2781" s="2">
        <v>2780</v>
      </c>
      <c r="B2781" s="2" t="s">
        <v>5963</v>
      </c>
      <c r="C2781" s="3">
        <v>44097</v>
      </c>
      <c r="D2781" s="3">
        <v>44102</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x14ac:dyDescent="0.25">
      <c r="A2782" s="2">
        <v>2781</v>
      </c>
      <c r="B2782" s="2" t="s">
        <v>5967</v>
      </c>
      <c r="C2782" s="3">
        <v>43925</v>
      </c>
      <c r="D2782" s="3">
        <v>43930</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x14ac:dyDescent="0.25">
      <c r="A2783" s="2">
        <v>2782</v>
      </c>
      <c r="B2783" s="2" t="s">
        <v>5968</v>
      </c>
      <c r="C2783" s="3">
        <v>44273</v>
      </c>
      <c r="D2783" s="3">
        <v>44278</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x14ac:dyDescent="0.25">
      <c r="A2784" s="2">
        <v>2783</v>
      </c>
      <c r="B2784" s="2" t="s">
        <v>5969</v>
      </c>
      <c r="C2784" s="3">
        <v>45382</v>
      </c>
      <c r="D2784" s="3">
        <v>45387</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x14ac:dyDescent="0.25">
      <c r="A2785" s="2">
        <v>2784</v>
      </c>
      <c r="B2785" s="2" t="s">
        <v>5970</v>
      </c>
      <c r="C2785" s="3">
        <v>44590</v>
      </c>
      <c r="D2785" s="3">
        <v>44595</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x14ac:dyDescent="0.25">
      <c r="A2786" s="2">
        <v>2785</v>
      </c>
      <c r="B2786" s="2" t="s">
        <v>5973</v>
      </c>
      <c r="C2786" s="3">
        <v>44030</v>
      </c>
      <c r="D2786" s="3">
        <v>44035</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x14ac:dyDescent="0.25">
      <c r="A2787" s="2">
        <v>2786</v>
      </c>
      <c r="B2787" s="2" t="s">
        <v>5974</v>
      </c>
      <c r="C2787" s="3">
        <v>44529</v>
      </c>
      <c r="D2787" s="3">
        <v>44534</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x14ac:dyDescent="0.25">
      <c r="A2788" s="2">
        <v>2787</v>
      </c>
      <c r="B2788" s="2" t="s">
        <v>5974</v>
      </c>
      <c r="C2788" s="3">
        <v>44760</v>
      </c>
      <c r="D2788" s="3">
        <v>44765</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x14ac:dyDescent="0.25">
      <c r="A2789" s="2">
        <v>2788</v>
      </c>
      <c r="B2789" s="2" t="s">
        <v>5977</v>
      </c>
      <c r="C2789" s="3">
        <v>45427</v>
      </c>
      <c r="D2789" s="3">
        <v>45432</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x14ac:dyDescent="0.25">
      <c r="A2790" s="2">
        <v>2789</v>
      </c>
      <c r="B2790" s="2" t="s">
        <v>5977</v>
      </c>
      <c r="C2790" s="3">
        <v>44751</v>
      </c>
      <c r="D2790" s="3">
        <v>44756</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x14ac:dyDescent="0.25">
      <c r="A2791" s="2">
        <v>2790</v>
      </c>
      <c r="B2791" s="2" t="s">
        <v>5977</v>
      </c>
      <c r="C2791" s="3">
        <v>44545</v>
      </c>
      <c r="D2791" s="3">
        <v>44550</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x14ac:dyDescent="0.25">
      <c r="A2792" s="2">
        <v>2791</v>
      </c>
      <c r="B2792" s="2" t="s">
        <v>5979</v>
      </c>
      <c r="C2792" s="3">
        <v>44618</v>
      </c>
      <c r="D2792" s="3">
        <v>44623</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x14ac:dyDescent="0.25">
      <c r="A2793" s="2">
        <v>2792</v>
      </c>
      <c r="B2793" s="2" t="s">
        <v>5979</v>
      </c>
      <c r="C2793" s="3">
        <v>44632</v>
      </c>
      <c r="D2793" s="3">
        <v>44637</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x14ac:dyDescent="0.25">
      <c r="A2794" s="2">
        <v>2793</v>
      </c>
      <c r="B2794" s="2" t="s">
        <v>5979</v>
      </c>
      <c r="C2794" s="3">
        <v>44397</v>
      </c>
      <c r="D2794" s="3">
        <v>44402</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x14ac:dyDescent="0.25">
      <c r="A2795" s="2">
        <v>2794</v>
      </c>
      <c r="B2795" s="2" t="s">
        <v>5980</v>
      </c>
      <c r="C2795" s="3">
        <v>44054</v>
      </c>
      <c r="D2795" s="3">
        <v>44059</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x14ac:dyDescent="0.25">
      <c r="A2796" s="2">
        <v>2795</v>
      </c>
      <c r="B2796" s="2" t="s">
        <v>5980</v>
      </c>
      <c r="C2796" s="3">
        <v>45335</v>
      </c>
      <c r="D2796" s="3">
        <v>45340</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x14ac:dyDescent="0.25">
      <c r="A2797" s="2">
        <v>2796</v>
      </c>
      <c r="B2797" s="2" t="s">
        <v>5980</v>
      </c>
      <c r="C2797" s="3">
        <v>45077</v>
      </c>
      <c r="D2797" s="3">
        <v>45082</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x14ac:dyDescent="0.25">
      <c r="A2798" s="2">
        <v>2797</v>
      </c>
      <c r="B2798" s="2" t="s">
        <v>5980</v>
      </c>
      <c r="C2798" s="3">
        <v>44784</v>
      </c>
      <c r="D2798" s="3">
        <v>44789</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x14ac:dyDescent="0.25">
      <c r="A2799" s="2">
        <v>2798</v>
      </c>
      <c r="B2799" s="2" t="s">
        <v>5982</v>
      </c>
      <c r="C2799" s="3">
        <v>44851</v>
      </c>
      <c r="D2799" s="3">
        <v>44856</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x14ac:dyDescent="0.25">
      <c r="A2800" s="2">
        <v>2799</v>
      </c>
      <c r="B2800" s="2" t="s">
        <v>5982</v>
      </c>
      <c r="C2800" s="3">
        <v>43860</v>
      </c>
      <c r="D2800" s="3">
        <v>43865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x14ac:dyDescent="0.25">
      <c r="A2801" s="2">
        <v>2800</v>
      </c>
      <c r="B2801" s="2" t="s">
        <v>5982</v>
      </c>
      <c r="C2801" s="3">
        <v>43894</v>
      </c>
      <c r="D2801" s="3">
        <v>43899</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x14ac:dyDescent="0.25">
      <c r="A2802" s="2">
        <v>2801</v>
      </c>
      <c r="B2802" s="2" t="s">
        <v>5983</v>
      </c>
      <c r="C2802" s="3">
        <v>43867</v>
      </c>
      <c r="D2802" s="3">
        <v>43872</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x14ac:dyDescent="0.25">
      <c r="A2803" s="2">
        <v>2802</v>
      </c>
      <c r="B2803" s="2" t="s">
        <v>5984</v>
      </c>
      <c r="C2803" s="3">
        <v>45176</v>
      </c>
      <c r="D2803" s="3">
        <v>45181</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x14ac:dyDescent="0.25">
      <c r="A2804" s="2">
        <v>2803</v>
      </c>
      <c r="B2804" s="2" t="s">
        <v>5985</v>
      </c>
      <c r="C2804" s="3">
        <v>45142</v>
      </c>
      <c r="D2804" s="3">
        <v>45147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x14ac:dyDescent="0.25">
      <c r="A2805" s="2">
        <v>2804</v>
      </c>
      <c r="B2805" s="2" t="s">
        <v>5988</v>
      </c>
      <c r="C2805" s="3">
        <v>45126</v>
      </c>
      <c r="D2805" s="3">
        <v>45131</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x14ac:dyDescent="0.25">
      <c r="A2806" s="2">
        <v>2805</v>
      </c>
      <c r="B2806" s="2" t="s">
        <v>5988</v>
      </c>
      <c r="C2806" s="3">
        <v>45025</v>
      </c>
      <c r="D2806" s="3">
        <v>45030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x14ac:dyDescent="0.25">
      <c r="A2807" s="2">
        <v>2806</v>
      </c>
      <c r="B2807" s="2" t="s">
        <v>5991</v>
      </c>
      <c r="C2807" s="3">
        <v>44629</v>
      </c>
      <c r="D2807" s="3">
        <v>44634</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x14ac:dyDescent="0.25">
      <c r="A2808" s="2">
        <v>2807</v>
      </c>
      <c r="B2808" s="2" t="s">
        <v>5992</v>
      </c>
      <c r="C2808" s="3">
        <v>44108</v>
      </c>
      <c r="D2808" s="3">
        <v>44113</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x14ac:dyDescent="0.25">
      <c r="A2809" s="2">
        <v>2808</v>
      </c>
      <c r="B2809" s="2" t="s">
        <v>5992</v>
      </c>
      <c r="C2809" s="3">
        <v>44717</v>
      </c>
      <c r="D2809" s="3">
        <v>44722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x14ac:dyDescent="0.25">
      <c r="A2810" s="2">
        <v>2809</v>
      </c>
      <c r="B2810" s="2" t="s">
        <v>5992</v>
      </c>
      <c r="C2810" s="3">
        <v>44811</v>
      </c>
      <c r="D2810" s="3">
        <v>44816</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x14ac:dyDescent="0.25">
      <c r="A2811" s="2">
        <v>2810</v>
      </c>
      <c r="B2811" s="2" t="s">
        <v>5992</v>
      </c>
      <c r="C2811" s="3">
        <v>45461</v>
      </c>
      <c r="D2811" s="3">
        <v>45466</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x14ac:dyDescent="0.25">
      <c r="A2812" s="2">
        <v>2811</v>
      </c>
      <c r="B2812" s="2" t="s">
        <v>5997</v>
      </c>
      <c r="C2812" s="3">
        <v>44881</v>
      </c>
      <c r="D2812" s="3">
        <v>44886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x14ac:dyDescent="0.25">
      <c r="A2813" s="2">
        <v>2812</v>
      </c>
      <c r="B2813" s="2" t="s">
        <v>5997</v>
      </c>
      <c r="C2813" s="3">
        <v>45063</v>
      </c>
      <c r="D2813" s="3">
        <v>45068</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x14ac:dyDescent="0.25">
      <c r="A2814" s="2">
        <v>2813</v>
      </c>
      <c r="B2814" s="2" t="s">
        <v>5997</v>
      </c>
      <c r="C2814" s="3">
        <v>45455</v>
      </c>
      <c r="D2814" s="3">
        <v>45460</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x14ac:dyDescent="0.25">
      <c r="A2815" s="2">
        <v>2814</v>
      </c>
      <c r="B2815" s="2" t="s">
        <v>5997</v>
      </c>
      <c r="C2815" s="3">
        <v>44493</v>
      </c>
      <c r="D2815" s="3">
        <v>44498</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x14ac:dyDescent="0.25">
      <c r="A2816" s="2">
        <v>2815</v>
      </c>
      <c r="B2816" s="2" t="s">
        <v>5997</v>
      </c>
      <c r="C2816" s="3">
        <v>45593</v>
      </c>
      <c r="D2816" s="3">
        <v>45598</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x14ac:dyDescent="0.25">
      <c r="A2817" s="2">
        <v>2816</v>
      </c>
      <c r="B2817" s="2" t="s">
        <v>6000</v>
      </c>
      <c r="C2817" s="3">
        <v>44327</v>
      </c>
      <c r="D2817" s="3">
        <v>44332</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x14ac:dyDescent="0.25">
      <c r="A2818" s="2">
        <v>2817</v>
      </c>
      <c r="B2818" s="2" t="s">
        <v>6000</v>
      </c>
      <c r="C2818" s="3">
        <v>45047</v>
      </c>
      <c r="D2818" s="3">
        <v>45052</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x14ac:dyDescent="0.25">
      <c r="A2819" s="2">
        <v>2818</v>
      </c>
      <c r="B2819" s="2" t="s">
        <v>6000</v>
      </c>
      <c r="C2819" s="3">
        <v>45130</v>
      </c>
      <c r="D2819" s="3">
        <v>45135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x14ac:dyDescent="0.25">
      <c r="A2820" s="2">
        <v>2819</v>
      </c>
      <c r="B2820" s="2" t="s">
        <v>6000</v>
      </c>
      <c r="C2820" s="3">
        <v>44235</v>
      </c>
      <c r="D2820" s="3">
        <v>44240</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x14ac:dyDescent="0.25">
      <c r="A2821" s="2">
        <v>2820</v>
      </c>
      <c r="B2821" s="2" t="s">
        <v>6003</v>
      </c>
      <c r="C2821" s="3">
        <v>44553</v>
      </c>
      <c r="D2821" s="3">
        <v>44558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x14ac:dyDescent="0.25">
      <c r="A2822" s="2">
        <v>2821</v>
      </c>
      <c r="B2822" s="2" t="s">
        <v>6003</v>
      </c>
      <c r="C2822" s="3">
        <v>45311</v>
      </c>
      <c r="D2822" s="3">
        <v>45316</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x14ac:dyDescent="0.25">
      <c r="A2823" s="2">
        <v>2822</v>
      </c>
      <c r="B2823" s="2" t="s">
        <v>6006</v>
      </c>
      <c r="C2823" s="3">
        <v>44701</v>
      </c>
      <c r="D2823" s="3">
        <v>44706</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x14ac:dyDescent="0.25">
      <c r="A2824" s="2">
        <v>2823</v>
      </c>
      <c r="B2824" s="2" t="s">
        <v>6007</v>
      </c>
      <c r="C2824" s="3">
        <v>44552</v>
      </c>
      <c r="D2824" s="3">
        <v>44557</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x14ac:dyDescent="0.25">
      <c r="A2825" s="2">
        <v>2824</v>
      </c>
      <c r="B2825" s="2" t="s">
        <v>6007</v>
      </c>
      <c r="C2825" s="3">
        <v>44813</v>
      </c>
      <c r="D2825" s="3">
        <v>44818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x14ac:dyDescent="0.25">
      <c r="A2826" s="2">
        <v>2825</v>
      </c>
      <c r="B2826" s="2" t="s">
        <v>6008</v>
      </c>
      <c r="C2826" s="3">
        <v>44374</v>
      </c>
      <c r="D2826" s="3">
        <v>44379</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x14ac:dyDescent="0.25">
      <c r="A2827" s="2">
        <v>2826</v>
      </c>
      <c r="B2827" s="2" t="s">
        <v>6008</v>
      </c>
      <c r="C2827" s="3">
        <v>44504</v>
      </c>
      <c r="D2827" s="3">
        <v>44509</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x14ac:dyDescent="0.25">
      <c r="A2828" s="2">
        <v>2827</v>
      </c>
      <c r="B2828" s="2" t="s">
        <v>6008</v>
      </c>
      <c r="C2828" s="3">
        <v>44639</v>
      </c>
      <c r="D2828" s="3">
        <v>44644</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x14ac:dyDescent="0.25">
      <c r="A2829" s="2">
        <v>2828</v>
      </c>
      <c r="B2829" s="2" t="s">
        <v>6008</v>
      </c>
      <c r="C2829" s="3">
        <v>45540</v>
      </c>
      <c r="D2829" s="3">
        <v>45545</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x14ac:dyDescent="0.25">
      <c r="A2830" s="2">
        <v>2829</v>
      </c>
      <c r="B2830" s="2" t="s">
        <v>6011</v>
      </c>
      <c r="C2830" s="3">
        <v>44739</v>
      </c>
      <c r="D2830" s="3">
        <v>44744</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x14ac:dyDescent="0.25">
      <c r="A2831" s="2">
        <v>2830</v>
      </c>
      <c r="B2831" s="2" t="s">
        <v>6011</v>
      </c>
      <c r="C2831" s="3">
        <v>44610</v>
      </c>
      <c r="D2831" s="3">
        <v>44615</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x14ac:dyDescent="0.25">
      <c r="A2832" s="2">
        <v>2831</v>
      </c>
      <c r="B2832" s="2" t="s">
        <v>6011</v>
      </c>
      <c r="C2832" s="3">
        <v>44152</v>
      </c>
      <c r="D2832" s="3">
        <v>44157</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x14ac:dyDescent="0.25">
      <c r="A2833" s="2">
        <v>2832</v>
      </c>
      <c r="B2833" s="2" t="s">
        <v>6016</v>
      </c>
      <c r="C2833" s="3">
        <v>45392</v>
      </c>
      <c r="D2833" s="3">
        <v>45397</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x14ac:dyDescent="0.25">
      <c r="A2834" s="2">
        <v>2833</v>
      </c>
      <c r="B2834" s="2" t="s">
        <v>6016</v>
      </c>
      <c r="C2834" s="3">
        <v>43965</v>
      </c>
      <c r="D2834" s="3">
        <v>43970</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x14ac:dyDescent="0.25">
      <c r="A2835" s="2">
        <v>2834</v>
      </c>
      <c r="B2835" s="2" t="s">
        <v>6019</v>
      </c>
      <c r="C2835" s="3">
        <v>44748</v>
      </c>
      <c r="D2835" s="3">
        <v>44753</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x14ac:dyDescent="0.25">
      <c r="A2836" s="2">
        <v>2835</v>
      </c>
      <c r="B2836" s="2" t="s">
        <v>6019</v>
      </c>
      <c r="C2836" s="3">
        <v>44006</v>
      </c>
      <c r="D2836" s="3">
        <v>44011</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x14ac:dyDescent="0.25">
      <c r="A2837" s="2">
        <v>2836</v>
      </c>
      <c r="B2837" s="2" t="s">
        <v>6022</v>
      </c>
      <c r="C2837" s="3">
        <v>44792</v>
      </c>
      <c r="D2837" s="3">
        <v>44797</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x14ac:dyDescent="0.25">
      <c r="A2838" s="2">
        <v>2837</v>
      </c>
      <c r="B2838" s="2" t="s">
        <v>6022</v>
      </c>
      <c r="C2838" s="3">
        <v>44620</v>
      </c>
      <c r="D2838" s="3">
        <v>44625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x14ac:dyDescent="0.25">
      <c r="A2839" s="2">
        <v>2838</v>
      </c>
      <c r="B2839" s="2" t="s">
        <v>6022</v>
      </c>
      <c r="C2839" s="3">
        <v>45635</v>
      </c>
      <c r="D2839" s="3">
        <v>45640</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x14ac:dyDescent="0.25">
      <c r="A2840" s="2">
        <v>2839</v>
      </c>
      <c r="B2840" s="2" t="s">
        <v>6025</v>
      </c>
      <c r="C2840" s="3">
        <v>44081</v>
      </c>
      <c r="D2840" s="3">
        <v>44086</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x14ac:dyDescent="0.25">
      <c r="A2841" s="2">
        <v>2840</v>
      </c>
      <c r="B2841" s="2" t="s">
        <v>6026</v>
      </c>
      <c r="C2841" s="3">
        <v>45072</v>
      </c>
      <c r="D2841" s="3">
        <v>45077</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x14ac:dyDescent="0.25">
      <c r="A2842" s="2">
        <v>2841</v>
      </c>
      <c r="B2842" s="2" t="s">
        <v>6027</v>
      </c>
      <c r="C2842" s="3">
        <v>44128</v>
      </c>
      <c r="D2842" s="3">
        <v>44133</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x14ac:dyDescent="0.25">
      <c r="A2843" s="2">
        <v>2842</v>
      </c>
      <c r="B2843" s="2" t="s">
        <v>6028</v>
      </c>
      <c r="C2843" s="3">
        <v>44717</v>
      </c>
      <c r="D2843" s="3">
        <v>44722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x14ac:dyDescent="0.25">
      <c r="A2844" s="2">
        <v>2843</v>
      </c>
      <c r="B2844" s="2" t="s">
        <v>6029</v>
      </c>
      <c r="C2844" s="3">
        <v>44101</v>
      </c>
      <c r="D2844" s="3">
        <v>44106</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x14ac:dyDescent="0.25">
      <c r="A2845" s="2">
        <v>2844</v>
      </c>
      <c r="B2845" s="2" t="s">
        <v>6032</v>
      </c>
      <c r="C2845" s="3">
        <v>44876</v>
      </c>
      <c r="D2845" s="3">
        <v>44881</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x14ac:dyDescent="0.25">
      <c r="A2846" s="2">
        <v>2845</v>
      </c>
      <c r="B2846" s="2" t="s">
        <v>6033</v>
      </c>
      <c r="C2846" s="3">
        <v>45493</v>
      </c>
      <c r="D2846" s="3">
        <v>45498</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x14ac:dyDescent="0.25">
      <c r="A2847" s="2">
        <v>2846</v>
      </c>
      <c r="B2847" s="2" t="s">
        <v>6034</v>
      </c>
      <c r="C2847" s="3">
        <v>45183</v>
      </c>
      <c r="D2847" s="3">
        <v>45188</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x14ac:dyDescent="0.25">
      <c r="A2848" s="2">
        <v>2847</v>
      </c>
      <c r="B2848" s="2" t="s">
        <v>6035</v>
      </c>
      <c r="C2848" s="3">
        <v>45255</v>
      </c>
      <c r="D2848" s="3">
        <v>45260</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x14ac:dyDescent="0.25">
      <c r="A2849" s="2">
        <v>2848</v>
      </c>
      <c r="B2849" s="2" t="s">
        <v>6036</v>
      </c>
      <c r="C2849" s="3">
        <v>44266</v>
      </c>
      <c r="D2849" s="3">
        <v>44271</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x14ac:dyDescent="0.25">
      <c r="A2850" s="2">
        <v>2849</v>
      </c>
      <c r="B2850" s="2" t="s">
        <v>6036</v>
      </c>
      <c r="C2850" s="3">
        <v>44439</v>
      </c>
      <c r="D2850" s="3">
        <v>44444</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x14ac:dyDescent="0.25">
      <c r="A2851" s="2">
        <v>2850</v>
      </c>
      <c r="B2851" s="2" t="s">
        <v>6041</v>
      </c>
      <c r="C2851" s="3">
        <v>43894</v>
      </c>
      <c r="D2851" s="3">
        <v>43899</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x14ac:dyDescent="0.25">
      <c r="A2852" s="2">
        <v>2851</v>
      </c>
      <c r="B2852" s="2" t="s">
        <v>6042</v>
      </c>
      <c r="C2852" s="3">
        <v>44696</v>
      </c>
      <c r="D2852" s="3">
        <v>44701</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x14ac:dyDescent="0.25">
      <c r="A2853" s="2">
        <v>2852</v>
      </c>
      <c r="B2853" s="2" t="s">
        <v>6043</v>
      </c>
      <c r="C2853" s="3">
        <v>43936</v>
      </c>
      <c r="D2853" s="3">
        <v>43941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x14ac:dyDescent="0.25">
      <c r="A2854" s="2">
        <v>2853</v>
      </c>
      <c r="B2854" s="2" t="s">
        <v>6046</v>
      </c>
      <c r="C2854" s="3">
        <v>45429</v>
      </c>
      <c r="D2854" s="3">
        <v>45434</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x14ac:dyDescent="0.25">
      <c r="A2855" s="2">
        <v>2854</v>
      </c>
      <c r="B2855" s="2" t="s">
        <v>6046</v>
      </c>
      <c r="C2855" s="3">
        <v>43967</v>
      </c>
      <c r="D2855" s="3">
        <v>43972</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x14ac:dyDescent="0.25">
      <c r="A2856" s="2">
        <v>2855</v>
      </c>
      <c r="B2856" s="2" t="s">
        <v>6049</v>
      </c>
      <c r="C2856" s="3">
        <v>44141</v>
      </c>
      <c r="D2856" s="3">
        <v>44146</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x14ac:dyDescent="0.25">
      <c r="A2857" s="2">
        <v>2856</v>
      </c>
      <c r="B2857" s="2" t="s">
        <v>6050</v>
      </c>
      <c r="C2857" s="3">
        <v>45534</v>
      </c>
      <c r="D2857" s="3">
        <v>45539</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x14ac:dyDescent="0.25">
      <c r="A2858" s="2">
        <v>2857</v>
      </c>
      <c r="B2858" s="2" t="s">
        <v>6051</v>
      </c>
      <c r="C2858" s="3">
        <v>44118</v>
      </c>
      <c r="D2858" s="3">
        <v>44123</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x14ac:dyDescent="0.25">
      <c r="A2859" s="2">
        <v>2858</v>
      </c>
      <c r="B2859" s="2" t="s">
        <v>6052</v>
      </c>
      <c r="C2859" s="3">
        <v>44005</v>
      </c>
      <c r="D2859" s="3">
        <v>44010</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x14ac:dyDescent="0.25">
      <c r="A2860" s="2">
        <v>2859</v>
      </c>
      <c r="B2860" s="2" t="s">
        <v>6055</v>
      </c>
      <c r="C2860" s="3">
        <v>44922</v>
      </c>
      <c r="D2860" s="3">
        <v>44927</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x14ac:dyDescent="0.25">
      <c r="A2861" s="2">
        <v>2860</v>
      </c>
      <c r="B2861" s="2" t="s">
        <v>6055</v>
      </c>
      <c r="C2861" s="3">
        <v>44512</v>
      </c>
      <c r="D2861" s="3">
        <v>44517</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x14ac:dyDescent="0.25">
      <c r="A2862" s="2">
        <v>2861</v>
      </c>
      <c r="B2862" s="2" t="s">
        <v>6055</v>
      </c>
      <c r="C2862" s="3">
        <v>44876</v>
      </c>
      <c r="D2862" s="3">
        <v>44881</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x14ac:dyDescent="0.25">
      <c r="A2863" s="2">
        <v>2862</v>
      </c>
      <c r="B2863" s="2" t="s">
        <v>6055</v>
      </c>
      <c r="C2863" s="3">
        <v>43948</v>
      </c>
      <c r="D2863" s="3">
        <v>43953</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x14ac:dyDescent="0.25">
      <c r="A2864" s="2">
        <v>2863</v>
      </c>
      <c r="B2864" s="2" t="s">
        <v>6058</v>
      </c>
      <c r="C2864" s="3">
        <v>44789</v>
      </c>
      <c r="D2864" s="3">
        <v>44794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x14ac:dyDescent="0.25">
      <c r="A2865" s="2">
        <v>2864</v>
      </c>
      <c r="B2865" s="2" t="s">
        <v>6060</v>
      </c>
      <c r="C2865" s="3">
        <v>43884</v>
      </c>
      <c r="D2865" s="3">
        <v>43889</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x14ac:dyDescent="0.25">
      <c r="A2866" s="2">
        <v>2865</v>
      </c>
      <c r="B2866" s="2" t="s">
        <v>6060</v>
      </c>
      <c r="C2866" s="3">
        <v>44123</v>
      </c>
      <c r="D2866" s="3">
        <v>44128</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x14ac:dyDescent="0.25">
      <c r="A2867" s="2">
        <v>2866</v>
      </c>
      <c r="B2867" s="2" t="s">
        <v>6060</v>
      </c>
      <c r="C2867" s="3">
        <v>45056</v>
      </c>
      <c r="D2867" s="3">
        <v>45061</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x14ac:dyDescent="0.25">
      <c r="A2868" s="2">
        <v>2867</v>
      </c>
      <c r="B2868" s="2" t="s">
        <v>6060</v>
      </c>
      <c r="C2868" s="3">
        <v>44848</v>
      </c>
      <c r="D2868" s="3">
        <v>44853</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x14ac:dyDescent="0.25">
      <c r="A2869" s="2">
        <v>2868</v>
      </c>
      <c r="B2869" s="2" t="s">
        <v>6062</v>
      </c>
      <c r="C2869" s="3">
        <v>45386</v>
      </c>
      <c r="D2869" s="3">
        <v>45391</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x14ac:dyDescent="0.25">
      <c r="A2870" s="2">
        <v>2869</v>
      </c>
      <c r="B2870" s="2" t="s">
        <v>6062</v>
      </c>
      <c r="C2870" s="3">
        <v>43835</v>
      </c>
      <c r="D2870" s="3">
        <v>43840</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x14ac:dyDescent="0.25">
      <c r="A2871" s="2">
        <v>2870</v>
      </c>
      <c r="B2871" s="2" t="s">
        <v>6063</v>
      </c>
      <c r="C2871" s="3">
        <v>44239</v>
      </c>
      <c r="D2871" s="3">
        <v>44244</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x14ac:dyDescent="0.25">
      <c r="A2872" s="2">
        <v>2871</v>
      </c>
      <c r="B2872" s="2" t="s">
        <v>6066</v>
      </c>
      <c r="C2872" s="3">
        <v>44629</v>
      </c>
      <c r="D2872" s="3">
        <v>44634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x14ac:dyDescent="0.25">
      <c r="A2873" s="2">
        <v>2872</v>
      </c>
      <c r="B2873" s="2" t="s">
        <v>6066</v>
      </c>
      <c r="C2873" s="3">
        <v>45101</v>
      </c>
      <c r="D2873" s="3">
        <v>45106</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x14ac:dyDescent="0.25">
      <c r="A2874" s="2">
        <v>2873</v>
      </c>
      <c r="B2874" s="2" t="s">
        <v>6069</v>
      </c>
      <c r="C2874" s="3">
        <v>43868</v>
      </c>
      <c r="D2874" s="3">
        <v>43873</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x14ac:dyDescent="0.25">
      <c r="A2875" s="2">
        <v>2874</v>
      </c>
      <c r="B2875" s="2" t="s">
        <v>6070</v>
      </c>
      <c r="C2875" s="3">
        <v>45393</v>
      </c>
      <c r="D2875" s="3">
        <v>45398</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x14ac:dyDescent="0.25">
      <c r="A2876" s="2">
        <v>2875</v>
      </c>
      <c r="B2876" s="2" t="s">
        <v>6071</v>
      </c>
      <c r="C2876" s="3">
        <v>45018</v>
      </c>
      <c r="D2876" s="3">
        <v>45023</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x14ac:dyDescent="0.25">
      <c r="A2877" s="2">
        <v>2876</v>
      </c>
      <c r="B2877" s="2" t="s">
        <v>6072</v>
      </c>
      <c r="C2877" s="3">
        <v>44953</v>
      </c>
      <c r="D2877" s="3">
        <v>44958</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x14ac:dyDescent="0.25">
      <c r="A2878" s="2">
        <v>2877</v>
      </c>
      <c r="B2878" s="2" t="s">
        <v>6072</v>
      </c>
      <c r="C2878" s="3">
        <v>44528</v>
      </c>
      <c r="D2878" s="3">
        <v>44533</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x14ac:dyDescent="0.25">
      <c r="A2879" s="2">
        <v>2878</v>
      </c>
      <c r="B2879" s="2" t="s">
        <v>6073</v>
      </c>
      <c r="C2879" s="3">
        <v>45047</v>
      </c>
      <c r="D2879" s="3">
        <v>45052</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x14ac:dyDescent="0.25">
      <c r="A2880" s="2">
        <v>2879</v>
      </c>
      <c r="B2880" s="2" t="s">
        <v>6073</v>
      </c>
      <c r="C2880" s="3">
        <v>45311</v>
      </c>
      <c r="D2880" s="3">
        <v>45316</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x14ac:dyDescent="0.25">
      <c r="A2881" s="2">
        <v>2880</v>
      </c>
      <c r="B2881" s="2" t="s">
        <v>6073</v>
      </c>
      <c r="C2881" s="3">
        <v>44151</v>
      </c>
      <c r="D2881" s="3">
        <v>44156</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x14ac:dyDescent="0.25">
      <c r="A2882" s="2">
        <v>2881</v>
      </c>
      <c r="B2882" s="2" t="s">
        <v>6074</v>
      </c>
      <c r="C2882" s="3">
        <v>44263</v>
      </c>
      <c r="D2882" s="3">
        <v>44268</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x14ac:dyDescent="0.25">
      <c r="A2883" s="2">
        <v>2882</v>
      </c>
      <c r="B2883" s="2" t="s">
        <v>6074</v>
      </c>
      <c r="C2883" s="3">
        <v>43998</v>
      </c>
      <c r="D2883" s="3">
        <v>44003</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x14ac:dyDescent="0.25">
      <c r="A2884" s="2">
        <v>2883</v>
      </c>
      <c r="B2884" s="2" t="s">
        <v>6076</v>
      </c>
      <c r="C2884" s="3">
        <v>44040</v>
      </c>
      <c r="D2884" s="3">
        <v>44045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x14ac:dyDescent="0.25">
      <c r="A2885" s="2">
        <v>2884</v>
      </c>
      <c r="B2885" s="2" t="s">
        <v>6077</v>
      </c>
      <c r="C2885" s="3">
        <v>45260</v>
      </c>
      <c r="D2885" s="3">
        <v>45265</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x14ac:dyDescent="0.25">
      <c r="A2886" s="2">
        <v>2885</v>
      </c>
      <c r="B2886" s="2" t="s">
        <v>6078</v>
      </c>
      <c r="C2886" s="3">
        <v>43920</v>
      </c>
      <c r="D2886" s="3">
        <v>43925</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x14ac:dyDescent="0.25">
      <c r="A2887" s="2">
        <v>2886</v>
      </c>
      <c r="B2887" s="2" t="s">
        <v>6079</v>
      </c>
      <c r="C2887" s="3">
        <v>44272</v>
      </c>
      <c r="D2887" s="3">
        <v>44277</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x14ac:dyDescent="0.25">
      <c r="A2888" s="2">
        <v>2887</v>
      </c>
      <c r="B2888" s="2" t="s">
        <v>6080</v>
      </c>
      <c r="C2888" s="3">
        <v>43950</v>
      </c>
      <c r="D2888" s="3">
        <v>43955</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x14ac:dyDescent="0.25">
      <c r="A2889" s="2">
        <v>2888</v>
      </c>
      <c r="B2889" s="2" t="s">
        <v>6080</v>
      </c>
      <c r="C2889" s="3">
        <v>43885</v>
      </c>
      <c r="D2889" s="3">
        <v>43890</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x14ac:dyDescent="0.25">
      <c r="A2890" s="2">
        <v>2889</v>
      </c>
      <c r="B2890" s="2" t="s">
        <v>6080</v>
      </c>
      <c r="C2890" s="3">
        <v>44633</v>
      </c>
      <c r="D2890" s="3">
        <v>44638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x14ac:dyDescent="0.25">
      <c r="A2891" s="2">
        <v>2890</v>
      </c>
      <c r="B2891" s="2" t="s">
        <v>6081</v>
      </c>
      <c r="C2891" s="3">
        <v>44685</v>
      </c>
      <c r="D2891" s="3">
        <v>44690</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x14ac:dyDescent="0.25">
      <c r="A2892" s="2">
        <v>2891</v>
      </c>
      <c r="B2892" s="2" t="s">
        <v>6084</v>
      </c>
      <c r="C2892" s="3">
        <v>44377</v>
      </c>
      <c r="D2892" s="3">
        <v>44382</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x14ac:dyDescent="0.25">
      <c r="A2893" s="2">
        <v>2892</v>
      </c>
      <c r="B2893" s="2" t="s">
        <v>6084</v>
      </c>
      <c r="C2893" s="3">
        <v>45080</v>
      </c>
      <c r="D2893" s="3">
        <v>45085</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x14ac:dyDescent="0.25">
      <c r="A2894" s="2">
        <v>2893</v>
      </c>
      <c r="B2894" s="2" t="s">
        <v>6088</v>
      </c>
      <c r="C2894" s="3">
        <v>45002</v>
      </c>
      <c r="D2894" s="3">
        <v>45007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x14ac:dyDescent="0.25">
      <c r="A2895" s="2">
        <v>2894</v>
      </c>
      <c r="B2895" s="2" t="s">
        <v>6088</v>
      </c>
      <c r="C2895" s="3">
        <v>44000</v>
      </c>
      <c r="D2895" s="3">
        <v>44005</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x14ac:dyDescent="0.25">
      <c r="A2896" s="2">
        <v>2895</v>
      </c>
      <c r="B2896" s="2" t="s">
        <v>6088</v>
      </c>
      <c r="C2896" s="3">
        <v>45185</v>
      </c>
      <c r="D2896" s="3">
        <v>45190</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x14ac:dyDescent="0.25">
      <c r="A2897" s="2">
        <v>2896</v>
      </c>
      <c r="B2897" s="2" t="s">
        <v>6088</v>
      </c>
      <c r="C2897" s="3">
        <v>44588</v>
      </c>
      <c r="D2897" s="3">
        <v>44593</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x14ac:dyDescent="0.25">
      <c r="A2898" s="2">
        <v>2897</v>
      </c>
      <c r="B2898" s="2" t="s">
        <v>6093</v>
      </c>
      <c r="C2898" s="3">
        <v>44051</v>
      </c>
      <c r="D2898" s="3">
        <v>44056</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x14ac:dyDescent="0.25">
      <c r="A2899" s="2">
        <v>2898</v>
      </c>
      <c r="B2899" s="2" t="s">
        <v>6094</v>
      </c>
      <c r="C2899" s="3">
        <v>44007</v>
      </c>
      <c r="D2899" s="3">
        <v>44012</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x14ac:dyDescent="0.25">
      <c r="A2900" s="2">
        <v>2899</v>
      </c>
      <c r="B2900" s="2" t="s">
        <v>6095</v>
      </c>
      <c r="C2900" s="3">
        <v>45049</v>
      </c>
      <c r="D2900" s="3">
        <v>45054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x14ac:dyDescent="0.25">
      <c r="A2901" s="2">
        <v>2900</v>
      </c>
      <c r="B2901" s="2" t="s">
        <v>6096</v>
      </c>
      <c r="C2901" s="3">
        <v>45045</v>
      </c>
      <c r="D2901" s="3">
        <v>45050</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x14ac:dyDescent="0.25">
      <c r="A2902" s="2">
        <v>2901</v>
      </c>
      <c r="B2902" s="2" t="s">
        <v>6096</v>
      </c>
      <c r="C2902" s="3">
        <v>44039</v>
      </c>
      <c r="D2902" s="3">
        <v>44044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x14ac:dyDescent="0.25">
      <c r="A2903" s="2">
        <v>2902</v>
      </c>
      <c r="B2903" s="2" t="s">
        <v>6097</v>
      </c>
      <c r="C2903" s="3">
        <v>45397</v>
      </c>
      <c r="D2903" s="3">
        <v>45402</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x14ac:dyDescent="0.25">
      <c r="A2904" s="2">
        <v>2903</v>
      </c>
      <c r="B2904" s="2" t="s">
        <v>6098</v>
      </c>
      <c r="C2904" s="3">
        <v>44765</v>
      </c>
      <c r="D2904" s="3">
        <v>44770</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x14ac:dyDescent="0.25">
      <c r="A2905" s="2">
        <v>2904</v>
      </c>
      <c r="B2905" s="2" t="s">
        <v>6099</v>
      </c>
      <c r="C2905" s="3">
        <v>44605</v>
      </c>
      <c r="D2905" s="3">
        <v>44610</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x14ac:dyDescent="0.25">
      <c r="A2906" s="2">
        <v>2905</v>
      </c>
      <c r="B2906" s="2" t="s">
        <v>6099</v>
      </c>
      <c r="C2906" s="3">
        <v>44934</v>
      </c>
      <c r="D2906" s="3">
        <v>44939</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x14ac:dyDescent="0.25">
      <c r="A2907" s="2">
        <v>2906</v>
      </c>
      <c r="B2907" s="2" t="s">
        <v>6101</v>
      </c>
      <c r="C2907" s="3">
        <v>45062</v>
      </c>
      <c r="D2907" s="3">
        <v>45067</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x14ac:dyDescent="0.25">
      <c r="A2908" s="2">
        <v>2907</v>
      </c>
      <c r="B2908" s="2" t="s">
        <v>6104</v>
      </c>
      <c r="C2908" s="3">
        <v>45178</v>
      </c>
      <c r="D2908" s="3">
        <v>45183</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x14ac:dyDescent="0.25">
      <c r="A2909" s="2">
        <v>2908</v>
      </c>
      <c r="B2909" s="2" t="s">
        <v>6104</v>
      </c>
      <c r="C2909" s="3">
        <v>44588</v>
      </c>
      <c r="D2909" s="3">
        <v>44593</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x14ac:dyDescent="0.25">
      <c r="A2910" s="2">
        <v>2909</v>
      </c>
      <c r="B2910" s="2" t="s">
        <v>6104</v>
      </c>
      <c r="C2910" s="3">
        <v>44252</v>
      </c>
      <c r="D2910" s="3">
        <v>44257</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x14ac:dyDescent="0.25">
      <c r="A2911" s="2">
        <v>2910</v>
      </c>
      <c r="B2911" s="2" t="s">
        <v>6107</v>
      </c>
      <c r="C2911" s="3">
        <v>45406</v>
      </c>
      <c r="D2911" s="3">
        <v>45411</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x14ac:dyDescent="0.25">
      <c r="A2912" s="2">
        <v>2911</v>
      </c>
      <c r="B2912" s="2" t="s">
        <v>6108</v>
      </c>
      <c r="C2912" s="3">
        <v>44094</v>
      </c>
      <c r="D2912" s="3">
        <v>44099</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x14ac:dyDescent="0.25">
      <c r="A2913" s="2">
        <v>2912</v>
      </c>
      <c r="B2913" s="2" t="s">
        <v>6109</v>
      </c>
      <c r="C2913" s="3">
        <v>44636</v>
      </c>
      <c r="D2913" s="3">
        <v>44641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x14ac:dyDescent="0.25">
      <c r="A2914" s="2">
        <v>2913</v>
      </c>
      <c r="B2914" s="2" t="s">
        <v>6109</v>
      </c>
      <c r="C2914" s="3">
        <v>45564</v>
      </c>
      <c r="D2914" s="3">
        <v>45569</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x14ac:dyDescent="0.25">
      <c r="A2915" s="2">
        <v>2914</v>
      </c>
      <c r="B2915" s="2" t="s">
        <v>6109</v>
      </c>
      <c r="C2915" s="3">
        <v>44659</v>
      </c>
      <c r="D2915" s="3">
        <v>44664</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x14ac:dyDescent="0.25">
      <c r="A2916" s="2">
        <v>2915</v>
      </c>
      <c r="B2916" s="2" t="s">
        <v>6114</v>
      </c>
      <c r="C2916" s="3">
        <v>44397</v>
      </c>
      <c r="D2916" s="3">
        <v>44402</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x14ac:dyDescent="0.25">
      <c r="A2917" s="2">
        <v>2916</v>
      </c>
      <c r="B2917" s="2" t="s">
        <v>6114</v>
      </c>
      <c r="C2917" s="3">
        <v>44433</v>
      </c>
      <c r="D2917" s="3">
        <v>44438</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x14ac:dyDescent="0.25">
      <c r="A2918" s="2">
        <v>2917</v>
      </c>
      <c r="B2918" s="2" t="s">
        <v>6114</v>
      </c>
      <c r="C2918" s="3">
        <v>44963</v>
      </c>
      <c r="D2918" s="3">
        <v>44968</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x14ac:dyDescent="0.25">
      <c r="A2919" s="2">
        <v>2918</v>
      </c>
      <c r="B2919" s="2" t="s">
        <v>6116</v>
      </c>
      <c r="C2919" s="3">
        <v>43849</v>
      </c>
      <c r="D2919" s="3">
        <v>43854</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x14ac:dyDescent="0.25">
      <c r="A2920" s="2">
        <v>2919</v>
      </c>
      <c r="B2920" s="2" t="s">
        <v>6119</v>
      </c>
      <c r="C2920" s="3">
        <v>44522</v>
      </c>
      <c r="D2920" s="3">
        <v>44527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x14ac:dyDescent="0.25">
      <c r="A2921" s="2">
        <v>2920</v>
      </c>
      <c r="B2921" s="2" t="s">
        <v>6119</v>
      </c>
      <c r="C2921" s="3">
        <v>45212</v>
      </c>
      <c r="D2921" s="3">
        <v>45217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x14ac:dyDescent="0.25">
      <c r="A2922" s="2">
        <v>2921</v>
      </c>
      <c r="B2922" s="2" t="s">
        <v>6119</v>
      </c>
      <c r="C2922" s="3">
        <v>44539</v>
      </c>
      <c r="D2922" s="3">
        <v>44544</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x14ac:dyDescent="0.25">
      <c r="A2923" s="2">
        <v>2922</v>
      </c>
      <c r="B2923" s="2" t="s">
        <v>6120</v>
      </c>
      <c r="C2923" s="3">
        <v>44899</v>
      </c>
      <c r="D2923" s="3">
        <v>44904</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x14ac:dyDescent="0.25">
      <c r="A2924" s="2">
        <v>2923</v>
      </c>
      <c r="B2924" s="2" t="s">
        <v>6121</v>
      </c>
      <c r="C2924" s="3">
        <v>44935</v>
      </c>
      <c r="D2924" s="3">
        <v>44940</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x14ac:dyDescent="0.25">
      <c r="A2925" s="2">
        <v>2924</v>
      </c>
      <c r="B2925" s="2" t="s">
        <v>6122</v>
      </c>
      <c r="C2925" s="3">
        <v>44537</v>
      </c>
      <c r="D2925" s="3">
        <v>44542</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x14ac:dyDescent="0.25">
      <c r="A2926" s="2">
        <v>2925</v>
      </c>
      <c r="B2926" s="2" t="s">
        <v>6123</v>
      </c>
      <c r="C2926" s="3">
        <v>43973</v>
      </c>
      <c r="D2926" s="3">
        <v>43978</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x14ac:dyDescent="0.25">
      <c r="A2927" s="2">
        <v>2926</v>
      </c>
      <c r="B2927" s="2" t="s">
        <v>6123</v>
      </c>
      <c r="C2927" s="3">
        <v>44122</v>
      </c>
      <c r="D2927" s="3">
        <v>44127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x14ac:dyDescent="0.25">
      <c r="A2928" s="2">
        <v>2927</v>
      </c>
      <c r="B2928" s="2" t="s">
        <v>6126</v>
      </c>
      <c r="C2928" s="3">
        <v>44521</v>
      </c>
      <c r="D2928" s="3">
        <v>44526</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x14ac:dyDescent="0.25">
      <c r="A2929" s="2">
        <v>2928</v>
      </c>
      <c r="B2929" s="2" t="s">
        <v>6129</v>
      </c>
      <c r="C2929" s="3">
        <v>44423</v>
      </c>
      <c r="D2929" s="3">
        <v>44428</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x14ac:dyDescent="0.25">
      <c r="A2930" s="2">
        <v>2929</v>
      </c>
      <c r="B2930" s="2" t="s">
        <v>6131</v>
      </c>
      <c r="C2930" s="3">
        <v>44012</v>
      </c>
      <c r="D2930" s="3">
        <v>44017</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x14ac:dyDescent="0.25">
      <c r="A2931" s="2">
        <v>2930</v>
      </c>
      <c r="B2931" s="2" t="s">
        <v>6132</v>
      </c>
      <c r="C2931" s="3">
        <v>44038</v>
      </c>
      <c r="D2931" s="3">
        <v>44043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x14ac:dyDescent="0.25">
      <c r="A2932" s="2">
        <v>2931</v>
      </c>
      <c r="B2932" s="2" t="s">
        <v>6133</v>
      </c>
      <c r="C2932" s="3">
        <v>45509</v>
      </c>
      <c r="D2932" s="3">
        <v>45514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x14ac:dyDescent="0.25">
      <c r="A2933" s="2">
        <v>2932</v>
      </c>
      <c r="B2933" s="2" t="s">
        <v>6133</v>
      </c>
      <c r="C2933" s="3">
        <v>45139</v>
      </c>
      <c r="D2933" s="3">
        <v>45144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x14ac:dyDescent="0.25">
      <c r="A2934" s="2">
        <v>2933</v>
      </c>
      <c r="B2934" s="2" t="s">
        <v>6133</v>
      </c>
      <c r="C2934" s="3">
        <v>45181</v>
      </c>
      <c r="D2934" s="3">
        <v>45186</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x14ac:dyDescent="0.25">
      <c r="A2935" s="2">
        <v>2934</v>
      </c>
      <c r="B2935" s="2" t="s">
        <v>6134</v>
      </c>
      <c r="C2935" s="3">
        <v>45484</v>
      </c>
      <c r="D2935" s="3">
        <v>45489</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x14ac:dyDescent="0.25">
      <c r="A2936" s="2">
        <v>2935</v>
      </c>
      <c r="B2936" s="2" t="s">
        <v>6134</v>
      </c>
      <c r="C2936" s="3">
        <v>45349</v>
      </c>
      <c r="D2936" s="3">
        <v>45354</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x14ac:dyDescent="0.25">
      <c r="A2937" s="2">
        <v>2936</v>
      </c>
      <c r="B2937" s="2" t="s">
        <v>6134</v>
      </c>
      <c r="C2937" s="3">
        <v>44445</v>
      </c>
      <c r="D2937" s="3">
        <v>44450</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x14ac:dyDescent="0.25">
      <c r="A2938" s="2">
        <v>2937</v>
      </c>
      <c r="B2938" s="2" t="s">
        <v>6134</v>
      </c>
      <c r="C2938" s="3">
        <v>45514</v>
      </c>
      <c r="D2938" s="3">
        <v>45519</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x14ac:dyDescent="0.25">
      <c r="A2939" s="2">
        <v>2938</v>
      </c>
      <c r="B2939" s="2" t="s">
        <v>6134</v>
      </c>
      <c r="C2939" s="3">
        <v>44004</v>
      </c>
      <c r="D2939" s="3">
        <v>44009</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x14ac:dyDescent="0.25">
      <c r="A2940" s="2">
        <v>2939</v>
      </c>
      <c r="B2940" s="2" t="s">
        <v>6134</v>
      </c>
      <c r="C2940" s="3">
        <v>44880</v>
      </c>
      <c r="D2940" s="3">
        <v>44885</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x14ac:dyDescent="0.25">
      <c r="A2941" s="2">
        <v>2940</v>
      </c>
      <c r="B2941" s="2" t="s">
        <v>6134</v>
      </c>
      <c r="C2941" s="3">
        <v>44366</v>
      </c>
      <c r="D2941" s="3">
        <v>44371</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x14ac:dyDescent="0.25">
      <c r="A2942" s="2">
        <v>2941</v>
      </c>
      <c r="B2942" s="2" t="s">
        <v>6135</v>
      </c>
      <c r="C2942" s="3">
        <v>44704</v>
      </c>
      <c r="D2942" s="3">
        <v>44709</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x14ac:dyDescent="0.25">
      <c r="A2943" s="2">
        <v>2942</v>
      </c>
      <c r="B2943" s="2" t="s">
        <v>6135</v>
      </c>
      <c r="C2943" s="3">
        <v>45059</v>
      </c>
      <c r="D2943" s="3">
        <v>45064</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x14ac:dyDescent="0.25">
      <c r="A2944" s="2">
        <v>2943</v>
      </c>
      <c r="B2944" s="2" t="s">
        <v>6135</v>
      </c>
      <c r="C2944" s="3">
        <v>45507</v>
      </c>
      <c r="D2944" s="3">
        <v>45512</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x14ac:dyDescent="0.25">
      <c r="A2945" s="2">
        <v>2944</v>
      </c>
      <c r="B2945" s="2" t="s">
        <v>6138</v>
      </c>
      <c r="C2945" s="3">
        <v>45121</v>
      </c>
      <c r="D2945" s="3">
        <v>45126</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x14ac:dyDescent="0.25">
      <c r="A2946" s="2">
        <v>2945</v>
      </c>
      <c r="B2946" s="2" t="s">
        <v>6138</v>
      </c>
      <c r="C2946" s="3">
        <v>44822</v>
      </c>
      <c r="D2946" s="3">
        <v>44827</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x14ac:dyDescent="0.25">
      <c r="A2947" s="2">
        <v>2946</v>
      </c>
      <c r="B2947" s="2" t="s">
        <v>6141</v>
      </c>
      <c r="C2947" s="3">
        <v>45068</v>
      </c>
      <c r="D2947" s="3">
        <v>45073</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x14ac:dyDescent="0.25">
      <c r="A2948" s="2">
        <v>2947</v>
      </c>
      <c r="B2948" s="2" t="s">
        <v>6142</v>
      </c>
      <c r="C2948" s="3">
        <v>45584</v>
      </c>
      <c r="D2948" s="3">
        <v>45589</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x14ac:dyDescent="0.25">
      <c r="A2949" s="2">
        <v>2948</v>
      </c>
      <c r="B2949" s="2" t="s">
        <v>6142</v>
      </c>
      <c r="C2949" s="3">
        <v>43972</v>
      </c>
      <c r="D2949" s="3">
        <v>43977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x14ac:dyDescent="0.25">
      <c r="A2950" s="2">
        <v>2949</v>
      </c>
      <c r="B2950" s="2" t="s">
        <v>6142</v>
      </c>
      <c r="C2950" s="3">
        <v>44212</v>
      </c>
      <c r="D2950" s="3">
        <v>44217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x14ac:dyDescent="0.25">
      <c r="A2951" s="2">
        <v>2950</v>
      </c>
      <c r="B2951" s="2" t="s">
        <v>6147</v>
      </c>
      <c r="C2951" s="3">
        <v>44800</v>
      </c>
      <c r="D2951" s="3">
        <v>44805</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x14ac:dyDescent="0.25">
      <c r="A2952" s="2">
        <v>2951</v>
      </c>
      <c r="B2952" s="2" t="s">
        <v>6147</v>
      </c>
      <c r="C2952" s="3">
        <v>45110</v>
      </c>
      <c r="D2952" s="3">
        <v>45115</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x14ac:dyDescent="0.25">
      <c r="A2953" s="2">
        <v>2952</v>
      </c>
      <c r="B2953" s="2" t="s">
        <v>6147</v>
      </c>
      <c r="C2953" s="3">
        <v>45455</v>
      </c>
      <c r="D2953" s="3">
        <v>45460</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x14ac:dyDescent="0.25">
      <c r="A2954" s="2">
        <v>2953</v>
      </c>
      <c r="B2954" s="2" t="s">
        <v>6147</v>
      </c>
      <c r="C2954" s="3">
        <v>45068</v>
      </c>
      <c r="D2954" s="3">
        <v>45073</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x14ac:dyDescent="0.25">
      <c r="A2955" s="2">
        <v>2954</v>
      </c>
      <c r="B2955" s="2" t="s">
        <v>6147</v>
      </c>
      <c r="C2955" s="3">
        <v>43873</v>
      </c>
      <c r="D2955" s="3">
        <v>43878</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x14ac:dyDescent="0.25">
      <c r="A2956" s="2">
        <v>2955</v>
      </c>
      <c r="B2956" s="2" t="s">
        <v>6147</v>
      </c>
      <c r="C2956" s="3">
        <v>45347</v>
      </c>
      <c r="D2956" s="3">
        <v>45352</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x14ac:dyDescent="0.25">
      <c r="A2957" s="2">
        <v>2956</v>
      </c>
      <c r="B2957" s="2" t="s">
        <v>6156</v>
      </c>
      <c r="C2957" s="3">
        <v>45458</v>
      </c>
      <c r="D2957" s="3">
        <v>45463</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x14ac:dyDescent="0.25">
      <c r="A2958" s="2">
        <v>2957</v>
      </c>
      <c r="B2958" s="2" t="s">
        <v>6157</v>
      </c>
      <c r="C2958" s="3">
        <v>44993</v>
      </c>
      <c r="D2958" s="3">
        <v>44998</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x14ac:dyDescent="0.25">
      <c r="A2959" s="2">
        <v>2958</v>
      </c>
      <c r="B2959" s="2" t="s">
        <v>6160</v>
      </c>
      <c r="C2959" s="3">
        <v>45224</v>
      </c>
      <c r="D2959" s="3">
        <v>45229</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x14ac:dyDescent="0.25">
      <c r="A2960" s="2">
        <v>2959</v>
      </c>
      <c r="B2960" s="2" t="s">
        <v>6161</v>
      </c>
      <c r="C2960" s="3">
        <v>44099</v>
      </c>
      <c r="D2960" s="3">
        <v>44104</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x14ac:dyDescent="0.25">
      <c r="A2961" s="2">
        <v>2960</v>
      </c>
      <c r="B2961" s="2" t="s">
        <v>6161</v>
      </c>
      <c r="C2961" s="3">
        <v>45279</v>
      </c>
      <c r="D2961" s="3">
        <v>45284</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x14ac:dyDescent="0.25">
      <c r="A2962" s="2">
        <v>2961</v>
      </c>
      <c r="B2962" s="2" t="s">
        <v>6162</v>
      </c>
      <c r="C2962" s="3">
        <v>43921</v>
      </c>
      <c r="D2962" s="3">
        <v>43926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x14ac:dyDescent="0.25">
      <c r="A2963" s="2">
        <v>2962</v>
      </c>
      <c r="B2963" s="2" t="s">
        <v>6162</v>
      </c>
      <c r="C2963" s="3">
        <v>44772</v>
      </c>
      <c r="D2963" s="3">
        <v>44777</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x14ac:dyDescent="0.25">
      <c r="A2964" s="2">
        <v>2963</v>
      </c>
      <c r="B2964" s="2" t="s">
        <v>6163</v>
      </c>
      <c r="C2964" s="3">
        <v>44207</v>
      </c>
      <c r="D2964" s="3">
        <v>44212</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x14ac:dyDescent="0.25">
      <c r="A2965" s="2">
        <v>2964</v>
      </c>
      <c r="B2965" s="2" t="s">
        <v>6163</v>
      </c>
      <c r="C2965" s="3">
        <v>44367</v>
      </c>
      <c r="D2965" s="3">
        <v>44372</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x14ac:dyDescent="0.25">
      <c r="A2966" s="2">
        <v>2965</v>
      </c>
      <c r="B2966" s="2" t="s">
        <v>6163</v>
      </c>
      <c r="C2966" s="3">
        <v>44314</v>
      </c>
      <c r="D2966" s="3">
        <v>44319</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x14ac:dyDescent="0.25">
      <c r="A2967" s="2">
        <v>2966</v>
      </c>
      <c r="B2967" s="2" t="s">
        <v>6163</v>
      </c>
      <c r="C2967" s="3">
        <v>44464</v>
      </c>
      <c r="D2967" s="3">
        <v>44469</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x14ac:dyDescent="0.25">
      <c r="A2968" s="2">
        <v>2967</v>
      </c>
      <c r="B2968" s="2" t="s">
        <v>6168</v>
      </c>
      <c r="C2968" s="3">
        <v>45205</v>
      </c>
      <c r="D2968" s="3">
        <v>45210</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x14ac:dyDescent="0.25">
      <c r="A2969" s="2">
        <v>2968</v>
      </c>
      <c r="B2969" s="2" t="s">
        <v>6168</v>
      </c>
      <c r="C2969" s="3">
        <v>44256</v>
      </c>
      <c r="D2969" s="3">
        <v>44261</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x14ac:dyDescent="0.25">
      <c r="A2970" s="2">
        <v>2969</v>
      </c>
      <c r="B2970" s="2" t="s">
        <v>6169</v>
      </c>
      <c r="C2970" s="3">
        <v>44309</v>
      </c>
      <c r="D2970" s="3">
        <v>44314</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x14ac:dyDescent="0.25">
      <c r="A2971" s="2">
        <v>2970</v>
      </c>
      <c r="B2971" s="2" t="s">
        <v>6169</v>
      </c>
      <c r="C2971" s="3">
        <v>44257</v>
      </c>
      <c r="D2971" s="3">
        <v>44262</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x14ac:dyDescent="0.25">
      <c r="A2972" s="2">
        <v>2971</v>
      </c>
      <c r="B2972" s="2" t="s">
        <v>6169</v>
      </c>
      <c r="C2972" s="3">
        <v>44298</v>
      </c>
      <c r="D2972" s="3">
        <v>44303</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x14ac:dyDescent="0.25">
      <c r="A2973" s="2">
        <v>2972</v>
      </c>
      <c r="B2973" s="2" t="s">
        <v>6169</v>
      </c>
      <c r="C2973" s="3">
        <v>44532</v>
      </c>
      <c r="D2973" s="3">
        <v>44537</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x14ac:dyDescent="0.25">
      <c r="A2974" s="2">
        <v>2973</v>
      </c>
      <c r="B2974" s="2" t="s">
        <v>6169</v>
      </c>
      <c r="C2974" s="3">
        <v>44391</v>
      </c>
      <c r="D2974" s="3">
        <v>44396</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x14ac:dyDescent="0.25">
      <c r="A2975" s="2">
        <v>2974</v>
      </c>
      <c r="B2975" s="2" t="s">
        <v>6170</v>
      </c>
      <c r="C2975" s="3">
        <v>44359</v>
      </c>
      <c r="D2975" s="3">
        <v>44364</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x14ac:dyDescent="0.25">
      <c r="A2976" s="2">
        <v>2975</v>
      </c>
      <c r="B2976" s="2" t="s">
        <v>6171</v>
      </c>
      <c r="C2976" s="3">
        <v>44463</v>
      </c>
      <c r="D2976" s="3">
        <v>44468</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x14ac:dyDescent="0.25">
      <c r="A2977" s="2">
        <v>2976</v>
      </c>
      <c r="B2977" s="2" t="s">
        <v>6171</v>
      </c>
      <c r="C2977" s="3">
        <v>45008</v>
      </c>
      <c r="D2977" s="3">
        <v>45013</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x14ac:dyDescent="0.25">
      <c r="A2978" s="2">
        <v>2977</v>
      </c>
      <c r="B2978" s="2" t="s">
        <v>6174</v>
      </c>
      <c r="C2978" s="3">
        <v>44517</v>
      </c>
      <c r="D2978" s="3">
        <v>44522</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x14ac:dyDescent="0.25">
      <c r="A2979" s="2">
        <v>2978</v>
      </c>
      <c r="B2979" s="2" t="s">
        <v>6177</v>
      </c>
      <c r="C2979" s="3">
        <v>44506</v>
      </c>
      <c r="D2979" s="3">
        <v>44511</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x14ac:dyDescent="0.25">
      <c r="A2980" s="2">
        <v>2979</v>
      </c>
      <c r="B2980" s="2" t="s">
        <v>6178</v>
      </c>
      <c r="C2980" s="3">
        <v>45285</v>
      </c>
      <c r="D2980" s="3">
        <v>45290</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x14ac:dyDescent="0.25">
      <c r="A2981" s="2">
        <v>2980</v>
      </c>
      <c r="B2981" s="2" t="s">
        <v>6180</v>
      </c>
      <c r="C2981" s="3">
        <v>44181</v>
      </c>
      <c r="D2981" s="3">
        <v>44186</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x14ac:dyDescent="0.25">
      <c r="A2982" s="2">
        <v>2981</v>
      </c>
      <c r="B2982" s="2" t="s">
        <v>6180</v>
      </c>
      <c r="C2982" s="3">
        <v>44630</v>
      </c>
      <c r="D2982" s="3">
        <v>44635</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x14ac:dyDescent="0.25">
      <c r="A2983" s="2">
        <v>2982</v>
      </c>
      <c r="B2983" s="2" t="s">
        <v>6185</v>
      </c>
      <c r="C2983" s="3">
        <v>44605</v>
      </c>
      <c r="D2983" s="3">
        <v>44610</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x14ac:dyDescent="0.25">
      <c r="A2984" s="2">
        <v>2983</v>
      </c>
      <c r="B2984" s="2" t="s">
        <v>6185</v>
      </c>
      <c r="C2984" s="3">
        <v>44219</v>
      </c>
      <c r="D2984" s="3">
        <v>44224</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x14ac:dyDescent="0.25">
      <c r="A2985" s="2">
        <v>2984</v>
      </c>
      <c r="B2985" s="2" t="s">
        <v>6186</v>
      </c>
      <c r="C2985" s="3">
        <v>44343</v>
      </c>
      <c r="D2985" s="3">
        <v>44348</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x14ac:dyDescent="0.25">
      <c r="A2986" s="2">
        <v>2985</v>
      </c>
      <c r="B2986" s="2" t="s">
        <v>6186</v>
      </c>
      <c r="C2986" s="3">
        <v>44228</v>
      </c>
      <c r="D2986" s="3">
        <v>44233</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x14ac:dyDescent="0.25">
      <c r="A2987" s="2">
        <v>2986</v>
      </c>
      <c r="B2987" s="2" t="s">
        <v>6187</v>
      </c>
      <c r="C2987" s="3">
        <v>43904</v>
      </c>
      <c r="D2987" s="3">
        <v>43909</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x14ac:dyDescent="0.25">
      <c r="A2988" s="2">
        <v>2987</v>
      </c>
      <c r="B2988" s="2" t="s">
        <v>6187</v>
      </c>
      <c r="C2988" s="3">
        <v>44562</v>
      </c>
      <c r="D2988" s="3">
        <v>44567</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x14ac:dyDescent="0.25">
      <c r="A2989" s="2">
        <v>2988</v>
      </c>
      <c r="B2989" s="2" t="s">
        <v>6187</v>
      </c>
      <c r="C2989" s="3">
        <v>45439</v>
      </c>
      <c r="D2989" s="3">
        <v>45444</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x14ac:dyDescent="0.25">
      <c r="A2990" s="2">
        <v>2989</v>
      </c>
      <c r="B2990" s="2" t="s">
        <v>6192</v>
      </c>
      <c r="C2990" s="3">
        <v>44860</v>
      </c>
      <c r="D2990" s="3">
        <v>44865</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x14ac:dyDescent="0.25">
      <c r="A2991" s="2">
        <v>2990</v>
      </c>
      <c r="B2991" s="2" t="s">
        <v>6192</v>
      </c>
      <c r="C2991" s="3">
        <v>44753</v>
      </c>
      <c r="D2991" s="3">
        <v>44758</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x14ac:dyDescent="0.25">
      <c r="A2992" s="2">
        <v>2991</v>
      </c>
      <c r="B2992" s="2" t="s">
        <v>6192</v>
      </c>
      <c r="C2992" s="3">
        <v>44543</v>
      </c>
      <c r="D2992" s="3">
        <v>44548</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x14ac:dyDescent="0.25">
      <c r="A2993" s="2">
        <v>2992</v>
      </c>
      <c r="B2993" s="2" t="s">
        <v>6192</v>
      </c>
      <c r="C2993" s="3">
        <v>45479</v>
      </c>
      <c r="D2993" s="3">
        <v>45484</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x14ac:dyDescent="0.25">
      <c r="A2994" s="2">
        <v>2993</v>
      </c>
      <c r="B2994" s="2" t="s">
        <v>6193</v>
      </c>
      <c r="C2994" s="3">
        <v>45469</v>
      </c>
      <c r="D2994" s="3">
        <v>45474</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x14ac:dyDescent="0.25">
      <c r="A2995" s="2">
        <v>2994</v>
      </c>
      <c r="B2995" s="2" t="s">
        <v>6194</v>
      </c>
      <c r="C2995" s="3">
        <v>44735</v>
      </c>
      <c r="D2995" s="3">
        <v>44740</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x14ac:dyDescent="0.25">
      <c r="A2996" s="2">
        <v>2995</v>
      </c>
      <c r="B2996" s="2" t="s">
        <v>6195</v>
      </c>
      <c r="C2996" s="3">
        <v>45084</v>
      </c>
      <c r="D2996" s="3">
        <v>45089</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x14ac:dyDescent="0.25">
      <c r="A2997" s="2">
        <v>2996</v>
      </c>
      <c r="B2997" s="2" t="s">
        <v>6197</v>
      </c>
      <c r="C2997" s="3">
        <v>44293</v>
      </c>
      <c r="D2997" s="3">
        <v>44298</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x14ac:dyDescent="0.25">
      <c r="A2998" s="2">
        <v>2997</v>
      </c>
      <c r="B2998" s="2" t="s">
        <v>6198</v>
      </c>
      <c r="C2998" s="3">
        <v>44418</v>
      </c>
      <c r="D2998" s="3">
        <v>44423</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x14ac:dyDescent="0.25">
      <c r="A2999" s="2">
        <v>2998</v>
      </c>
      <c r="B2999" s="2" t="s">
        <v>6198</v>
      </c>
      <c r="C2999" s="3">
        <v>43946</v>
      </c>
      <c r="D2999" s="3">
        <v>43951</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x14ac:dyDescent="0.25">
      <c r="A3000" s="2">
        <v>2999</v>
      </c>
      <c r="B3000" s="2" t="s">
        <v>6198</v>
      </c>
      <c r="C3000" s="3">
        <v>44784</v>
      </c>
      <c r="D3000" s="3">
        <v>44789</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x14ac:dyDescent="0.25">
      <c r="A3001" s="2">
        <v>3000</v>
      </c>
      <c r="B3001" s="2" t="s">
        <v>6198</v>
      </c>
      <c r="C3001" s="3">
        <v>45226</v>
      </c>
      <c r="D3001" s="3">
        <v>45231</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x14ac:dyDescent="0.25">
      <c r="A3002" s="2">
        <v>3001</v>
      </c>
      <c r="B3002" s="2" t="s">
        <v>6198</v>
      </c>
      <c r="C3002" s="3">
        <v>45559</v>
      </c>
      <c r="D3002" s="3">
        <v>45564</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x14ac:dyDescent="0.25">
      <c r="A3003" s="2">
        <v>3002</v>
      </c>
      <c r="B3003" s="2" t="s">
        <v>6198</v>
      </c>
      <c r="C3003" s="3">
        <v>44500</v>
      </c>
      <c r="D3003" s="3">
        <v>44505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x14ac:dyDescent="0.25">
      <c r="A3004" s="2">
        <v>3003</v>
      </c>
      <c r="B3004" s="2" t="s">
        <v>6203</v>
      </c>
      <c r="C3004" s="3">
        <v>45656</v>
      </c>
      <c r="D3004" s="3">
        <v>45661</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x14ac:dyDescent="0.25">
      <c r="A3005" s="2">
        <v>3004</v>
      </c>
      <c r="B3005" s="2" t="s">
        <v>6207</v>
      </c>
      <c r="C3005" s="3">
        <v>44578</v>
      </c>
      <c r="D3005" s="3">
        <v>44583</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x14ac:dyDescent="0.25">
      <c r="A3006" s="2">
        <v>3005</v>
      </c>
      <c r="B3006" s="2" t="s">
        <v>6208</v>
      </c>
      <c r="C3006" s="3">
        <v>44083</v>
      </c>
      <c r="D3006" s="3">
        <v>44088</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x14ac:dyDescent="0.25">
      <c r="A3007" s="2">
        <v>3006</v>
      </c>
      <c r="B3007" s="2" t="s">
        <v>6213</v>
      </c>
      <c r="C3007" s="3">
        <v>44735</v>
      </c>
      <c r="D3007" s="3">
        <v>44740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x14ac:dyDescent="0.25">
      <c r="A3008" s="2">
        <v>3007</v>
      </c>
      <c r="B3008" s="2" t="s">
        <v>6215</v>
      </c>
      <c r="C3008" s="3">
        <v>45551</v>
      </c>
      <c r="D3008" s="3">
        <v>45556</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x14ac:dyDescent="0.25">
      <c r="A3009" s="2">
        <v>3008</v>
      </c>
      <c r="B3009" s="2" t="s">
        <v>6216</v>
      </c>
      <c r="C3009" s="3">
        <v>45340</v>
      </c>
      <c r="D3009" s="3">
        <v>45345</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x14ac:dyDescent="0.25">
      <c r="A3010" s="2">
        <v>3009</v>
      </c>
      <c r="B3010" s="2" t="s">
        <v>6217</v>
      </c>
      <c r="C3010" s="3">
        <v>44855</v>
      </c>
      <c r="D3010" s="3">
        <v>44860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x14ac:dyDescent="0.25">
      <c r="A3011" s="2">
        <v>3010</v>
      </c>
      <c r="B3011" s="2" t="s">
        <v>6218</v>
      </c>
      <c r="C3011" s="3">
        <v>45013</v>
      </c>
      <c r="D3011" s="3">
        <v>45018</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x14ac:dyDescent="0.25">
      <c r="A3012" s="2">
        <v>3011</v>
      </c>
      <c r="B3012" s="2" t="s">
        <v>6219</v>
      </c>
      <c r="C3012" s="3">
        <v>44289</v>
      </c>
      <c r="D3012" s="3">
        <v>44294</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x14ac:dyDescent="0.25">
      <c r="A3013" s="2">
        <v>3012</v>
      </c>
      <c r="B3013" s="2" t="s">
        <v>6219</v>
      </c>
      <c r="C3013" s="3">
        <v>44480</v>
      </c>
      <c r="D3013" s="3">
        <v>44485</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x14ac:dyDescent="0.25">
      <c r="A3014" s="2">
        <v>3013</v>
      </c>
      <c r="B3014" s="2" t="s">
        <v>6219</v>
      </c>
      <c r="C3014" s="3">
        <v>44429</v>
      </c>
      <c r="D3014" s="3">
        <v>44434</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x14ac:dyDescent="0.25">
      <c r="A3015" s="2">
        <v>3014</v>
      </c>
      <c r="B3015" s="2" t="s">
        <v>6219</v>
      </c>
      <c r="C3015" s="3">
        <v>44716</v>
      </c>
      <c r="D3015" s="3">
        <v>44721</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x14ac:dyDescent="0.25">
      <c r="A3016" s="2">
        <v>3015</v>
      </c>
      <c r="B3016" s="2" t="s">
        <v>6219</v>
      </c>
      <c r="C3016" s="3">
        <v>44504</v>
      </c>
      <c r="D3016" s="3">
        <v>44509</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x14ac:dyDescent="0.25">
      <c r="A3017" s="2">
        <v>3016</v>
      </c>
      <c r="B3017" s="2" t="s">
        <v>6222</v>
      </c>
      <c r="C3017" s="3">
        <v>43941</v>
      </c>
      <c r="D3017" s="3">
        <v>43946</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x14ac:dyDescent="0.25">
      <c r="A3018" s="2">
        <v>3017</v>
      </c>
      <c r="B3018" s="2" t="s">
        <v>6223</v>
      </c>
      <c r="C3018" s="3">
        <v>43888</v>
      </c>
      <c r="D3018" s="3">
        <v>43893</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x14ac:dyDescent="0.25">
      <c r="A3019" s="2">
        <v>3018</v>
      </c>
      <c r="B3019" s="2" t="s">
        <v>6223</v>
      </c>
      <c r="C3019" s="3">
        <v>45206</v>
      </c>
      <c r="D3019" s="3">
        <v>45211</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x14ac:dyDescent="0.25">
      <c r="A3020" s="2">
        <v>3019</v>
      </c>
      <c r="B3020" s="2" t="s">
        <v>6223</v>
      </c>
      <c r="C3020" s="3">
        <v>44364</v>
      </c>
      <c r="D3020" s="3">
        <v>44369</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x14ac:dyDescent="0.25">
      <c r="A3021" s="2">
        <v>3020</v>
      </c>
      <c r="B3021" s="2" t="s">
        <v>6225</v>
      </c>
      <c r="C3021" s="3">
        <v>45102</v>
      </c>
      <c r="D3021" s="3">
        <v>45107</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x14ac:dyDescent="0.25">
      <c r="A3022" s="2">
        <v>3021</v>
      </c>
      <c r="B3022" s="2" t="s">
        <v>6225</v>
      </c>
      <c r="C3022" s="3">
        <v>43834</v>
      </c>
      <c r="D3022" s="3">
        <v>43839</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x14ac:dyDescent="0.25">
      <c r="A3023" s="2">
        <v>3022</v>
      </c>
      <c r="B3023" s="2" t="s">
        <v>6225</v>
      </c>
      <c r="C3023" s="3">
        <v>45272</v>
      </c>
      <c r="D3023" s="3">
        <v>45277</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x14ac:dyDescent="0.25">
      <c r="A3024" s="2">
        <v>3023</v>
      </c>
      <c r="B3024" s="2" t="s">
        <v>6225</v>
      </c>
      <c r="C3024" s="3">
        <v>44175</v>
      </c>
      <c r="D3024" s="3">
        <v>44180</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x14ac:dyDescent="0.25">
      <c r="A3025" s="2">
        <v>3024</v>
      </c>
      <c r="B3025" s="2" t="s">
        <v>6228</v>
      </c>
      <c r="C3025" s="3">
        <v>45069</v>
      </c>
      <c r="D3025" s="3">
        <v>45074</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x14ac:dyDescent="0.25">
      <c r="A3026" s="2">
        <v>3025</v>
      </c>
      <c r="B3026" s="2" t="s">
        <v>6231</v>
      </c>
      <c r="C3026" s="3">
        <v>44505</v>
      </c>
      <c r="D3026" s="3">
        <v>44510</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x14ac:dyDescent="0.25">
      <c r="A3027" s="2">
        <v>3026</v>
      </c>
      <c r="B3027" s="2" t="s">
        <v>6231</v>
      </c>
      <c r="C3027" s="3">
        <v>45113</v>
      </c>
      <c r="D3027" s="3">
        <v>45118</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x14ac:dyDescent="0.25">
      <c r="A3028" s="2">
        <v>3027</v>
      </c>
      <c r="B3028" s="2" t="s">
        <v>6232</v>
      </c>
      <c r="C3028" s="3">
        <v>43934</v>
      </c>
      <c r="D3028" s="3">
        <v>43939</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x14ac:dyDescent="0.25">
      <c r="A3029" s="2">
        <v>3028</v>
      </c>
      <c r="B3029" s="2" t="s">
        <v>6233</v>
      </c>
      <c r="C3029" s="3">
        <v>45513</v>
      </c>
      <c r="D3029" s="3">
        <v>45518</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x14ac:dyDescent="0.25">
      <c r="A3030" s="2">
        <v>3029</v>
      </c>
      <c r="B3030" s="2" t="s">
        <v>6237</v>
      </c>
      <c r="C3030" s="3">
        <v>44617</v>
      </c>
      <c r="D3030" s="3">
        <v>44622</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x14ac:dyDescent="0.25">
      <c r="A3031" s="2">
        <v>3030</v>
      </c>
      <c r="B3031" s="2" t="s">
        <v>6238</v>
      </c>
      <c r="C3031" s="3">
        <v>44694</v>
      </c>
      <c r="D3031" s="3">
        <v>44699</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x14ac:dyDescent="0.25">
      <c r="A3032" s="2">
        <v>3031</v>
      </c>
      <c r="B3032" s="2" t="s">
        <v>6240</v>
      </c>
      <c r="C3032" s="3">
        <v>44880</v>
      </c>
      <c r="D3032" s="3">
        <v>44885</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x14ac:dyDescent="0.25">
      <c r="A3033" s="2">
        <v>3032</v>
      </c>
      <c r="B3033" s="2" t="s">
        <v>6240</v>
      </c>
      <c r="C3033" s="3">
        <v>44246</v>
      </c>
      <c r="D3033" s="3">
        <v>44251</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x14ac:dyDescent="0.25">
      <c r="A3034" s="2">
        <v>3033</v>
      </c>
      <c r="B3034" s="2" t="s">
        <v>6243</v>
      </c>
      <c r="C3034" s="3">
        <v>44251</v>
      </c>
      <c r="D3034" s="3">
        <v>44256</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x14ac:dyDescent="0.25">
      <c r="A3035" s="2">
        <v>3034</v>
      </c>
      <c r="B3035" s="2" t="s">
        <v>6244</v>
      </c>
      <c r="C3035" s="3">
        <v>44966</v>
      </c>
      <c r="D3035" s="3">
        <v>44971</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x14ac:dyDescent="0.25">
      <c r="A3036" s="2">
        <v>3035</v>
      </c>
      <c r="B3036" s="2" t="s">
        <v>6245</v>
      </c>
      <c r="C3036" s="3">
        <v>45375</v>
      </c>
      <c r="D3036" s="3">
        <v>45380</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x14ac:dyDescent="0.25">
      <c r="A3037" s="2">
        <v>3036</v>
      </c>
      <c r="B3037" s="2" t="s">
        <v>6245</v>
      </c>
      <c r="C3037" s="3">
        <v>44873</v>
      </c>
      <c r="D3037" s="3">
        <v>44878</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x14ac:dyDescent="0.25">
      <c r="A3038" s="2">
        <v>3037</v>
      </c>
      <c r="B3038" s="2" t="s">
        <v>6245</v>
      </c>
      <c r="C3038" s="3">
        <v>45570</v>
      </c>
      <c r="D3038" s="3">
        <v>45575</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x14ac:dyDescent="0.25">
      <c r="A3039" s="2">
        <v>3038</v>
      </c>
      <c r="B3039" s="2" t="s">
        <v>6245</v>
      </c>
      <c r="C3039" s="3">
        <v>45243</v>
      </c>
      <c r="D3039" s="3">
        <v>45248</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x14ac:dyDescent="0.25">
      <c r="A3040" s="2">
        <v>3039</v>
      </c>
      <c r="B3040" s="2" t="s">
        <v>6245</v>
      </c>
      <c r="C3040" s="3">
        <v>44421</v>
      </c>
      <c r="D3040" s="3">
        <v>44426</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x14ac:dyDescent="0.25">
      <c r="A3041" s="2">
        <v>3040</v>
      </c>
      <c r="B3041" s="2" t="s">
        <v>6250</v>
      </c>
      <c r="C3041" s="3">
        <v>44460</v>
      </c>
      <c r="D3041" s="3">
        <v>44465</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x14ac:dyDescent="0.25">
      <c r="A3042" s="2">
        <v>3041</v>
      </c>
      <c r="B3042" s="2" t="s">
        <v>6251</v>
      </c>
      <c r="C3042" s="3">
        <v>44034</v>
      </c>
      <c r="D3042" s="3">
        <v>44039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x14ac:dyDescent="0.25">
      <c r="A3043" s="2">
        <v>3042</v>
      </c>
      <c r="B3043" s="2" t="s">
        <v>6253</v>
      </c>
      <c r="C3043" s="3">
        <v>44321</v>
      </c>
      <c r="D3043" s="3">
        <v>44326</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x14ac:dyDescent="0.25">
      <c r="A3044" s="2">
        <v>3043</v>
      </c>
      <c r="B3044" s="2" t="s">
        <v>6253</v>
      </c>
      <c r="C3044" s="3">
        <v>45193</v>
      </c>
      <c r="D3044" s="3">
        <v>45198</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x14ac:dyDescent="0.25">
      <c r="A3045" s="2">
        <v>3044</v>
      </c>
      <c r="B3045" s="2" t="s">
        <v>6253</v>
      </c>
      <c r="C3045" s="3">
        <v>44699</v>
      </c>
      <c r="D3045" s="3">
        <v>44704</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x14ac:dyDescent="0.25">
      <c r="A3046" s="2">
        <v>3045</v>
      </c>
      <c r="B3046" s="2" t="s">
        <v>6258</v>
      </c>
      <c r="C3046" s="3">
        <v>43972</v>
      </c>
      <c r="D3046" s="3">
        <v>43977</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x14ac:dyDescent="0.25">
      <c r="A3047" s="2">
        <v>3046</v>
      </c>
      <c r="B3047" s="2" t="s">
        <v>6259</v>
      </c>
      <c r="C3047" s="3">
        <v>44523</v>
      </c>
      <c r="D3047" s="3">
        <v>44528</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x14ac:dyDescent="0.25">
      <c r="A3048" s="2">
        <v>3047</v>
      </c>
      <c r="B3048" s="2" t="s">
        <v>6259</v>
      </c>
      <c r="C3048" s="3">
        <v>44536</v>
      </c>
      <c r="D3048" s="3">
        <v>44541</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x14ac:dyDescent="0.25">
      <c r="A3049" s="2">
        <v>3048</v>
      </c>
      <c r="B3049" s="2" t="s">
        <v>6262</v>
      </c>
      <c r="C3049" s="3">
        <v>45621</v>
      </c>
      <c r="D3049" s="3">
        <v>45626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x14ac:dyDescent="0.25">
      <c r="A3050" s="2">
        <v>3049</v>
      </c>
      <c r="B3050" s="2" t="s">
        <v>6263</v>
      </c>
      <c r="C3050" s="3">
        <v>45243</v>
      </c>
      <c r="D3050" s="3">
        <v>45248</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x14ac:dyDescent="0.25">
      <c r="A3051" s="2">
        <v>3050</v>
      </c>
      <c r="B3051" s="2" t="s">
        <v>6263</v>
      </c>
      <c r="C3051" s="3">
        <v>44592</v>
      </c>
      <c r="D3051" s="3">
        <v>44597</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x14ac:dyDescent="0.25">
      <c r="A3052" s="2">
        <v>3051</v>
      </c>
      <c r="B3052" s="2" t="s">
        <v>6266</v>
      </c>
      <c r="C3052" s="3">
        <v>45291</v>
      </c>
      <c r="D3052" s="3">
        <v>45296</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x14ac:dyDescent="0.25">
      <c r="A3053" s="2">
        <v>3052</v>
      </c>
      <c r="B3053" s="2" t="s">
        <v>6266</v>
      </c>
      <c r="C3053" s="3">
        <v>44726</v>
      </c>
      <c r="D3053" s="3">
        <v>44731</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x14ac:dyDescent="0.25">
      <c r="A3054" s="2">
        <v>3053</v>
      </c>
      <c r="B3054" s="2" t="s">
        <v>6266</v>
      </c>
      <c r="C3054" s="3">
        <v>45327</v>
      </c>
      <c r="D3054" s="3">
        <v>45332</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x14ac:dyDescent="0.25">
      <c r="A3055" s="2">
        <v>3054</v>
      </c>
      <c r="B3055" s="2" t="s">
        <v>6271</v>
      </c>
      <c r="C3055" s="3">
        <v>45093</v>
      </c>
      <c r="D3055" s="3">
        <v>45098</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x14ac:dyDescent="0.25">
      <c r="A3056" s="2">
        <v>3055</v>
      </c>
      <c r="B3056" s="2" t="s">
        <v>6271</v>
      </c>
      <c r="C3056" s="3">
        <v>44131</v>
      </c>
      <c r="D3056" s="3">
        <v>44136</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x14ac:dyDescent="0.25">
      <c r="A3057" s="2">
        <v>3056</v>
      </c>
      <c r="B3057" s="2" t="s">
        <v>6274</v>
      </c>
      <c r="C3057" s="3">
        <v>45084</v>
      </c>
      <c r="D3057" s="3">
        <v>45089</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x14ac:dyDescent="0.25">
      <c r="A3058" s="2">
        <v>3057</v>
      </c>
      <c r="B3058" s="2" t="s">
        <v>6275</v>
      </c>
      <c r="C3058" s="3">
        <v>45097</v>
      </c>
      <c r="D3058" s="3">
        <v>45102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x14ac:dyDescent="0.25">
      <c r="A3059" s="2">
        <v>3058</v>
      </c>
      <c r="B3059" s="2" t="s">
        <v>6275</v>
      </c>
      <c r="C3059" s="3">
        <v>43931</v>
      </c>
      <c r="D3059" s="3">
        <v>43936</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x14ac:dyDescent="0.25">
      <c r="A3060" s="2">
        <v>3059</v>
      </c>
      <c r="B3060" s="2" t="s">
        <v>6275</v>
      </c>
      <c r="C3060" s="3">
        <v>43838</v>
      </c>
      <c r="D3060" s="3">
        <v>43843</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x14ac:dyDescent="0.25">
      <c r="A3061" s="2">
        <v>3060</v>
      </c>
      <c r="B3061" s="2" t="s">
        <v>6275</v>
      </c>
      <c r="C3061" s="3">
        <v>45392</v>
      </c>
      <c r="D3061" s="3">
        <v>45397</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x14ac:dyDescent="0.25">
      <c r="A3062" s="2">
        <v>3061</v>
      </c>
      <c r="B3062" s="2" t="s">
        <v>6278</v>
      </c>
      <c r="C3062" s="3">
        <v>44519</v>
      </c>
      <c r="D3062" s="3">
        <v>44524</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x14ac:dyDescent="0.25">
      <c r="A3063" s="2">
        <v>3062</v>
      </c>
      <c r="B3063" s="2" t="s">
        <v>6279</v>
      </c>
      <c r="C3063" s="3">
        <v>44364</v>
      </c>
      <c r="D3063" s="3">
        <v>44369</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x14ac:dyDescent="0.25">
      <c r="A3064" s="2">
        <v>3063</v>
      </c>
      <c r="B3064" s="2" t="s">
        <v>6282</v>
      </c>
      <c r="C3064" s="3">
        <v>44280</v>
      </c>
      <c r="D3064" s="3">
        <v>44285</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x14ac:dyDescent="0.25">
      <c r="A3065" s="2">
        <v>3064</v>
      </c>
      <c r="B3065" s="2" t="s">
        <v>6282</v>
      </c>
      <c r="C3065" s="3">
        <v>44143</v>
      </c>
      <c r="D3065" s="3">
        <v>44148</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x14ac:dyDescent="0.25">
      <c r="A3066" s="2">
        <v>3065</v>
      </c>
      <c r="B3066" s="2" t="s">
        <v>6287</v>
      </c>
      <c r="C3066" s="3">
        <v>45607</v>
      </c>
      <c r="D3066" s="3">
        <v>45612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x14ac:dyDescent="0.25">
      <c r="A3067" s="2">
        <v>3066</v>
      </c>
      <c r="B3067" s="2" t="s">
        <v>6287</v>
      </c>
      <c r="C3067" s="3">
        <v>44100</v>
      </c>
      <c r="D3067" s="3">
        <v>44105</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x14ac:dyDescent="0.25">
      <c r="A3068" s="2">
        <v>3067</v>
      </c>
      <c r="B3068" s="2" t="s">
        <v>6287</v>
      </c>
      <c r="C3068" s="3">
        <v>44888</v>
      </c>
      <c r="D3068" s="3">
        <v>44893</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x14ac:dyDescent="0.25">
      <c r="A3069" s="2">
        <v>3068</v>
      </c>
      <c r="B3069" s="2" t="s">
        <v>6287</v>
      </c>
      <c r="C3069" s="3">
        <v>44954</v>
      </c>
      <c r="D3069" s="3">
        <v>44959</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x14ac:dyDescent="0.25">
      <c r="A3070" s="2">
        <v>3069</v>
      </c>
      <c r="B3070" s="2" t="s">
        <v>6287</v>
      </c>
      <c r="C3070" s="3">
        <v>43949</v>
      </c>
      <c r="D3070" s="3">
        <v>43954</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x14ac:dyDescent="0.25">
      <c r="A3071" s="2">
        <v>3070</v>
      </c>
      <c r="B3071" s="2" t="s">
        <v>6294</v>
      </c>
      <c r="C3071" s="3">
        <v>45173</v>
      </c>
      <c r="D3071" s="3">
        <v>45178</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x14ac:dyDescent="0.25">
      <c r="A3072" s="2">
        <v>3071</v>
      </c>
      <c r="B3072" s="2" t="s">
        <v>6295</v>
      </c>
      <c r="C3072" s="3">
        <v>45106</v>
      </c>
      <c r="D3072" s="3">
        <v>45111</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x14ac:dyDescent="0.25">
      <c r="A3073" s="2">
        <v>3072</v>
      </c>
      <c r="B3073" s="2" t="s">
        <v>6295</v>
      </c>
      <c r="C3073" s="3">
        <v>45032</v>
      </c>
      <c r="D3073" s="3">
        <v>45037</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x14ac:dyDescent="0.25">
      <c r="A3074" s="2">
        <v>3073</v>
      </c>
      <c r="B3074" s="2" t="s">
        <v>6295</v>
      </c>
      <c r="C3074" s="3">
        <v>44903</v>
      </c>
      <c r="D3074" s="3">
        <v>44908</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x14ac:dyDescent="0.25">
      <c r="A3075" s="2">
        <v>3074</v>
      </c>
      <c r="B3075" s="2" t="s">
        <v>6298</v>
      </c>
      <c r="C3075" s="3">
        <v>45217</v>
      </c>
      <c r="D3075" s="3">
        <v>45222</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x14ac:dyDescent="0.25">
      <c r="A3076" s="2">
        <v>3075</v>
      </c>
      <c r="B3076" s="2" t="s">
        <v>6299</v>
      </c>
      <c r="C3076" s="3">
        <v>45009</v>
      </c>
      <c r="D3076" s="3">
        <v>45014</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x14ac:dyDescent="0.25">
      <c r="A3077" s="2">
        <v>3076</v>
      </c>
      <c r="B3077" s="2" t="s">
        <v>6300</v>
      </c>
      <c r="C3077" s="3">
        <v>44583</v>
      </c>
      <c r="D3077" s="3">
        <v>44588</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x14ac:dyDescent="0.25">
      <c r="A3078" s="2">
        <v>3077</v>
      </c>
      <c r="B3078" s="2" t="s">
        <v>6300</v>
      </c>
      <c r="C3078" s="3">
        <v>45105</v>
      </c>
      <c r="D3078" s="3">
        <v>45110</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x14ac:dyDescent="0.25">
      <c r="A3079" s="2">
        <v>3078</v>
      </c>
      <c r="B3079" s="2" t="s">
        <v>6300</v>
      </c>
      <c r="C3079" s="3">
        <v>43910</v>
      </c>
      <c r="D3079" s="3">
        <v>43915</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x14ac:dyDescent="0.25">
      <c r="A3080" s="2">
        <v>3079</v>
      </c>
      <c r="B3080" s="2" t="s">
        <v>6301</v>
      </c>
      <c r="C3080" s="3">
        <v>44792</v>
      </c>
      <c r="D3080" s="3">
        <v>44797</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x14ac:dyDescent="0.25">
      <c r="A3081" s="2">
        <v>3080</v>
      </c>
      <c r="B3081" s="2" t="s">
        <v>6302</v>
      </c>
      <c r="C3081" s="3">
        <v>44976</v>
      </c>
      <c r="D3081" s="3">
        <v>44981</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x14ac:dyDescent="0.25">
      <c r="A3082" s="2">
        <v>3081</v>
      </c>
      <c r="B3082" s="2" t="s">
        <v>6302</v>
      </c>
      <c r="C3082" s="3">
        <v>44215</v>
      </c>
      <c r="D3082" s="3">
        <v>44220</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x14ac:dyDescent="0.25">
      <c r="A3083" s="2">
        <v>3082</v>
      </c>
      <c r="B3083" s="2" t="s">
        <v>6305</v>
      </c>
      <c r="C3083" s="3">
        <v>44695</v>
      </c>
      <c r="D3083" s="3">
        <v>44700</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x14ac:dyDescent="0.25">
      <c r="A3084" s="2">
        <v>3083</v>
      </c>
      <c r="B3084" s="2" t="s">
        <v>6305</v>
      </c>
      <c r="C3084" s="3">
        <v>44780</v>
      </c>
      <c r="D3084" s="3">
        <v>44785</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x14ac:dyDescent="0.25">
      <c r="A3085" s="2">
        <v>3084</v>
      </c>
      <c r="B3085" s="2" t="s">
        <v>6306</v>
      </c>
      <c r="C3085" s="3">
        <v>44027</v>
      </c>
      <c r="D3085" s="3">
        <v>44032</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x14ac:dyDescent="0.25">
      <c r="A3086" s="2">
        <v>3085</v>
      </c>
      <c r="B3086" s="2" t="s">
        <v>6307</v>
      </c>
      <c r="C3086" s="3">
        <v>44628</v>
      </c>
      <c r="D3086" s="3">
        <v>44633</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x14ac:dyDescent="0.25">
      <c r="A3087" s="2">
        <v>3086</v>
      </c>
      <c r="B3087" s="2" t="s">
        <v>6307</v>
      </c>
      <c r="C3087" s="3">
        <v>44691</v>
      </c>
      <c r="D3087" s="3">
        <v>44696</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x14ac:dyDescent="0.25">
      <c r="A3088" s="2">
        <v>3087</v>
      </c>
      <c r="B3088" s="2" t="s">
        <v>6307</v>
      </c>
      <c r="C3088" s="3">
        <v>45153</v>
      </c>
      <c r="D3088" s="3">
        <v>45158</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x14ac:dyDescent="0.25">
      <c r="A3089" s="2">
        <v>3088</v>
      </c>
      <c r="B3089" s="2" t="s">
        <v>6307</v>
      </c>
      <c r="C3089" s="3">
        <v>44686</v>
      </c>
      <c r="D3089" s="3">
        <v>44691</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x14ac:dyDescent="0.25">
      <c r="A3090" s="2">
        <v>3089</v>
      </c>
      <c r="B3090" s="2" t="s">
        <v>6308</v>
      </c>
      <c r="C3090" s="3">
        <v>44051</v>
      </c>
      <c r="D3090" s="3">
        <v>44056</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x14ac:dyDescent="0.25">
      <c r="A3091" s="2">
        <v>3090</v>
      </c>
      <c r="B3091" s="2" t="s">
        <v>6308</v>
      </c>
      <c r="C3091" s="3">
        <v>45286</v>
      </c>
      <c r="D3091" s="3">
        <v>45291</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x14ac:dyDescent="0.25">
      <c r="A3092" s="2">
        <v>3091</v>
      </c>
      <c r="B3092" s="2" t="s">
        <v>6311</v>
      </c>
      <c r="C3092" s="3">
        <v>44447</v>
      </c>
      <c r="D3092" s="3">
        <v>44452</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x14ac:dyDescent="0.25">
      <c r="A3093" s="2">
        <v>3092</v>
      </c>
      <c r="B3093" s="2" t="s">
        <v>6311</v>
      </c>
      <c r="C3093" s="3">
        <v>44909</v>
      </c>
      <c r="D3093" s="3">
        <v>44914</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x14ac:dyDescent="0.25">
      <c r="A3094" s="2">
        <v>3093</v>
      </c>
      <c r="B3094" s="2" t="s">
        <v>6311</v>
      </c>
      <c r="C3094" s="3">
        <v>45473</v>
      </c>
      <c r="D3094" s="3">
        <v>45478</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x14ac:dyDescent="0.25">
      <c r="A3095" s="2">
        <v>3094</v>
      </c>
      <c r="B3095" s="2" t="s">
        <v>6314</v>
      </c>
      <c r="C3095" s="3">
        <v>44209</v>
      </c>
      <c r="D3095" s="3">
        <v>44214</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x14ac:dyDescent="0.25">
      <c r="A3096" s="2">
        <v>3095</v>
      </c>
      <c r="B3096" s="2" t="s">
        <v>6314</v>
      </c>
      <c r="C3096" s="3">
        <v>44941</v>
      </c>
      <c r="D3096" s="3">
        <v>44946</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x14ac:dyDescent="0.25">
      <c r="A3097" s="2">
        <v>3096</v>
      </c>
      <c r="B3097" s="2" t="s">
        <v>6314</v>
      </c>
      <c r="C3097" s="3">
        <v>45510</v>
      </c>
      <c r="D3097" s="3">
        <v>45515</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x14ac:dyDescent="0.25">
      <c r="A3098" s="2">
        <v>3097</v>
      </c>
      <c r="B3098" s="2" t="s">
        <v>6314</v>
      </c>
      <c r="C3098" s="3">
        <v>44502</v>
      </c>
      <c r="D3098" s="3">
        <v>44507</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x14ac:dyDescent="0.25">
      <c r="A3099" s="2">
        <v>3098</v>
      </c>
      <c r="B3099" s="2" t="s">
        <v>6316</v>
      </c>
      <c r="C3099" s="3">
        <v>43908</v>
      </c>
      <c r="D3099" s="3">
        <v>43913</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x14ac:dyDescent="0.25">
      <c r="A3100" s="2">
        <v>3099</v>
      </c>
      <c r="B3100" s="2" t="s">
        <v>6316</v>
      </c>
      <c r="C3100" s="3">
        <v>45342</v>
      </c>
      <c r="D3100" s="3">
        <v>45347</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x14ac:dyDescent="0.25">
      <c r="A3101" s="2">
        <v>3100</v>
      </c>
      <c r="B3101" s="2" t="s">
        <v>6317</v>
      </c>
      <c r="C3101" s="3">
        <v>44213</v>
      </c>
      <c r="D3101" s="3">
        <v>44218</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x14ac:dyDescent="0.25">
      <c r="A3102" s="2">
        <v>3101</v>
      </c>
      <c r="B3102" s="2" t="s">
        <v>6317</v>
      </c>
      <c r="C3102" s="3">
        <v>43860</v>
      </c>
      <c r="D3102" s="3">
        <v>43865</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x14ac:dyDescent="0.25">
      <c r="A3103" s="2">
        <v>3102</v>
      </c>
      <c r="B3103" s="2" t="s">
        <v>6318</v>
      </c>
      <c r="C3103" s="3">
        <v>44264</v>
      </c>
      <c r="D3103" s="3">
        <v>44269</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x14ac:dyDescent="0.25">
      <c r="A3104" s="2">
        <v>3103</v>
      </c>
      <c r="B3104" s="2" t="s">
        <v>6318</v>
      </c>
      <c r="C3104" s="3">
        <v>43888</v>
      </c>
      <c r="D3104" s="3">
        <v>43893</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x14ac:dyDescent="0.25">
      <c r="A3105" s="2">
        <v>3104</v>
      </c>
      <c r="B3105" s="2" t="s">
        <v>6323</v>
      </c>
      <c r="C3105" s="3">
        <v>44026</v>
      </c>
      <c r="D3105" s="3">
        <v>44031</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x14ac:dyDescent="0.25">
      <c r="A3106" s="2">
        <v>3105</v>
      </c>
      <c r="B3106" s="2" t="s">
        <v>6326</v>
      </c>
      <c r="C3106" s="3">
        <v>45391</v>
      </c>
      <c r="D3106" s="3">
        <v>45396</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x14ac:dyDescent="0.25">
      <c r="A3107" s="2">
        <v>3106</v>
      </c>
      <c r="B3107" s="2" t="s">
        <v>6331</v>
      </c>
      <c r="C3107" s="3">
        <v>44902</v>
      </c>
      <c r="D3107" s="3">
        <v>44907</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x14ac:dyDescent="0.25">
      <c r="A3108" s="2">
        <v>3107</v>
      </c>
      <c r="B3108" s="2" t="s">
        <v>6332</v>
      </c>
      <c r="C3108" s="3">
        <v>44322</v>
      </c>
      <c r="D3108" s="3">
        <v>44327</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x14ac:dyDescent="0.25">
      <c r="A3109" s="2">
        <v>3108</v>
      </c>
      <c r="B3109" s="2" t="s">
        <v>6333</v>
      </c>
      <c r="C3109" s="3">
        <v>44381</v>
      </c>
      <c r="D3109" s="3">
        <v>44386</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x14ac:dyDescent="0.25">
      <c r="A3110" s="2">
        <v>3109</v>
      </c>
      <c r="B3110" s="2" t="s">
        <v>6333</v>
      </c>
      <c r="C3110" s="3">
        <v>45563</v>
      </c>
      <c r="D3110" s="3">
        <v>45568</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x14ac:dyDescent="0.25">
      <c r="A3111" s="2">
        <v>3110</v>
      </c>
      <c r="B3111" s="2" t="s">
        <v>6333</v>
      </c>
      <c r="C3111" s="3">
        <v>45514</v>
      </c>
      <c r="D3111" s="3">
        <v>45519</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x14ac:dyDescent="0.25">
      <c r="A3112" s="2">
        <v>3111</v>
      </c>
      <c r="B3112" s="2" t="s">
        <v>6333</v>
      </c>
      <c r="C3112" s="3">
        <v>45424</v>
      </c>
      <c r="D3112" s="3">
        <v>45429</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x14ac:dyDescent="0.25">
      <c r="A3113" s="2">
        <v>3112</v>
      </c>
      <c r="B3113" s="2" t="s">
        <v>6333</v>
      </c>
      <c r="C3113" s="3">
        <v>43974</v>
      </c>
      <c r="D3113" s="3">
        <v>43979</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x14ac:dyDescent="0.25">
      <c r="A3114" s="2">
        <v>3113</v>
      </c>
      <c r="B3114" s="2" t="s">
        <v>6336</v>
      </c>
      <c r="C3114" s="3">
        <v>45048</v>
      </c>
      <c r="D3114" s="3">
        <v>45053</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x14ac:dyDescent="0.25">
      <c r="A3115" s="2">
        <v>3114</v>
      </c>
      <c r="B3115" s="2" t="s">
        <v>6336</v>
      </c>
      <c r="C3115" s="3">
        <v>44046</v>
      </c>
      <c r="D3115" s="3">
        <v>44051</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x14ac:dyDescent="0.25">
      <c r="A3116" s="2">
        <v>3115</v>
      </c>
      <c r="B3116" s="2" t="s">
        <v>6336</v>
      </c>
      <c r="C3116" s="3">
        <v>44569</v>
      </c>
      <c r="D3116" s="3">
        <v>44574</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x14ac:dyDescent="0.25">
      <c r="A3117" s="2">
        <v>3116</v>
      </c>
      <c r="B3117" s="2" t="s">
        <v>6336</v>
      </c>
      <c r="C3117" s="3">
        <v>44615</v>
      </c>
      <c r="D3117" s="3">
        <v>44620</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x14ac:dyDescent="0.25">
      <c r="A3118" s="2">
        <v>3117</v>
      </c>
      <c r="B3118" s="2" t="s">
        <v>6336</v>
      </c>
      <c r="C3118" s="3">
        <v>44836</v>
      </c>
      <c r="D3118" s="3">
        <v>44841</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x14ac:dyDescent="0.25">
      <c r="A3119" s="2">
        <v>3118</v>
      </c>
      <c r="B3119" s="2" t="s">
        <v>6336</v>
      </c>
      <c r="C3119" s="3">
        <v>45083</v>
      </c>
      <c r="D3119" s="3">
        <v>45088</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x14ac:dyDescent="0.25">
      <c r="A3120" s="2">
        <v>3119</v>
      </c>
      <c r="B3120" s="2" t="s">
        <v>6339</v>
      </c>
      <c r="C3120" s="3">
        <v>45394</v>
      </c>
      <c r="D3120" s="3">
        <v>45399</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x14ac:dyDescent="0.25">
      <c r="A3121" s="2">
        <v>3120</v>
      </c>
      <c r="B3121" s="2" t="s">
        <v>6339</v>
      </c>
      <c r="C3121" s="3">
        <v>44481</v>
      </c>
      <c r="D3121" s="3">
        <v>44486</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x14ac:dyDescent="0.25">
      <c r="A3122" s="2">
        <v>3121</v>
      </c>
      <c r="B3122" s="2" t="s">
        <v>6339</v>
      </c>
      <c r="C3122" s="3">
        <v>45057</v>
      </c>
      <c r="D3122" s="3">
        <v>45062</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x14ac:dyDescent="0.25">
      <c r="A3123" s="2">
        <v>3122</v>
      </c>
      <c r="B3123" s="2" t="s">
        <v>6339</v>
      </c>
      <c r="C3123" s="3">
        <v>44312</v>
      </c>
      <c r="D3123" s="3">
        <v>44317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x14ac:dyDescent="0.25">
      <c r="A3124" s="2">
        <v>3123</v>
      </c>
      <c r="B3124" s="2" t="s">
        <v>6339</v>
      </c>
      <c r="C3124" s="3">
        <v>44357</v>
      </c>
      <c r="D3124" s="3">
        <v>44362</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x14ac:dyDescent="0.25">
      <c r="A3125" s="2">
        <v>3124</v>
      </c>
      <c r="B3125" s="2" t="s">
        <v>6339</v>
      </c>
      <c r="C3125" s="3">
        <v>44827</v>
      </c>
      <c r="D3125" s="3">
        <v>44832</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x14ac:dyDescent="0.25">
      <c r="A3126" s="2">
        <v>3125</v>
      </c>
      <c r="B3126" s="2" t="s">
        <v>6339</v>
      </c>
      <c r="C3126" s="3">
        <v>44228</v>
      </c>
      <c r="D3126" s="3">
        <v>44233</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x14ac:dyDescent="0.25">
      <c r="A3127" s="2">
        <v>3126</v>
      </c>
      <c r="B3127" s="2" t="s">
        <v>6339</v>
      </c>
      <c r="C3127" s="3">
        <v>45098</v>
      </c>
      <c r="D3127" s="3">
        <v>45103</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x14ac:dyDescent="0.25">
      <c r="A3128" s="2">
        <v>3127</v>
      </c>
      <c r="B3128" s="2" t="s">
        <v>6342</v>
      </c>
      <c r="C3128" s="3">
        <v>44100</v>
      </c>
      <c r="D3128" s="3">
        <v>44105</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x14ac:dyDescent="0.25">
      <c r="A3129" s="2">
        <v>3128</v>
      </c>
      <c r="B3129" s="2" t="s">
        <v>6346</v>
      </c>
      <c r="C3129" s="3">
        <v>45529</v>
      </c>
      <c r="D3129" s="3">
        <v>45534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x14ac:dyDescent="0.25">
      <c r="A3130" s="2">
        <v>3129</v>
      </c>
      <c r="B3130" s="2" t="s">
        <v>6349</v>
      </c>
      <c r="C3130" s="3">
        <v>43858</v>
      </c>
      <c r="D3130" s="3">
        <v>43863</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x14ac:dyDescent="0.25">
      <c r="A3131" s="2">
        <v>3130</v>
      </c>
      <c r="B3131" s="2" t="s">
        <v>6349</v>
      </c>
      <c r="C3131" s="3">
        <v>43987</v>
      </c>
      <c r="D3131" s="3">
        <v>43992</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x14ac:dyDescent="0.25">
      <c r="A3132" s="2">
        <v>3131</v>
      </c>
      <c r="B3132" s="2" t="s">
        <v>6349</v>
      </c>
      <c r="C3132" s="3">
        <v>43871</v>
      </c>
      <c r="D3132" s="3">
        <v>43876</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x14ac:dyDescent="0.25">
      <c r="A3133" s="2">
        <v>3132</v>
      </c>
      <c r="B3133" s="2" t="s">
        <v>6349</v>
      </c>
      <c r="C3133" s="3">
        <v>45511</v>
      </c>
      <c r="D3133" s="3">
        <v>45516</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x14ac:dyDescent="0.25">
      <c r="A3134" s="2">
        <v>3133</v>
      </c>
      <c r="B3134" s="2" t="s">
        <v>6350</v>
      </c>
      <c r="C3134" s="3">
        <v>43843</v>
      </c>
      <c r="D3134" s="3">
        <v>43848</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x14ac:dyDescent="0.25">
      <c r="A3135" s="2">
        <v>3134</v>
      </c>
      <c r="B3135" s="2" t="s">
        <v>6350</v>
      </c>
      <c r="C3135" s="3">
        <v>45314</v>
      </c>
      <c r="D3135" s="3">
        <v>45319</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x14ac:dyDescent="0.25">
      <c r="A3136" s="2">
        <v>3135</v>
      </c>
      <c r="B3136" s="2" t="s">
        <v>6355</v>
      </c>
      <c r="C3136" s="3">
        <v>43868</v>
      </c>
      <c r="D3136" s="3">
        <v>43873</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x14ac:dyDescent="0.25">
      <c r="A3137" s="2">
        <v>3136</v>
      </c>
      <c r="B3137" s="2" t="s">
        <v>6355</v>
      </c>
      <c r="C3137" s="3">
        <v>45549</v>
      </c>
      <c r="D3137" s="3">
        <v>45554</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x14ac:dyDescent="0.25">
      <c r="A3138" s="2">
        <v>3137</v>
      </c>
      <c r="B3138" s="2" t="s">
        <v>6355</v>
      </c>
      <c r="C3138" s="3">
        <v>44029</v>
      </c>
      <c r="D3138" s="3">
        <v>44034</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x14ac:dyDescent="0.25">
      <c r="A3139" s="2">
        <v>3138</v>
      </c>
      <c r="B3139" s="2" t="s">
        <v>6355</v>
      </c>
      <c r="C3139" s="3">
        <v>45106</v>
      </c>
      <c r="D3139" s="3">
        <v>45111</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x14ac:dyDescent="0.25">
      <c r="A3140" s="2">
        <v>3139</v>
      </c>
      <c r="B3140" s="2" t="s">
        <v>6355</v>
      </c>
      <c r="C3140" s="3">
        <v>45367</v>
      </c>
      <c r="D3140" s="3">
        <v>45372</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x14ac:dyDescent="0.25">
      <c r="A3141" s="2">
        <v>3140</v>
      </c>
      <c r="B3141" s="2" t="s">
        <v>6355</v>
      </c>
      <c r="C3141" s="3">
        <v>44870</v>
      </c>
      <c r="D3141" s="3">
        <v>44875</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x14ac:dyDescent="0.25">
      <c r="A3142" s="2">
        <v>3141</v>
      </c>
      <c r="B3142" s="2" t="s">
        <v>6358</v>
      </c>
      <c r="C3142" s="3">
        <v>44843</v>
      </c>
      <c r="D3142" s="3">
        <v>44848</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x14ac:dyDescent="0.25">
      <c r="A3143" s="2">
        <v>3142</v>
      </c>
      <c r="B3143" s="2" t="s">
        <v>6359</v>
      </c>
      <c r="C3143" s="3">
        <v>45656</v>
      </c>
      <c r="D3143" s="3">
        <v>45661</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x14ac:dyDescent="0.25">
      <c r="A3144" s="2">
        <v>3143</v>
      </c>
      <c r="B3144" s="2" t="s">
        <v>6360</v>
      </c>
      <c r="C3144" s="3">
        <v>44019</v>
      </c>
      <c r="D3144" s="3">
        <v>44024</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x14ac:dyDescent="0.25">
      <c r="A3145" s="2">
        <v>3144</v>
      </c>
      <c r="B3145" s="2" t="s">
        <v>6360</v>
      </c>
      <c r="C3145" s="3">
        <v>44088</v>
      </c>
      <c r="D3145" s="3">
        <v>44093</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x14ac:dyDescent="0.25">
      <c r="A3146" s="2">
        <v>3145</v>
      </c>
      <c r="B3146" s="2" t="s">
        <v>6361</v>
      </c>
      <c r="C3146" s="3">
        <v>44270</v>
      </c>
      <c r="D3146" s="3">
        <v>44275</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x14ac:dyDescent="0.25">
      <c r="A3147" s="2">
        <v>3146</v>
      </c>
      <c r="B3147" s="2" t="s">
        <v>6362</v>
      </c>
      <c r="C3147" s="3">
        <v>45149</v>
      </c>
      <c r="D3147" s="3">
        <v>45154</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x14ac:dyDescent="0.25">
      <c r="A3148" s="2">
        <v>3147</v>
      </c>
      <c r="B3148" s="2" t="s">
        <v>6362</v>
      </c>
      <c r="C3148" s="3">
        <v>44347</v>
      </c>
      <c r="D3148" s="3">
        <v>44352</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x14ac:dyDescent="0.25">
      <c r="A3149" s="2">
        <v>3148</v>
      </c>
      <c r="B3149" s="2" t="s">
        <v>6367</v>
      </c>
      <c r="C3149" s="3">
        <v>45190</v>
      </c>
      <c r="D3149" s="3">
        <v>45195</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x14ac:dyDescent="0.25">
      <c r="A3150" s="2">
        <v>3149</v>
      </c>
      <c r="B3150" s="2" t="s">
        <v>6368</v>
      </c>
      <c r="C3150" s="3">
        <v>45043</v>
      </c>
      <c r="D3150" s="3">
        <v>45048</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x14ac:dyDescent="0.25">
      <c r="A3151" s="2">
        <v>3150</v>
      </c>
      <c r="B3151" s="2" t="s">
        <v>6369</v>
      </c>
      <c r="C3151" s="3">
        <v>45256</v>
      </c>
      <c r="D3151" s="3">
        <v>45261</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x14ac:dyDescent="0.25">
      <c r="A3152" s="2">
        <v>3151</v>
      </c>
      <c r="B3152" s="2" t="s">
        <v>6370</v>
      </c>
      <c r="C3152" s="3">
        <v>45131</v>
      </c>
      <c r="D3152" s="3">
        <v>45136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x14ac:dyDescent="0.25">
      <c r="A3153" s="2">
        <v>3152</v>
      </c>
      <c r="B3153" s="2" t="s">
        <v>6370</v>
      </c>
      <c r="C3153" s="3">
        <v>44038</v>
      </c>
      <c r="D3153" s="3">
        <v>44043</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x14ac:dyDescent="0.25">
      <c r="A3154" s="2">
        <v>3153</v>
      </c>
      <c r="B3154" s="2" t="s">
        <v>6370</v>
      </c>
      <c r="C3154" s="3">
        <v>45477</v>
      </c>
      <c r="D3154" s="3">
        <v>45482</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x14ac:dyDescent="0.25">
      <c r="A3155" s="2">
        <v>3154</v>
      </c>
      <c r="B3155" s="2" t="s">
        <v>6370</v>
      </c>
      <c r="C3155" s="3">
        <v>43945</v>
      </c>
      <c r="D3155" s="3">
        <v>43950</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x14ac:dyDescent="0.25">
      <c r="A3156" s="2">
        <v>3155</v>
      </c>
      <c r="B3156" s="2" t="s">
        <v>6373</v>
      </c>
      <c r="C3156" s="3">
        <v>45347</v>
      </c>
      <c r="D3156" s="3">
        <v>45352</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x14ac:dyDescent="0.25">
      <c r="A3157" s="2">
        <v>3156</v>
      </c>
      <c r="B3157" s="2" t="s">
        <v>6377</v>
      </c>
      <c r="C3157" s="3">
        <v>44637</v>
      </c>
      <c r="D3157" s="3">
        <v>44642</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x14ac:dyDescent="0.25">
      <c r="A3158" s="2">
        <v>3157</v>
      </c>
      <c r="B3158" s="2" t="s">
        <v>6380</v>
      </c>
      <c r="C3158" s="3">
        <v>45020</v>
      </c>
      <c r="D3158" s="3">
        <v>45025</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x14ac:dyDescent="0.25">
      <c r="A3159" s="2">
        <v>3158</v>
      </c>
      <c r="B3159" s="2" t="s">
        <v>6380</v>
      </c>
      <c r="C3159" s="3">
        <v>44231</v>
      </c>
      <c r="D3159" s="3">
        <v>44236</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x14ac:dyDescent="0.25">
      <c r="A3160" s="2">
        <v>3159</v>
      </c>
      <c r="B3160" s="2" t="s">
        <v>6381</v>
      </c>
      <c r="C3160" s="3">
        <v>45616</v>
      </c>
      <c r="D3160" s="3">
        <v>45621</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x14ac:dyDescent="0.25">
      <c r="A3161" s="2">
        <v>3160</v>
      </c>
      <c r="B3161" s="2" t="s">
        <v>6381</v>
      </c>
      <c r="C3161" s="3">
        <v>45388</v>
      </c>
      <c r="D3161" s="3">
        <v>45393</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x14ac:dyDescent="0.25">
      <c r="A3162" s="2">
        <v>3161</v>
      </c>
      <c r="B3162" s="2" t="s">
        <v>6382</v>
      </c>
      <c r="C3162" s="3">
        <v>44977</v>
      </c>
      <c r="D3162" s="3">
        <v>44982</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x14ac:dyDescent="0.25">
      <c r="A3163" s="2">
        <v>3162</v>
      </c>
      <c r="B3163" s="2" t="s">
        <v>6387</v>
      </c>
      <c r="C3163" s="3">
        <v>44358</v>
      </c>
      <c r="D3163" s="3">
        <v>44363</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x14ac:dyDescent="0.25">
      <c r="A3164" s="2">
        <v>3163</v>
      </c>
      <c r="B3164" s="2" t="s">
        <v>6387</v>
      </c>
      <c r="C3164" s="3">
        <v>44437</v>
      </c>
      <c r="D3164" s="3">
        <v>44442</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x14ac:dyDescent="0.25">
      <c r="A3165" s="2">
        <v>3164</v>
      </c>
      <c r="B3165" s="2" t="s">
        <v>6387</v>
      </c>
      <c r="C3165" s="3">
        <v>45245</v>
      </c>
      <c r="D3165" s="3">
        <v>45250</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x14ac:dyDescent="0.25">
      <c r="A3166" s="2">
        <v>3165</v>
      </c>
      <c r="B3166" s="2" t="s">
        <v>6387</v>
      </c>
      <c r="C3166" s="3">
        <v>43857</v>
      </c>
      <c r="D3166" s="3">
        <v>43862</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x14ac:dyDescent="0.25">
      <c r="A3167" s="2">
        <v>3166</v>
      </c>
      <c r="B3167" s="2" t="s">
        <v>6387</v>
      </c>
      <c r="C3167" s="3">
        <v>44912</v>
      </c>
      <c r="D3167" s="3">
        <v>44917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x14ac:dyDescent="0.25">
      <c r="A3168" s="2">
        <v>3167</v>
      </c>
      <c r="B3168" s="2" t="s">
        <v>6387</v>
      </c>
      <c r="C3168" s="3">
        <v>44202</v>
      </c>
      <c r="D3168" s="3">
        <v>44207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x14ac:dyDescent="0.25">
      <c r="A3169" s="2">
        <v>3168</v>
      </c>
      <c r="B3169" s="2" t="s">
        <v>6392</v>
      </c>
      <c r="C3169" s="3">
        <v>44452</v>
      </c>
      <c r="D3169" s="3">
        <v>44457</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x14ac:dyDescent="0.25">
      <c r="A3170" s="2">
        <v>3169</v>
      </c>
      <c r="B3170" s="2" t="s">
        <v>6393</v>
      </c>
      <c r="C3170" s="3">
        <v>44480</v>
      </c>
      <c r="D3170" s="3">
        <v>44485</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x14ac:dyDescent="0.25">
      <c r="A3171" s="2">
        <v>3170</v>
      </c>
      <c r="B3171" s="2" t="s">
        <v>6393</v>
      </c>
      <c r="C3171" s="3">
        <v>44150</v>
      </c>
      <c r="D3171" s="3">
        <v>44155</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x14ac:dyDescent="0.25">
      <c r="A3172" s="2">
        <v>3171</v>
      </c>
      <c r="B3172" s="2" t="s">
        <v>6394</v>
      </c>
      <c r="C3172" s="3">
        <v>44548</v>
      </c>
      <c r="D3172" s="3">
        <v>44553</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x14ac:dyDescent="0.25">
      <c r="A3173" s="2">
        <v>3172</v>
      </c>
      <c r="B3173" s="2" t="s">
        <v>6395</v>
      </c>
      <c r="C3173" s="3">
        <v>44533</v>
      </c>
      <c r="D3173" s="3">
        <v>44538</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x14ac:dyDescent="0.25">
      <c r="A3174" s="2">
        <v>3173</v>
      </c>
      <c r="B3174" s="2" t="s">
        <v>6395</v>
      </c>
      <c r="C3174" s="3">
        <v>45484</v>
      </c>
      <c r="D3174" s="3">
        <v>45489</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x14ac:dyDescent="0.25">
      <c r="A3175" s="2">
        <v>3174</v>
      </c>
      <c r="B3175" s="2" t="s">
        <v>6395</v>
      </c>
      <c r="C3175" s="3">
        <v>45282</v>
      </c>
      <c r="D3175" s="3">
        <v>45287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x14ac:dyDescent="0.25">
      <c r="A3176" s="2">
        <v>3175</v>
      </c>
      <c r="B3176" s="2" t="s">
        <v>6396</v>
      </c>
      <c r="C3176" s="3">
        <v>44384</v>
      </c>
      <c r="D3176" s="3">
        <v>44389</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x14ac:dyDescent="0.25">
      <c r="A3177" s="2">
        <v>3176</v>
      </c>
      <c r="B3177" s="2" t="s">
        <v>6399</v>
      </c>
      <c r="C3177" s="3">
        <v>44572</v>
      </c>
      <c r="D3177" s="3">
        <v>44577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x14ac:dyDescent="0.25">
      <c r="A3178" s="2">
        <v>3177</v>
      </c>
      <c r="B3178" s="2" t="s">
        <v>6399</v>
      </c>
      <c r="C3178" s="3">
        <v>45337</v>
      </c>
      <c r="D3178" s="3">
        <v>45342</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x14ac:dyDescent="0.25">
      <c r="A3179" s="2">
        <v>3178</v>
      </c>
      <c r="B3179" s="2" t="s">
        <v>6400</v>
      </c>
      <c r="C3179" s="3">
        <v>44632</v>
      </c>
      <c r="D3179" s="3">
        <v>44637</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x14ac:dyDescent="0.25">
      <c r="A3180" s="2">
        <v>3179</v>
      </c>
      <c r="B3180" s="2" t="s">
        <v>6401</v>
      </c>
      <c r="C3180" s="3">
        <v>44988</v>
      </c>
      <c r="D3180" s="3">
        <v>44993</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x14ac:dyDescent="0.25">
      <c r="A3181" s="2">
        <v>3180</v>
      </c>
      <c r="B3181" s="2" t="s">
        <v>6401</v>
      </c>
      <c r="C3181" s="3">
        <v>43850</v>
      </c>
      <c r="D3181" s="3">
        <v>43855</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x14ac:dyDescent="0.25">
      <c r="A3182" s="2">
        <v>3181</v>
      </c>
      <c r="B3182" s="2" t="s">
        <v>6401</v>
      </c>
      <c r="C3182" s="3">
        <v>44792</v>
      </c>
      <c r="D3182" s="3">
        <v>44797</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x14ac:dyDescent="0.25">
      <c r="A3183" s="2">
        <v>3182</v>
      </c>
      <c r="B3183" s="2" t="s">
        <v>6402</v>
      </c>
      <c r="C3183" s="3">
        <v>44118</v>
      </c>
      <c r="D3183" s="3">
        <v>44123</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x14ac:dyDescent="0.25">
      <c r="A3184" s="2">
        <v>3183</v>
      </c>
      <c r="B3184" s="2" t="s">
        <v>6402</v>
      </c>
      <c r="C3184" s="3">
        <v>44052</v>
      </c>
      <c r="D3184" s="3">
        <v>44057</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x14ac:dyDescent="0.25">
      <c r="A3185" s="2">
        <v>3184</v>
      </c>
      <c r="B3185" s="2" t="s">
        <v>6402</v>
      </c>
      <c r="C3185" s="3">
        <v>44191</v>
      </c>
      <c r="D3185" s="3">
        <v>44196</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x14ac:dyDescent="0.25">
      <c r="A3186" s="2">
        <v>3185</v>
      </c>
      <c r="B3186" s="2" t="s">
        <v>6402</v>
      </c>
      <c r="C3186" s="3">
        <v>44112</v>
      </c>
      <c r="D3186" s="3">
        <v>44117</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x14ac:dyDescent="0.25">
      <c r="A3187" s="2">
        <v>3186</v>
      </c>
      <c r="B3187" s="2" t="s">
        <v>6403</v>
      </c>
      <c r="C3187" s="3">
        <v>45238</v>
      </c>
      <c r="D3187" s="3">
        <v>45243</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x14ac:dyDescent="0.25">
      <c r="A3188" s="2">
        <v>3187</v>
      </c>
      <c r="B3188" s="2" t="s">
        <v>6403</v>
      </c>
      <c r="C3188" s="3">
        <v>45487</v>
      </c>
      <c r="D3188" s="3">
        <v>45492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x14ac:dyDescent="0.25">
      <c r="A3189" s="2">
        <v>3188</v>
      </c>
      <c r="B3189" s="2" t="s">
        <v>6405</v>
      </c>
      <c r="C3189" s="3">
        <v>44945</v>
      </c>
      <c r="D3189" s="3">
        <v>44950</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x14ac:dyDescent="0.25">
      <c r="A3190" s="2">
        <v>3189</v>
      </c>
      <c r="B3190" s="2" t="s">
        <v>6406</v>
      </c>
      <c r="C3190" s="3">
        <v>43833</v>
      </c>
      <c r="D3190" s="3">
        <v>43838</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x14ac:dyDescent="0.25">
      <c r="A3191" s="2">
        <v>3190</v>
      </c>
      <c r="B3191" s="2" t="s">
        <v>6406</v>
      </c>
      <c r="C3191" s="3">
        <v>45356</v>
      </c>
      <c r="D3191" s="3">
        <v>45361</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x14ac:dyDescent="0.25">
      <c r="A3192" s="2">
        <v>3191</v>
      </c>
      <c r="B3192" s="2" t="s">
        <v>6410</v>
      </c>
      <c r="C3192" s="3">
        <v>44713</v>
      </c>
      <c r="D3192" s="3">
        <v>44718</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x14ac:dyDescent="0.25">
      <c r="A3193" s="2">
        <v>3192</v>
      </c>
      <c r="B3193" s="2" t="s">
        <v>6413</v>
      </c>
      <c r="C3193" s="3">
        <v>44745</v>
      </c>
      <c r="D3193" s="3">
        <v>44750</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x14ac:dyDescent="0.25">
      <c r="A3194" s="2">
        <v>3193</v>
      </c>
      <c r="B3194" s="2" t="s">
        <v>6414</v>
      </c>
      <c r="C3194" s="3">
        <v>44690</v>
      </c>
      <c r="D3194" s="3">
        <v>44695</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x14ac:dyDescent="0.25">
      <c r="A3195" s="2">
        <v>3194</v>
      </c>
      <c r="B3195" s="2" t="s">
        <v>6416</v>
      </c>
      <c r="C3195" s="3">
        <v>44207</v>
      </c>
      <c r="D3195" s="3">
        <v>44212</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x14ac:dyDescent="0.25">
      <c r="A3196" s="2">
        <v>3195</v>
      </c>
      <c r="B3196" s="2" t="s">
        <v>6416</v>
      </c>
      <c r="C3196" s="3">
        <v>44708</v>
      </c>
      <c r="D3196" s="3">
        <v>44713</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x14ac:dyDescent="0.25">
      <c r="A3197" s="2">
        <v>3196</v>
      </c>
      <c r="B3197" s="2" t="s">
        <v>6419</v>
      </c>
      <c r="C3197" s="3">
        <v>44877</v>
      </c>
      <c r="D3197" s="3">
        <v>44882</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x14ac:dyDescent="0.25">
      <c r="A3198" s="2">
        <v>3197</v>
      </c>
      <c r="B3198" s="2" t="s">
        <v>6422</v>
      </c>
      <c r="C3198" s="3">
        <v>44636</v>
      </c>
      <c r="D3198" s="3">
        <v>44641</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x14ac:dyDescent="0.25">
      <c r="A3199" s="2">
        <v>3198</v>
      </c>
      <c r="B3199" s="2" t="s">
        <v>6423</v>
      </c>
      <c r="C3199" s="3">
        <v>44225</v>
      </c>
      <c r="D3199" s="3">
        <v>44230</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x14ac:dyDescent="0.25">
      <c r="A3200" s="2">
        <v>3199</v>
      </c>
      <c r="B3200" s="2" t="s">
        <v>6424</v>
      </c>
      <c r="C3200" s="3">
        <v>44421</v>
      </c>
      <c r="D3200" s="3">
        <v>44426</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x14ac:dyDescent="0.25">
      <c r="A3201" s="2">
        <v>3200</v>
      </c>
      <c r="B3201" s="2" t="s">
        <v>6427</v>
      </c>
      <c r="C3201" s="3">
        <v>44627</v>
      </c>
      <c r="D3201" s="3">
        <v>44632</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x14ac:dyDescent="0.25">
      <c r="A3202" s="2">
        <v>3201</v>
      </c>
      <c r="B3202" s="2" t="s">
        <v>6430</v>
      </c>
      <c r="C3202" s="3">
        <v>44859</v>
      </c>
      <c r="D3202" s="3">
        <v>44864</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x14ac:dyDescent="0.25">
      <c r="A3203" s="2">
        <v>3202</v>
      </c>
      <c r="B3203" s="2" t="s">
        <v>6430</v>
      </c>
      <c r="C3203" s="3">
        <v>44119</v>
      </c>
      <c r="D3203" s="3">
        <v>44124</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x14ac:dyDescent="0.25">
      <c r="A3204" s="2">
        <v>3203</v>
      </c>
      <c r="B3204" s="2" t="s">
        <v>6431</v>
      </c>
      <c r="C3204" s="3">
        <v>44608</v>
      </c>
      <c r="D3204" s="3">
        <v>44613</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x14ac:dyDescent="0.25">
      <c r="A3205" s="2">
        <v>3204</v>
      </c>
      <c r="B3205" s="2" t="s">
        <v>6431</v>
      </c>
      <c r="C3205" s="3">
        <v>45115</v>
      </c>
      <c r="D3205" s="3">
        <v>45120</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x14ac:dyDescent="0.25">
      <c r="A3206" s="2">
        <v>3205</v>
      </c>
      <c r="B3206" s="2" t="s">
        <v>6431</v>
      </c>
      <c r="C3206" s="3">
        <v>44699</v>
      </c>
      <c r="D3206" s="3">
        <v>44704</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x14ac:dyDescent="0.25">
      <c r="A3207" s="2">
        <v>3206</v>
      </c>
      <c r="B3207" s="2" t="s">
        <v>6431</v>
      </c>
      <c r="C3207" s="3">
        <v>45484</v>
      </c>
      <c r="D3207" s="3">
        <v>45489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x14ac:dyDescent="0.25">
      <c r="A3208" s="2">
        <v>3207</v>
      </c>
      <c r="B3208" s="2" t="s">
        <v>6431</v>
      </c>
      <c r="C3208" s="3">
        <v>44159</v>
      </c>
      <c r="D3208" s="3">
        <v>44164</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x14ac:dyDescent="0.25">
      <c r="A3209" s="2">
        <v>3208</v>
      </c>
      <c r="B3209" s="2" t="s">
        <v>6431</v>
      </c>
      <c r="C3209" s="3">
        <v>43887</v>
      </c>
      <c r="D3209" s="3">
        <v>43892</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x14ac:dyDescent="0.25">
      <c r="A3210" s="2">
        <v>3209</v>
      </c>
      <c r="B3210" s="2" t="s">
        <v>6434</v>
      </c>
      <c r="C3210" s="3">
        <v>44769</v>
      </c>
      <c r="D3210" s="3">
        <v>44774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x14ac:dyDescent="0.25">
      <c r="A3211" s="2">
        <v>3210</v>
      </c>
      <c r="B3211" s="2" t="s">
        <v>6434</v>
      </c>
      <c r="C3211" s="3">
        <v>44378</v>
      </c>
      <c r="D3211" s="3">
        <v>44383</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x14ac:dyDescent="0.25">
      <c r="A3212" s="2">
        <v>3211</v>
      </c>
      <c r="B3212" s="2" t="s">
        <v>6437</v>
      </c>
      <c r="C3212" s="3">
        <v>44511</v>
      </c>
      <c r="D3212" s="3">
        <v>44516</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x14ac:dyDescent="0.25">
      <c r="A3213" s="2">
        <v>3212</v>
      </c>
      <c r="B3213" s="2" t="s">
        <v>6437</v>
      </c>
      <c r="C3213" s="3">
        <v>45604</v>
      </c>
      <c r="D3213" s="3">
        <v>45609</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x14ac:dyDescent="0.25">
      <c r="A3214" s="2">
        <v>3213</v>
      </c>
      <c r="B3214" s="2" t="s">
        <v>6439</v>
      </c>
      <c r="C3214" s="3">
        <v>44555</v>
      </c>
      <c r="D3214" s="3">
        <v>44560</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x14ac:dyDescent="0.25">
      <c r="A3215" s="2">
        <v>3214</v>
      </c>
      <c r="B3215" s="2" t="s">
        <v>6440</v>
      </c>
      <c r="C3215" s="3">
        <v>44655</v>
      </c>
      <c r="D3215" s="3">
        <v>44660</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x14ac:dyDescent="0.25">
      <c r="A3216" s="2">
        <v>3215</v>
      </c>
      <c r="B3216" s="2" t="s">
        <v>6440</v>
      </c>
      <c r="C3216" s="3">
        <v>44053</v>
      </c>
      <c r="D3216" s="3">
        <v>44058</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x14ac:dyDescent="0.25">
      <c r="A3217" s="2">
        <v>3216</v>
      </c>
      <c r="B3217" s="2" t="s">
        <v>6441</v>
      </c>
      <c r="C3217" s="3">
        <v>44505</v>
      </c>
      <c r="D3217" s="3">
        <v>44510</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x14ac:dyDescent="0.25">
      <c r="A3218" s="2">
        <v>3217</v>
      </c>
      <c r="B3218" s="2" t="s">
        <v>6443</v>
      </c>
      <c r="C3218" s="3">
        <v>44489</v>
      </c>
      <c r="D3218" s="3">
        <v>44494</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x14ac:dyDescent="0.25">
      <c r="A3219" s="2">
        <v>3218</v>
      </c>
      <c r="B3219" s="2" t="s">
        <v>6444</v>
      </c>
      <c r="C3219" s="3">
        <v>44041</v>
      </c>
      <c r="D3219" s="3">
        <v>44046</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x14ac:dyDescent="0.25">
      <c r="A3220" s="2">
        <v>3219</v>
      </c>
      <c r="B3220" s="2" t="s">
        <v>6444</v>
      </c>
      <c r="C3220" s="3">
        <v>45119</v>
      </c>
      <c r="D3220" s="3">
        <v>45124</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x14ac:dyDescent="0.25">
      <c r="A3221" s="2">
        <v>3220</v>
      </c>
      <c r="B3221" s="2" t="s">
        <v>6445</v>
      </c>
      <c r="C3221" s="3">
        <v>44921</v>
      </c>
      <c r="D3221" s="3">
        <v>44926</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x14ac:dyDescent="0.25">
      <c r="A3222" s="2">
        <v>3221</v>
      </c>
      <c r="B3222" s="2" t="s">
        <v>6445</v>
      </c>
      <c r="C3222" s="3">
        <v>44120</v>
      </c>
      <c r="D3222" s="3">
        <v>44125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x14ac:dyDescent="0.25">
      <c r="A3223" s="2">
        <v>3222</v>
      </c>
      <c r="B3223" s="2" t="s">
        <v>6445</v>
      </c>
      <c r="C3223" s="3">
        <v>43950</v>
      </c>
      <c r="D3223" s="3">
        <v>43955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x14ac:dyDescent="0.25">
      <c r="A3224" s="2">
        <v>3223</v>
      </c>
      <c r="B3224" s="2" t="s">
        <v>6446</v>
      </c>
      <c r="C3224" s="3">
        <v>44202</v>
      </c>
      <c r="D3224" s="3">
        <v>44207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x14ac:dyDescent="0.25">
      <c r="A3225" s="2">
        <v>3224</v>
      </c>
      <c r="B3225" s="2" t="s">
        <v>6446</v>
      </c>
      <c r="C3225" s="3">
        <v>44210</v>
      </c>
      <c r="D3225" s="3">
        <v>44215</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x14ac:dyDescent="0.25">
      <c r="A3226" s="2">
        <v>3225</v>
      </c>
      <c r="B3226" s="2" t="s">
        <v>6446</v>
      </c>
      <c r="C3226" s="3">
        <v>44976</v>
      </c>
      <c r="D3226" s="3">
        <v>44981</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x14ac:dyDescent="0.25">
      <c r="A3227" s="2">
        <v>3226</v>
      </c>
      <c r="B3227" s="2" t="s">
        <v>6446</v>
      </c>
      <c r="C3227" s="3">
        <v>44787</v>
      </c>
      <c r="D3227" s="3">
        <v>44792</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x14ac:dyDescent="0.25">
      <c r="A3228" s="2">
        <v>3227</v>
      </c>
      <c r="B3228" s="2" t="s">
        <v>6446</v>
      </c>
      <c r="C3228" s="3">
        <v>45289</v>
      </c>
      <c r="D3228" s="3">
        <v>45294</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x14ac:dyDescent="0.25">
      <c r="A3229" s="2">
        <v>3228</v>
      </c>
      <c r="B3229" s="2" t="s">
        <v>6446</v>
      </c>
      <c r="C3229" s="3">
        <v>45545</v>
      </c>
      <c r="D3229" s="3">
        <v>45550</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x14ac:dyDescent="0.25">
      <c r="A3230" s="2">
        <v>3229</v>
      </c>
      <c r="B3230" s="2" t="s">
        <v>6446</v>
      </c>
      <c r="C3230" s="3">
        <v>45632</v>
      </c>
      <c r="D3230" s="3">
        <v>45637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x14ac:dyDescent="0.25">
      <c r="A3231" s="2">
        <v>3230</v>
      </c>
      <c r="B3231" s="2" t="s">
        <v>6451</v>
      </c>
      <c r="C3231" s="3">
        <v>44911</v>
      </c>
      <c r="D3231" s="3">
        <v>44916</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x14ac:dyDescent="0.25">
      <c r="A3232" s="2">
        <v>3231</v>
      </c>
      <c r="B3232" s="2" t="s">
        <v>6452</v>
      </c>
      <c r="C3232" s="3">
        <v>43965</v>
      </c>
      <c r="D3232" s="3">
        <v>43970</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x14ac:dyDescent="0.25">
      <c r="A3233" s="2">
        <v>3232</v>
      </c>
      <c r="B3233" s="2" t="s">
        <v>6453</v>
      </c>
      <c r="C3233" s="3">
        <v>45258</v>
      </c>
      <c r="D3233" s="3">
        <v>45263</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x14ac:dyDescent="0.25">
      <c r="A3234" s="2">
        <v>3233</v>
      </c>
      <c r="B3234" s="2" t="s">
        <v>6453</v>
      </c>
      <c r="C3234" s="3">
        <v>44294</v>
      </c>
      <c r="D3234" s="3">
        <v>44299</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x14ac:dyDescent="0.25">
      <c r="A3235" s="2">
        <v>3234</v>
      </c>
      <c r="B3235" s="2" t="s">
        <v>6453</v>
      </c>
      <c r="C3235" s="3">
        <v>45228</v>
      </c>
      <c r="D3235" s="3">
        <v>45233</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x14ac:dyDescent="0.25">
      <c r="A3236" s="2">
        <v>3235</v>
      </c>
      <c r="B3236" s="2" t="s">
        <v>6456</v>
      </c>
      <c r="C3236" s="3">
        <v>44316</v>
      </c>
      <c r="D3236" s="3">
        <v>44321</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x14ac:dyDescent="0.25">
      <c r="A3237" s="2">
        <v>3236</v>
      </c>
      <c r="B3237" s="2" t="s">
        <v>6457</v>
      </c>
      <c r="C3237" s="3">
        <v>44958</v>
      </c>
      <c r="D3237" s="3">
        <v>44963</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x14ac:dyDescent="0.25">
      <c r="A3238" s="2">
        <v>3237</v>
      </c>
      <c r="B3238" s="2" t="s">
        <v>6458</v>
      </c>
      <c r="C3238" s="3">
        <v>43887</v>
      </c>
      <c r="D3238" s="3">
        <v>43892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x14ac:dyDescent="0.25">
      <c r="A3239" s="2">
        <v>3238</v>
      </c>
      <c r="B3239" s="2" t="s">
        <v>6458</v>
      </c>
      <c r="C3239" s="3">
        <v>44045</v>
      </c>
      <c r="D3239" s="3">
        <v>44050</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x14ac:dyDescent="0.25">
      <c r="A3240" s="2">
        <v>3239</v>
      </c>
      <c r="B3240" s="2" t="s">
        <v>6461</v>
      </c>
      <c r="C3240" s="3">
        <v>44601</v>
      </c>
      <c r="D3240" s="3">
        <v>44606</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x14ac:dyDescent="0.25">
      <c r="A3241" s="2">
        <v>3240</v>
      </c>
      <c r="B3241" s="2" t="s">
        <v>6461</v>
      </c>
      <c r="C3241" s="3">
        <v>44629</v>
      </c>
      <c r="D3241" s="3">
        <v>44634</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x14ac:dyDescent="0.25">
      <c r="A3242" s="2">
        <v>3241</v>
      </c>
      <c r="B3242" s="2" t="s">
        <v>6461</v>
      </c>
      <c r="C3242" s="3">
        <v>45161</v>
      </c>
      <c r="D3242" s="3">
        <v>45166</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x14ac:dyDescent="0.25">
      <c r="A3243" s="2">
        <v>3242</v>
      </c>
      <c r="B3243" s="2" t="s">
        <v>6466</v>
      </c>
      <c r="C3243" s="3">
        <v>44583</v>
      </c>
      <c r="D3243" s="3">
        <v>44588</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x14ac:dyDescent="0.25">
      <c r="A3244" s="2">
        <v>3243</v>
      </c>
      <c r="B3244" s="2" t="s">
        <v>6467</v>
      </c>
      <c r="C3244" s="3">
        <v>45117</v>
      </c>
      <c r="D3244" s="3">
        <v>45122</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x14ac:dyDescent="0.25">
      <c r="A3245" s="2">
        <v>3244</v>
      </c>
      <c r="B3245" s="2" t="s">
        <v>6468</v>
      </c>
      <c r="C3245" s="3">
        <v>44142</v>
      </c>
      <c r="D3245" s="3">
        <v>44147</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x14ac:dyDescent="0.25">
      <c r="A3246" s="2">
        <v>3245</v>
      </c>
      <c r="B3246" s="2" t="s">
        <v>6468</v>
      </c>
      <c r="C3246" s="3">
        <v>44419</v>
      </c>
      <c r="D3246" s="3">
        <v>44424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x14ac:dyDescent="0.25">
      <c r="A3247" s="2">
        <v>3246</v>
      </c>
      <c r="B3247" s="2" t="s">
        <v>6473</v>
      </c>
      <c r="C3247" s="3">
        <v>44327</v>
      </c>
      <c r="D3247" s="3">
        <v>44332</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x14ac:dyDescent="0.25">
      <c r="A3248" s="2">
        <v>3247</v>
      </c>
      <c r="B3248" s="2" t="s">
        <v>6473</v>
      </c>
      <c r="C3248" s="3">
        <v>45083</v>
      </c>
      <c r="D3248" s="3">
        <v>45088</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x14ac:dyDescent="0.25">
      <c r="A3249" s="2">
        <v>3248</v>
      </c>
      <c r="B3249" s="2" t="s">
        <v>6473</v>
      </c>
      <c r="C3249" s="3">
        <v>44890</v>
      </c>
      <c r="D3249" s="3">
        <v>44895</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x14ac:dyDescent="0.25">
      <c r="A3250" s="2">
        <v>3249</v>
      </c>
      <c r="B3250" s="2" t="s">
        <v>6476</v>
      </c>
      <c r="C3250" s="3">
        <v>44175</v>
      </c>
      <c r="D3250" s="3">
        <v>44180</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x14ac:dyDescent="0.25">
      <c r="A3251" s="2">
        <v>3250</v>
      </c>
      <c r="B3251" s="2" t="s">
        <v>6476</v>
      </c>
      <c r="C3251" s="3">
        <v>45487</v>
      </c>
      <c r="D3251" s="3">
        <v>45492</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x14ac:dyDescent="0.25">
      <c r="A3252" s="2">
        <v>3251</v>
      </c>
      <c r="B3252" s="2" t="s">
        <v>6477</v>
      </c>
      <c r="C3252" s="3">
        <v>45148</v>
      </c>
      <c r="D3252" s="3">
        <v>45153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x14ac:dyDescent="0.25">
      <c r="A3253" s="2">
        <v>3252</v>
      </c>
      <c r="B3253" s="2" t="s">
        <v>6479</v>
      </c>
      <c r="C3253" s="3">
        <v>43840</v>
      </c>
      <c r="D3253" s="3">
        <v>43845</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x14ac:dyDescent="0.25">
      <c r="A3254" s="2">
        <v>3253</v>
      </c>
      <c r="B3254" s="2" t="s">
        <v>6482</v>
      </c>
      <c r="C3254" s="3">
        <v>43852</v>
      </c>
      <c r="D3254" s="3">
        <v>43857</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x14ac:dyDescent="0.25">
      <c r="A3255" s="2">
        <v>3254</v>
      </c>
      <c r="B3255" s="2" t="s">
        <v>6482</v>
      </c>
      <c r="C3255" s="3">
        <v>45314</v>
      </c>
      <c r="D3255" s="3">
        <v>45319</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x14ac:dyDescent="0.25">
      <c r="A3256" s="2">
        <v>3255</v>
      </c>
      <c r="B3256" s="2" t="s">
        <v>6483</v>
      </c>
      <c r="C3256" s="3">
        <v>44815</v>
      </c>
      <c r="D3256" s="3">
        <v>44820</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x14ac:dyDescent="0.25">
      <c r="A3257" s="2">
        <v>3256</v>
      </c>
      <c r="B3257" s="2" t="s">
        <v>6483</v>
      </c>
      <c r="C3257" s="3">
        <v>43932</v>
      </c>
      <c r="D3257" s="3">
        <v>43937</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x14ac:dyDescent="0.25">
      <c r="A3258" s="2">
        <v>3257</v>
      </c>
      <c r="B3258" s="2" t="s">
        <v>6484</v>
      </c>
      <c r="C3258" s="3">
        <v>44667</v>
      </c>
      <c r="D3258" s="3">
        <v>44672</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x14ac:dyDescent="0.25">
      <c r="A3259" s="2">
        <v>3258</v>
      </c>
      <c r="B3259" s="2" t="s">
        <v>6485</v>
      </c>
      <c r="C3259" s="3">
        <v>45035</v>
      </c>
      <c r="D3259" s="3">
        <v>45040</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x14ac:dyDescent="0.25">
      <c r="A3260" s="2">
        <v>3259</v>
      </c>
      <c r="B3260" s="2" t="s">
        <v>6485</v>
      </c>
      <c r="C3260" s="3">
        <v>44874</v>
      </c>
      <c r="D3260" s="3">
        <v>44879</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x14ac:dyDescent="0.25">
      <c r="A3261" s="2">
        <v>3260</v>
      </c>
      <c r="B3261" s="2" t="s">
        <v>6486</v>
      </c>
      <c r="C3261" s="3">
        <v>44491</v>
      </c>
      <c r="D3261" s="3">
        <v>44496</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x14ac:dyDescent="0.25">
      <c r="A3262" s="2">
        <v>3261</v>
      </c>
      <c r="B3262" s="2" t="s">
        <v>6489</v>
      </c>
      <c r="C3262" s="3">
        <v>45253</v>
      </c>
      <c r="D3262" s="3">
        <v>45258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x14ac:dyDescent="0.25">
      <c r="A3263" s="2">
        <v>3262</v>
      </c>
      <c r="B3263" s="2" t="s">
        <v>6494</v>
      </c>
      <c r="C3263" s="3">
        <v>45130</v>
      </c>
      <c r="D3263" s="3">
        <v>45135</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x14ac:dyDescent="0.25">
      <c r="A3264" s="2">
        <v>3263</v>
      </c>
      <c r="B3264" s="2" t="s">
        <v>6494</v>
      </c>
      <c r="C3264" s="3">
        <v>45044</v>
      </c>
      <c r="D3264" s="3">
        <v>45049</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x14ac:dyDescent="0.25">
      <c r="A3265" s="2">
        <v>3264</v>
      </c>
      <c r="B3265" s="2" t="s">
        <v>6494</v>
      </c>
      <c r="C3265" s="3">
        <v>44237</v>
      </c>
      <c r="D3265" s="3">
        <v>44242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x14ac:dyDescent="0.25">
      <c r="A3266" s="2">
        <v>3265</v>
      </c>
      <c r="B3266" s="2" t="s">
        <v>6495</v>
      </c>
      <c r="C3266" s="3">
        <v>44669</v>
      </c>
      <c r="D3266" s="3">
        <v>44674</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x14ac:dyDescent="0.25">
      <c r="A3267" s="2">
        <v>3266</v>
      </c>
      <c r="B3267" s="2" t="s">
        <v>6496</v>
      </c>
      <c r="C3267" s="3">
        <v>45381</v>
      </c>
      <c r="D3267" s="3">
        <v>45386</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x14ac:dyDescent="0.25">
      <c r="A3268" s="2">
        <v>3267</v>
      </c>
      <c r="B3268" s="2" t="s">
        <v>6496</v>
      </c>
      <c r="C3268" s="3">
        <v>44800</v>
      </c>
      <c r="D3268" s="3">
        <v>44805</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x14ac:dyDescent="0.25">
      <c r="A3269" s="2">
        <v>3268</v>
      </c>
      <c r="B3269" s="2" t="s">
        <v>6497</v>
      </c>
      <c r="C3269" s="3">
        <v>44598</v>
      </c>
      <c r="D3269" s="3">
        <v>44603</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x14ac:dyDescent="0.25">
      <c r="A3270" s="2">
        <v>3269</v>
      </c>
      <c r="B3270" s="2" t="s">
        <v>6497</v>
      </c>
      <c r="C3270" s="3">
        <v>44555</v>
      </c>
      <c r="D3270" s="3">
        <v>44560</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x14ac:dyDescent="0.25">
      <c r="A3271" s="2">
        <v>3270</v>
      </c>
      <c r="B3271" s="2" t="s">
        <v>6502</v>
      </c>
      <c r="C3271" s="3">
        <v>44240</v>
      </c>
      <c r="D3271" s="3">
        <v>44245</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x14ac:dyDescent="0.25">
      <c r="A3272" s="2">
        <v>3271</v>
      </c>
      <c r="B3272" s="2" t="s">
        <v>6502</v>
      </c>
      <c r="C3272" s="3">
        <v>44640</v>
      </c>
      <c r="D3272" s="3">
        <v>44645</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x14ac:dyDescent="0.25">
      <c r="A3273" s="2">
        <v>3272</v>
      </c>
      <c r="B3273" s="2" t="s">
        <v>6503</v>
      </c>
      <c r="C3273" s="3">
        <v>44611</v>
      </c>
      <c r="D3273" s="3">
        <v>44616</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x14ac:dyDescent="0.25">
      <c r="A3274" s="2">
        <v>3273</v>
      </c>
      <c r="B3274" s="2" t="s">
        <v>6505</v>
      </c>
      <c r="C3274" s="3">
        <v>44139</v>
      </c>
      <c r="D3274" s="3">
        <v>44144</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x14ac:dyDescent="0.25">
      <c r="A3275" s="2">
        <v>3274</v>
      </c>
      <c r="B3275" s="2" t="s">
        <v>6506</v>
      </c>
      <c r="C3275" s="3">
        <v>44599</v>
      </c>
      <c r="D3275" s="3">
        <v>44604</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x14ac:dyDescent="0.25">
      <c r="A3276" s="2">
        <v>3275</v>
      </c>
      <c r="B3276" s="2" t="s">
        <v>6507</v>
      </c>
      <c r="C3276" s="3">
        <v>44356</v>
      </c>
      <c r="D3276" s="3">
        <v>44361</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x14ac:dyDescent="0.25">
      <c r="A3277" s="2">
        <v>3276</v>
      </c>
      <c r="B3277" s="2" t="s">
        <v>6507</v>
      </c>
      <c r="C3277" s="3">
        <v>44400</v>
      </c>
      <c r="D3277" s="3">
        <v>44405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x14ac:dyDescent="0.25">
      <c r="A3278" s="2">
        <v>3277</v>
      </c>
      <c r="B3278" s="2" t="s">
        <v>6509</v>
      </c>
      <c r="C3278" s="3">
        <v>44813</v>
      </c>
      <c r="D3278" s="3">
        <v>44818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x14ac:dyDescent="0.25">
      <c r="A3279" s="2">
        <v>3278</v>
      </c>
      <c r="B3279" s="2" t="s">
        <v>6509</v>
      </c>
      <c r="C3279" s="3">
        <v>44515</v>
      </c>
      <c r="D3279" s="3">
        <v>44520</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x14ac:dyDescent="0.25">
      <c r="A3280" s="2">
        <v>3279</v>
      </c>
      <c r="B3280" s="2" t="s">
        <v>6509</v>
      </c>
      <c r="C3280" s="3">
        <v>44315</v>
      </c>
      <c r="D3280" s="3">
        <v>44320</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x14ac:dyDescent="0.25">
      <c r="A3281" s="2">
        <v>3280</v>
      </c>
      <c r="B3281" s="2" t="s">
        <v>6509</v>
      </c>
      <c r="C3281" s="3">
        <v>45152</v>
      </c>
      <c r="D3281" s="3">
        <v>45157</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x14ac:dyDescent="0.25">
      <c r="A3282" s="2">
        <v>3281</v>
      </c>
      <c r="B3282" s="2" t="s">
        <v>6509</v>
      </c>
      <c r="C3282" s="3">
        <v>44538</v>
      </c>
      <c r="D3282" s="3">
        <v>44543</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x14ac:dyDescent="0.25">
      <c r="A3283" s="2">
        <v>3282</v>
      </c>
      <c r="B3283" s="2" t="s">
        <v>6510</v>
      </c>
      <c r="C3283" s="3">
        <v>44262</v>
      </c>
      <c r="D3283" s="3">
        <v>44267</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x14ac:dyDescent="0.25">
      <c r="A3284" s="2">
        <v>3283</v>
      </c>
      <c r="B3284" s="2" t="s">
        <v>6510</v>
      </c>
      <c r="C3284" s="3">
        <v>44056</v>
      </c>
      <c r="D3284" s="3">
        <v>44061</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x14ac:dyDescent="0.25">
      <c r="A3285" s="2">
        <v>3284</v>
      </c>
      <c r="B3285" s="2" t="s">
        <v>6511</v>
      </c>
      <c r="C3285" s="3">
        <v>44850</v>
      </c>
      <c r="D3285" s="3">
        <v>44855</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x14ac:dyDescent="0.25">
      <c r="A3286" s="2">
        <v>3285</v>
      </c>
      <c r="B3286" s="2" t="s">
        <v>6512</v>
      </c>
      <c r="C3286" s="3">
        <v>45441</v>
      </c>
      <c r="D3286" s="3">
        <v>45446</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x14ac:dyDescent="0.25">
      <c r="A3287" s="2">
        <v>3286</v>
      </c>
      <c r="B3287" s="2" t="s">
        <v>6513</v>
      </c>
      <c r="C3287" s="3">
        <v>44349</v>
      </c>
      <c r="D3287" s="3">
        <v>44354</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x14ac:dyDescent="0.25">
      <c r="A3288" s="2">
        <v>3287</v>
      </c>
      <c r="B3288" s="2" t="s">
        <v>6513</v>
      </c>
      <c r="C3288" s="3">
        <v>43993</v>
      </c>
      <c r="D3288" s="3">
        <v>43998</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x14ac:dyDescent="0.25">
      <c r="A3289" s="2">
        <v>3288</v>
      </c>
      <c r="B3289" s="2" t="s">
        <v>6516</v>
      </c>
      <c r="C3289" s="3">
        <v>44959</v>
      </c>
      <c r="D3289" s="3">
        <v>44964</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x14ac:dyDescent="0.25">
      <c r="A3290" s="2">
        <v>3289</v>
      </c>
      <c r="B3290" s="2" t="s">
        <v>6516</v>
      </c>
      <c r="C3290" s="3">
        <v>44034</v>
      </c>
      <c r="D3290" s="3">
        <v>44039</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x14ac:dyDescent="0.25">
      <c r="A3291" s="2">
        <v>3290</v>
      </c>
      <c r="B3291" s="2" t="s">
        <v>6516</v>
      </c>
      <c r="C3291" s="3">
        <v>45345</v>
      </c>
      <c r="D3291" s="3">
        <v>45350</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x14ac:dyDescent="0.25">
      <c r="A3292" s="2">
        <v>3291</v>
      </c>
      <c r="B3292" s="2" t="s">
        <v>6516</v>
      </c>
      <c r="C3292" s="3">
        <v>45225</v>
      </c>
      <c r="D3292" s="3">
        <v>45230</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x14ac:dyDescent="0.25">
      <c r="A3293" s="2">
        <v>3292</v>
      </c>
      <c r="B3293" s="2" t="s">
        <v>6520</v>
      </c>
      <c r="C3293" s="3">
        <v>44312</v>
      </c>
      <c r="D3293" s="3">
        <v>44317</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x14ac:dyDescent="0.25">
      <c r="A3294" s="2">
        <v>3293</v>
      </c>
      <c r="B3294" s="2" t="s">
        <v>6521</v>
      </c>
      <c r="C3294" s="3">
        <v>45574</v>
      </c>
      <c r="D3294" s="3">
        <v>45579</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x14ac:dyDescent="0.25">
      <c r="A3295" s="2">
        <v>3294</v>
      </c>
      <c r="B3295" s="2" t="s">
        <v>6521</v>
      </c>
      <c r="C3295" s="3">
        <v>44319</v>
      </c>
      <c r="D3295" s="3">
        <v>44324</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x14ac:dyDescent="0.25">
      <c r="A3296" s="2">
        <v>3295</v>
      </c>
      <c r="B3296" s="2" t="s">
        <v>6522</v>
      </c>
      <c r="C3296" s="3">
        <v>45448</v>
      </c>
      <c r="D3296" s="3">
        <v>45453</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x14ac:dyDescent="0.25">
      <c r="A3297" s="2">
        <v>3296</v>
      </c>
      <c r="B3297" s="2" t="s">
        <v>6523</v>
      </c>
      <c r="C3297" s="3">
        <v>44479</v>
      </c>
      <c r="D3297" s="3">
        <v>44484</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x14ac:dyDescent="0.25">
      <c r="A3298" s="2">
        <v>3297</v>
      </c>
      <c r="B3298" s="2" t="s">
        <v>6526</v>
      </c>
      <c r="C3298" s="3">
        <v>45423</v>
      </c>
      <c r="D3298" s="3">
        <v>45428</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x14ac:dyDescent="0.25">
      <c r="A3299" s="2">
        <v>3298</v>
      </c>
      <c r="B3299" s="2" t="s">
        <v>6526</v>
      </c>
      <c r="C3299" s="3">
        <v>44582</v>
      </c>
      <c r="D3299" s="3">
        <v>44587</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x14ac:dyDescent="0.25">
      <c r="A3300" s="2">
        <v>3299</v>
      </c>
      <c r="B3300" s="2" t="s">
        <v>6527</v>
      </c>
      <c r="C3300" s="3">
        <v>44481</v>
      </c>
      <c r="D3300" s="3">
        <v>44486</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x14ac:dyDescent="0.25">
      <c r="A3301" s="2">
        <v>3300</v>
      </c>
      <c r="B3301" s="2" t="s">
        <v>6528</v>
      </c>
      <c r="C3301" s="3">
        <v>44622</v>
      </c>
      <c r="D3301" s="3">
        <v>44627</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x14ac:dyDescent="0.25">
      <c r="A3302" s="2">
        <v>3301</v>
      </c>
      <c r="B3302" s="2" t="s">
        <v>6528</v>
      </c>
      <c r="C3302" s="3">
        <v>45403</v>
      </c>
      <c r="D3302" s="3">
        <v>45408</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x14ac:dyDescent="0.25">
      <c r="A3303" s="2">
        <v>3302</v>
      </c>
      <c r="B3303" s="2" t="s">
        <v>6528</v>
      </c>
      <c r="C3303" s="3">
        <v>43926</v>
      </c>
      <c r="D3303" s="3">
        <v>43931</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x14ac:dyDescent="0.25">
      <c r="A3304" s="2">
        <v>3303</v>
      </c>
      <c r="B3304" s="2" t="s">
        <v>6528</v>
      </c>
      <c r="C3304" s="3">
        <v>44048</v>
      </c>
      <c r="D3304" s="3">
        <v>44053</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x14ac:dyDescent="0.25">
      <c r="A3305" s="2">
        <v>3304</v>
      </c>
      <c r="B3305" s="2" t="s">
        <v>6528</v>
      </c>
      <c r="C3305" s="3">
        <v>45240</v>
      </c>
      <c r="D3305" s="3">
        <v>45245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x14ac:dyDescent="0.25">
      <c r="A3306" s="2">
        <v>3305</v>
      </c>
      <c r="B3306" s="2" t="s">
        <v>6531</v>
      </c>
      <c r="C3306" s="3">
        <v>45418</v>
      </c>
      <c r="D3306" s="3">
        <v>45423</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x14ac:dyDescent="0.25">
      <c r="A3307" s="2">
        <v>3306</v>
      </c>
      <c r="B3307" s="2" t="s">
        <v>6531</v>
      </c>
      <c r="C3307" s="3">
        <v>44148</v>
      </c>
      <c r="D3307" s="3">
        <v>44153</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x14ac:dyDescent="0.25">
      <c r="A3308" s="2">
        <v>3307</v>
      </c>
      <c r="B3308" s="2" t="s">
        <v>6531</v>
      </c>
      <c r="C3308" s="3">
        <v>45522</v>
      </c>
      <c r="D3308" s="3">
        <v>45527</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x14ac:dyDescent="0.25">
      <c r="A3309" s="2">
        <v>3308</v>
      </c>
      <c r="B3309" s="2" t="s">
        <v>6531</v>
      </c>
      <c r="C3309" s="3">
        <v>45233</v>
      </c>
      <c r="D3309" s="3">
        <v>45238</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x14ac:dyDescent="0.25">
      <c r="A3310" s="2">
        <v>3309</v>
      </c>
      <c r="B3310" s="2" t="s">
        <v>6531</v>
      </c>
      <c r="C3310" s="3">
        <v>44889</v>
      </c>
      <c r="D3310" s="3">
        <v>44894</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x14ac:dyDescent="0.25">
      <c r="A3311" s="2">
        <v>3310</v>
      </c>
      <c r="B3311" s="2" t="s">
        <v>6532</v>
      </c>
      <c r="C3311" s="3">
        <v>45374</v>
      </c>
      <c r="D3311" s="3">
        <v>45379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x14ac:dyDescent="0.25">
      <c r="A3312" s="2">
        <v>3311</v>
      </c>
      <c r="B3312" s="2" t="s">
        <v>6533</v>
      </c>
      <c r="C3312" s="3">
        <v>45105</v>
      </c>
      <c r="D3312" s="3">
        <v>45110</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x14ac:dyDescent="0.25">
      <c r="A3313" s="2">
        <v>3312</v>
      </c>
      <c r="B3313" s="2" t="s">
        <v>6534</v>
      </c>
      <c r="C3313" s="3">
        <v>43933</v>
      </c>
      <c r="D3313" s="3">
        <v>43938</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x14ac:dyDescent="0.25">
      <c r="A3314" s="2">
        <v>3313</v>
      </c>
      <c r="B3314" s="2" t="s">
        <v>6535</v>
      </c>
      <c r="C3314" s="3">
        <v>44863</v>
      </c>
      <c r="D3314" s="3">
        <v>44868</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x14ac:dyDescent="0.25">
      <c r="A3315" s="2">
        <v>3314</v>
      </c>
      <c r="B3315" s="2" t="s">
        <v>6535</v>
      </c>
      <c r="C3315" s="3">
        <v>45573</v>
      </c>
      <c r="D3315" s="3">
        <v>45578</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x14ac:dyDescent="0.25">
      <c r="A3316" s="2">
        <v>3315</v>
      </c>
      <c r="B3316" s="2" t="s">
        <v>6536</v>
      </c>
      <c r="C3316" s="3">
        <v>44788</v>
      </c>
      <c r="D3316" s="3">
        <v>44793</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x14ac:dyDescent="0.25">
      <c r="A3317" s="2">
        <v>3316</v>
      </c>
      <c r="B3317" s="2" t="s">
        <v>6536</v>
      </c>
      <c r="C3317" s="3">
        <v>45392</v>
      </c>
      <c r="D3317" s="3">
        <v>45397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x14ac:dyDescent="0.25">
      <c r="A3318" s="2">
        <v>3317</v>
      </c>
      <c r="B3318" s="2" t="s">
        <v>6537</v>
      </c>
      <c r="C3318" s="3">
        <v>44557</v>
      </c>
      <c r="D3318" s="3">
        <v>44562</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x14ac:dyDescent="0.25">
      <c r="A3319" s="2">
        <v>3318</v>
      </c>
      <c r="B3319" s="2" t="s">
        <v>6538</v>
      </c>
      <c r="C3319" s="3">
        <v>44469</v>
      </c>
      <c r="D3319" s="3">
        <v>44474</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x14ac:dyDescent="0.25">
      <c r="A3320" s="2">
        <v>3319</v>
      </c>
      <c r="B3320" s="2" t="s">
        <v>6538</v>
      </c>
      <c r="C3320" s="3">
        <v>45339</v>
      </c>
      <c r="D3320" s="3">
        <v>45344</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x14ac:dyDescent="0.25">
      <c r="A3321" s="2">
        <v>3320</v>
      </c>
      <c r="B3321" s="2" t="s">
        <v>6539</v>
      </c>
      <c r="C3321" s="3">
        <v>44000</v>
      </c>
      <c r="D3321" s="3">
        <v>44005</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x14ac:dyDescent="0.25">
      <c r="A3322" s="2">
        <v>3321</v>
      </c>
      <c r="B3322" s="2" t="s">
        <v>6539</v>
      </c>
      <c r="C3322" s="3">
        <v>44518</v>
      </c>
      <c r="D3322" s="3">
        <v>44523</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x14ac:dyDescent="0.25">
      <c r="A3323" s="2">
        <v>3322</v>
      </c>
      <c r="B3323" s="2" t="s">
        <v>6539</v>
      </c>
      <c r="C3323" s="3">
        <v>44162</v>
      </c>
      <c r="D3323" s="3">
        <v>44167</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x14ac:dyDescent="0.25">
      <c r="A3324" s="2">
        <v>3323</v>
      </c>
      <c r="B3324" s="2" t="s">
        <v>6542</v>
      </c>
      <c r="C3324" s="3">
        <v>45134</v>
      </c>
      <c r="D3324" s="3">
        <v>45139</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x14ac:dyDescent="0.25">
      <c r="A3325" s="2">
        <v>3324</v>
      </c>
      <c r="B3325" s="2" t="s">
        <v>6542</v>
      </c>
      <c r="C3325" s="3">
        <v>44664</v>
      </c>
      <c r="D3325" s="3">
        <v>44669</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x14ac:dyDescent="0.25">
      <c r="A3326" s="2">
        <v>3325</v>
      </c>
      <c r="B3326" s="2" t="s">
        <v>6543</v>
      </c>
      <c r="C3326" s="3">
        <v>45053</v>
      </c>
      <c r="D3326" s="3">
        <v>45058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x14ac:dyDescent="0.25">
      <c r="A3327" s="2">
        <v>3326</v>
      </c>
      <c r="B3327" s="2" t="s">
        <v>6543</v>
      </c>
      <c r="C3327" s="3">
        <v>45091</v>
      </c>
      <c r="D3327" s="3">
        <v>45096</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x14ac:dyDescent="0.25">
      <c r="A3328" s="2">
        <v>3327</v>
      </c>
      <c r="B3328" s="2" t="s">
        <v>6543</v>
      </c>
      <c r="C3328" s="3">
        <v>44804</v>
      </c>
      <c r="D3328" s="3">
        <v>44809</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x14ac:dyDescent="0.25">
      <c r="A3329" s="2">
        <v>3328</v>
      </c>
      <c r="B3329" s="2" t="s">
        <v>6543</v>
      </c>
      <c r="C3329" s="3">
        <v>45555</v>
      </c>
      <c r="D3329" s="3">
        <v>45560</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x14ac:dyDescent="0.25">
      <c r="A3330" s="2">
        <v>3329</v>
      </c>
      <c r="B3330" s="2" t="s">
        <v>6543</v>
      </c>
      <c r="C3330" s="3">
        <v>45052</v>
      </c>
      <c r="D3330" s="3">
        <v>45057</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x14ac:dyDescent="0.25">
      <c r="A3331" s="2">
        <v>3330</v>
      </c>
      <c r="B3331" s="2" t="s">
        <v>6543</v>
      </c>
      <c r="C3331" s="3">
        <v>44881</v>
      </c>
      <c r="D3331" s="3">
        <v>44886</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x14ac:dyDescent="0.25">
      <c r="A3332" s="2">
        <v>3331</v>
      </c>
      <c r="B3332" s="2" t="s">
        <v>6543</v>
      </c>
      <c r="C3332" s="3">
        <v>44289</v>
      </c>
      <c r="D3332" s="3">
        <v>44294</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x14ac:dyDescent="0.25">
      <c r="A3333" s="2">
        <v>3332</v>
      </c>
      <c r="B3333" s="2" t="s">
        <v>6546</v>
      </c>
      <c r="C3333" s="3">
        <v>45009</v>
      </c>
      <c r="D3333" s="3">
        <v>45014</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x14ac:dyDescent="0.25">
      <c r="A3334" s="2">
        <v>3333</v>
      </c>
      <c r="B3334" s="2" t="s">
        <v>6546</v>
      </c>
      <c r="C3334" s="3">
        <v>44438</v>
      </c>
      <c r="D3334" s="3">
        <v>44443</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x14ac:dyDescent="0.25">
      <c r="A3335" s="2">
        <v>3334</v>
      </c>
      <c r="B3335" s="2" t="s">
        <v>6546</v>
      </c>
      <c r="C3335" s="3">
        <v>45212</v>
      </c>
      <c r="D3335" s="3">
        <v>45217</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x14ac:dyDescent="0.25">
      <c r="A3336" s="2">
        <v>3335</v>
      </c>
      <c r="B3336" s="2" t="s">
        <v>6551</v>
      </c>
      <c r="C3336" s="3">
        <v>45287</v>
      </c>
      <c r="D3336" s="3">
        <v>45292</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x14ac:dyDescent="0.25">
      <c r="A3337" s="2">
        <v>3336</v>
      </c>
      <c r="B3337" s="2" t="s">
        <v>6551</v>
      </c>
      <c r="C3337" s="3">
        <v>44964</v>
      </c>
      <c r="D3337" s="3">
        <v>44969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x14ac:dyDescent="0.25">
      <c r="A3338" s="2">
        <v>3337</v>
      </c>
      <c r="B3338" s="2" t="s">
        <v>6551</v>
      </c>
      <c r="C3338" s="3">
        <v>44442</v>
      </c>
      <c r="D3338" s="3">
        <v>44447</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x14ac:dyDescent="0.25">
      <c r="A3339" s="2">
        <v>3338</v>
      </c>
      <c r="B3339" s="2" t="s">
        <v>6551</v>
      </c>
      <c r="C3339" s="3">
        <v>44153</v>
      </c>
      <c r="D3339" s="3">
        <v>44158</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x14ac:dyDescent="0.25">
      <c r="A3340" s="2">
        <v>3339</v>
      </c>
      <c r="B3340" s="2" t="s">
        <v>6551</v>
      </c>
      <c r="C3340" s="3">
        <v>44521</v>
      </c>
      <c r="D3340" s="3">
        <v>44526</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x14ac:dyDescent="0.25">
      <c r="A3341" s="2">
        <v>3340</v>
      </c>
      <c r="B3341" s="2" t="s">
        <v>6551</v>
      </c>
      <c r="C3341" s="3">
        <v>45373</v>
      </c>
      <c r="D3341" s="3">
        <v>45378</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x14ac:dyDescent="0.25">
      <c r="A3342" s="2">
        <v>3341</v>
      </c>
      <c r="B3342" s="2" t="s">
        <v>6551</v>
      </c>
      <c r="C3342" s="3">
        <v>44506</v>
      </c>
      <c r="D3342" s="3">
        <v>44511</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x14ac:dyDescent="0.25">
      <c r="A3343" s="2">
        <v>3342</v>
      </c>
      <c r="B3343" s="2" t="s">
        <v>6560</v>
      </c>
      <c r="C3343" s="3">
        <v>43848</v>
      </c>
      <c r="D3343" s="3">
        <v>43853</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x14ac:dyDescent="0.25">
      <c r="A3344" s="2">
        <v>3343</v>
      </c>
      <c r="B3344" s="2" t="s">
        <v>6560</v>
      </c>
      <c r="C3344" s="3">
        <v>45136</v>
      </c>
      <c r="D3344" s="3">
        <v>45141</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x14ac:dyDescent="0.25">
      <c r="A3345" s="2">
        <v>3344</v>
      </c>
      <c r="B3345" s="2" t="s">
        <v>6560</v>
      </c>
      <c r="C3345" s="3">
        <v>44710</v>
      </c>
      <c r="D3345" s="3">
        <v>44715</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x14ac:dyDescent="0.25">
      <c r="A3346" s="2">
        <v>3345</v>
      </c>
      <c r="B3346" s="2" t="s">
        <v>6560</v>
      </c>
      <c r="C3346" s="3">
        <v>43833</v>
      </c>
      <c r="D3346" s="3">
        <v>43838</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x14ac:dyDescent="0.25">
      <c r="A3347" s="2">
        <v>3346</v>
      </c>
      <c r="B3347" s="2" t="s">
        <v>6560</v>
      </c>
      <c r="C3347" s="3">
        <v>45448</v>
      </c>
      <c r="D3347" s="3">
        <v>45453</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x14ac:dyDescent="0.25">
      <c r="A3348" s="2">
        <v>3347</v>
      </c>
      <c r="B3348" s="2" t="s">
        <v>6560</v>
      </c>
      <c r="C3348" s="3">
        <v>45589</v>
      </c>
      <c r="D3348" s="3">
        <v>45594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x14ac:dyDescent="0.25">
      <c r="A3349" s="2">
        <v>3348</v>
      </c>
      <c r="B3349" s="2" t="s">
        <v>6561</v>
      </c>
      <c r="C3349" s="3">
        <v>45310</v>
      </c>
      <c r="D3349" s="3">
        <v>45315</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x14ac:dyDescent="0.25">
      <c r="A3350" s="2">
        <v>3349</v>
      </c>
      <c r="B3350" s="2" t="s">
        <v>6563</v>
      </c>
      <c r="C3350" s="3">
        <v>45281</v>
      </c>
      <c r="D3350" s="3">
        <v>45286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x14ac:dyDescent="0.25">
      <c r="A3351" s="2">
        <v>3350</v>
      </c>
      <c r="B3351" s="2" t="s">
        <v>6564</v>
      </c>
      <c r="C3351" s="3">
        <v>44936</v>
      </c>
      <c r="D3351" s="3">
        <v>44941</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x14ac:dyDescent="0.25">
      <c r="A3352" s="2">
        <v>3351</v>
      </c>
      <c r="B3352" s="2" t="s">
        <v>6565</v>
      </c>
      <c r="C3352" s="3">
        <v>45501</v>
      </c>
      <c r="D3352" s="3">
        <v>45506</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x14ac:dyDescent="0.25">
      <c r="A3353" s="2">
        <v>3352</v>
      </c>
      <c r="B3353" s="2" t="s">
        <v>6566</v>
      </c>
      <c r="C3353" s="3">
        <v>45349</v>
      </c>
      <c r="D3353" s="3">
        <v>45354</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x14ac:dyDescent="0.25">
      <c r="A3354" s="2">
        <v>3353</v>
      </c>
      <c r="B3354" s="2" t="s">
        <v>6566</v>
      </c>
      <c r="C3354" s="3">
        <v>45498</v>
      </c>
      <c r="D3354" s="3">
        <v>45503</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x14ac:dyDescent="0.25">
      <c r="A3355" s="2">
        <v>3354</v>
      </c>
      <c r="B3355" s="2" t="s">
        <v>6569</v>
      </c>
      <c r="C3355" s="3">
        <v>44022</v>
      </c>
      <c r="D3355" s="3">
        <v>44027</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x14ac:dyDescent="0.25">
      <c r="A3356" s="2">
        <v>3355</v>
      </c>
      <c r="B3356" s="2" t="s">
        <v>6569</v>
      </c>
      <c r="C3356" s="3">
        <v>44577</v>
      </c>
      <c r="D3356" s="3">
        <v>44582</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x14ac:dyDescent="0.25">
      <c r="A3357" s="2">
        <v>3356</v>
      </c>
      <c r="B3357" s="2" t="s">
        <v>6569</v>
      </c>
      <c r="C3357" s="3">
        <v>45334</v>
      </c>
      <c r="D3357" s="3">
        <v>45339</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x14ac:dyDescent="0.25">
      <c r="A3358" s="2">
        <v>3357</v>
      </c>
      <c r="B3358" s="2" t="s">
        <v>6569</v>
      </c>
      <c r="C3358" s="3">
        <v>44651</v>
      </c>
      <c r="D3358" s="3">
        <v>44656</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x14ac:dyDescent="0.25">
      <c r="A3359" s="2">
        <v>3358</v>
      </c>
      <c r="B3359" s="2" t="s">
        <v>6572</v>
      </c>
      <c r="C3359" s="3">
        <v>45272</v>
      </c>
      <c r="D3359" s="3">
        <v>45277</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x14ac:dyDescent="0.25">
      <c r="A3360" s="2">
        <v>3359</v>
      </c>
      <c r="B3360" s="2" t="s">
        <v>6573</v>
      </c>
      <c r="C3360" s="3">
        <v>45581</v>
      </c>
      <c r="D3360" s="3">
        <v>45586</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x14ac:dyDescent="0.25">
      <c r="A3361" s="2">
        <v>3360</v>
      </c>
      <c r="B3361" s="2" t="s">
        <v>6573</v>
      </c>
      <c r="C3361" s="3">
        <v>44038</v>
      </c>
      <c r="D3361" s="3">
        <v>44043</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x14ac:dyDescent="0.25">
      <c r="A3362" s="2">
        <v>3361</v>
      </c>
      <c r="B3362" s="2" t="s">
        <v>6574</v>
      </c>
      <c r="C3362" s="3">
        <v>45093</v>
      </c>
      <c r="D3362" s="3">
        <v>45098</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x14ac:dyDescent="0.25">
      <c r="A3363" s="2">
        <v>3362</v>
      </c>
      <c r="B3363" s="2" t="s">
        <v>6574</v>
      </c>
      <c r="C3363" s="3">
        <v>45501</v>
      </c>
      <c r="D3363" s="3">
        <v>45506</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x14ac:dyDescent="0.25">
      <c r="A3364" s="2">
        <v>3363</v>
      </c>
      <c r="B3364" s="2" t="s">
        <v>6577</v>
      </c>
      <c r="C3364" s="3">
        <v>44464</v>
      </c>
      <c r="D3364" s="3">
        <v>44469</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x14ac:dyDescent="0.25">
      <c r="A3365" s="2">
        <v>3364</v>
      </c>
      <c r="B3365" s="2" t="s">
        <v>6577</v>
      </c>
      <c r="C3365" s="3">
        <v>44096</v>
      </c>
      <c r="D3365" s="3">
        <v>44101</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x14ac:dyDescent="0.25">
      <c r="A3366" s="2">
        <v>3365</v>
      </c>
      <c r="B3366" s="2" t="s">
        <v>6579</v>
      </c>
      <c r="C3366" s="3">
        <v>44469</v>
      </c>
      <c r="D3366" s="3">
        <v>44474</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x14ac:dyDescent="0.25">
      <c r="A3367" s="2">
        <v>3366</v>
      </c>
      <c r="B3367" s="2" t="s">
        <v>6580</v>
      </c>
      <c r="C3367" s="3">
        <v>45200</v>
      </c>
      <c r="D3367" s="3">
        <v>45205</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x14ac:dyDescent="0.25">
      <c r="A3368" s="2">
        <v>3367</v>
      </c>
      <c r="B3368" s="2" t="s">
        <v>6583</v>
      </c>
      <c r="C3368" s="3">
        <v>43919</v>
      </c>
      <c r="D3368" s="3">
        <v>43924</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x14ac:dyDescent="0.25">
      <c r="A3369" s="2">
        <v>3368</v>
      </c>
      <c r="B3369" s="2" t="s">
        <v>6583</v>
      </c>
      <c r="C3369" s="3">
        <v>44165</v>
      </c>
      <c r="D3369" s="3">
        <v>44170</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x14ac:dyDescent="0.25">
      <c r="A3370" s="2">
        <v>3369</v>
      </c>
      <c r="B3370" s="2" t="s">
        <v>6584</v>
      </c>
      <c r="C3370" s="3">
        <v>45187</v>
      </c>
      <c r="D3370" s="3">
        <v>45192</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x14ac:dyDescent="0.25">
      <c r="A3371" s="2">
        <v>3370</v>
      </c>
      <c r="B3371" s="2" t="s">
        <v>6584</v>
      </c>
      <c r="C3371" s="3">
        <v>44469</v>
      </c>
      <c r="D3371" s="3">
        <v>44474</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x14ac:dyDescent="0.25">
      <c r="A3372" s="2">
        <v>3371</v>
      </c>
      <c r="B3372" s="2" t="s">
        <v>6587</v>
      </c>
      <c r="C3372" s="3">
        <v>45568</v>
      </c>
      <c r="D3372" s="3">
        <v>45573</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x14ac:dyDescent="0.25">
      <c r="A3373" s="2">
        <v>3372</v>
      </c>
      <c r="B3373" s="2" t="s">
        <v>6588</v>
      </c>
      <c r="C3373" s="3">
        <v>44720</v>
      </c>
      <c r="D3373" s="3">
        <v>44725</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x14ac:dyDescent="0.25">
      <c r="A3374" s="2">
        <v>3373</v>
      </c>
      <c r="B3374" s="2" t="s">
        <v>6588</v>
      </c>
      <c r="C3374" s="3">
        <v>44450</v>
      </c>
      <c r="D3374" s="3">
        <v>44455</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x14ac:dyDescent="0.25">
      <c r="A3375" s="2">
        <v>3374</v>
      </c>
      <c r="B3375" s="2" t="s">
        <v>6589</v>
      </c>
      <c r="C3375" s="3">
        <v>45629</v>
      </c>
      <c r="D3375" s="3">
        <v>45634</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x14ac:dyDescent="0.25">
      <c r="A3376" s="2">
        <v>3375</v>
      </c>
      <c r="B3376" s="2" t="s">
        <v>6589</v>
      </c>
      <c r="C3376" s="3">
        <v>45307</v>
      </c>
      <c r="D3376" s="3">
        <v>45312</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x14ac:dyDescent="0.25">
      <c r="A3377" s="2">
        <v>3376</v>
      </c>
      <c r="B3377" s="2" t="s">
        <v>6589</v>
      </c>
      <c r="C3377" s="3">
        <v>44950</v>
      </c>
      <c r="D3377" s="3">
        <v>44955</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x14ac:dyDescent="0.25">
      <c r="A3378" s="2">
        <v>3377</v>
      </c>
      <c r="B3378" s="2" t="s">
        <v>6589</v>
      </c>
      <c r="C3378" s="3">
        <v>44593</v>
      </c>
      <c r="D3378" s="3">
        <v>44598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x14ac:dyDescent="0.25">
      <c r="A3379" s="2">
        <v>3378</v>
      </c>
      <c r="B3379" s="2" t="s">
        <v>6590</v>
      </c>
      <c r="C3379" s="3">
        <v>43943</v>
      </c>
      <c r="D3379" s="3">
        <v>43948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x14ac:dyDescent="0.25">
      <c r="A3380" s="2">
        <v>3379</v>
      </c>
      <c r="B3380" s="2" t="s">
        <v>6595</v>
      </c>
      <c r="C3380" s="3">
        <v>45051</v>
      </c>
      <c r="D3380" s="3">
        <v>45056</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x14ac:dyDescent="0.25">
      <c r="A3381" s="2">
        <v>3380</v>
      </c>
      <c r="B3381" s="2" t="s">
        <v>6595</v>
      </c>
      <c r="C3381" s="3">
        <v>44134</v>
      </c>
      <c r="D3381" s="3">
        <v>44139</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x14ac:dyDescent="0.25">
      <c r="A3382" s="2">
        <v>3381</v>
      </c>
      <c r="B3382" s="2" t="s">
        <v>6598</v>
      </c>
      <c r="C3382" s="3">
        <v>44730</v>
      </c>
      <c r="D3382" s="3">
        <v>44735</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x14ac:dyDescent="0.25">
      <c r="A3383" s="2">
        <v>3382</v>
      </c>
      <c r="B3383" s="2" t="s">
        <v>6601</v>
      </c>
      <c r="C3383" s="3">
        <v>45418</v>
      </c>
      <c r="D3383" s="3">
        <v>45423</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x14ac:dyDescent="0.25">
      <c r="A3384" s="2">
        <v>3383</v>
      </c>
      <c r="B3384" s="2" t="s">
        <v>6602</v>
      </c>
      <c r="C3384" s="3">
        <v>44988</v>
      </c>
      <c r="D3384" s="3">
        <v>44993</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x14ac:dyDescent="0.25">
      <c r="A3385" s="2">
        <v>3384</v>
      </c>
      <c r="B3385" s="2" t="s">
        <v>6602</v>
      </c>
      <c r="C3385" s="3">
        <v>44366</v>
      </c>
      <c r="D3385" s="3">
        <v>44371</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x14ac:dyDescent="0.25">
      <c r="A3386" s="2">
        <v>3385</v>
      </c>
      <c r="B3386" s="2" t="s">
        <v>6602</v>
      </c>
      <c r="C3386" s="3">
        <v>44212</v>
      </c>
      <c r="D3386" s="3">
        <v>44217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x14ac:dyDescent="0.25">
      <c r="A3387" s="2">
        <v>3386</v>
      </c>
      <c r="B3387" s="2" t="s">
        <v>6605</v>
      </c>
      <c r="C3387" s="3">
        <v>44648</v>
      </c>
      <c r="D3387" s="3">
        <v>44653</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x14ac:dyDescent="0.25">
      <c r="A3388" s="2">
        <v>3387</v>
      </c>
      <c r="B3388" s="2" t="s">
        <v>6605</v>
      </c>
      <c r="C3388" s="3">
        <v>44281</v>
      </c>
      <c r="D3388" s="3">
        <v>44286</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x14ac:dyDescent="0.25">
      <c r="A3389" s="2">
        <v>3388</v>
      </c>
      <c r="B3389" s="2" t="s">
        <v>6605</v>
      </c>
      <c r="C3389" s="3">
        <v>45163</v>
      </c>
      <c r="D3389" s="3">
        <v>45168</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x14ac:dyDescent="0.25">
      <c r="A3390" s="2">
        <v>3389</v>
      </c>
      <c r="B3390" s="2" t="s">
        <v>6605</v>
      </c>
      <c r="C3390" s="3">
        <v>45478</v>
      </c>
      <c r="D3390" s="3">
        <v>45483</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x14ac:dyDescent="0.25">
      <c r="A3391" s="2">
        <v>3390</v>
      </c>
      <c r="B3391" s="2" t="s">
        <v>6605</v>
      </c>
      <c r="C3391" s="3">
        <v>45625</v>
      </c>
      <c r="D3391" s="3">
        <v>45630</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x14ac:dyDescent="0.25">
      <c r="A3392" s="2">
        <v>3391</v>
      </c>
      <c r="B3392" s="2" t="s">
        <v>6606</v>
      </c>
      <c r="C3392" s="3">
        <v>44982</v>
      </c>
      <c r="D3392" s="3">
        <v>44987</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x14ac:dyDescent="0.25">
      <c r="A3393" s="2">
        <v>3392</v>
      </c>
      <c r="B3393" s="2" t="s">
        <v>6607</v>
      </c>
      <c r="C3393" s="3">
        <v>45251</v>
      </c>
      <c r="D3393" s="3">
        <v>45256</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x14ac:dyDescent="0.25">
      <c r="A3394" s="2">
        <v>3393</v>
      </c>
      <c r="B3394" s="2" t="s">
        <v>6607</v>
      </c>
      <c r="C3394" s="3">
        <v>45627</v>
      </c>
      <c r="D3394" s="3">
        <v>45632</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x14ac:dyDescent="0.25">
      <c r="A3395" s="2">
        <v>3394</v>
      </c>
      <c r="B3395" s="2" t="s">
        <v>6608</v>
      </c>
      <c r="C3395" s="3">
        <v>44077</v>
      </c>
      <c r="D3395" s="3">
        <v>44082</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x14ac:dyDescent="0.25">
      <c r="A3396" s="2">
        <v>3395</v>
      </c>
      <c r="B3396" s="2" t="s">
        <v>6609</v>
      </c>
      <c r="C3396" s="3">
        <v>44741</v>
      </c>
      <c r="D3396" s="3">
        <v>44746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x14ac:dyDescent="0.25">
      <c r="A3397" s="2">
        <v>3396</v>
      </c>
      <c r="B3397" s="2" t="s">
        <v>6610</v>
      </c>
      <c r="C3397" s="3">
        <v>45027</v>
      </c>
      <c r="D3397" s="3">
        <v>45032</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x14ac:dyDescent="0.25">
      <c r="A3398" s="2">
        <v>3397</v>
      </c>
      <c r="B3398" s="2" t="s">
        <v>6610</v>
      </c>
      <c r="C3398" s="3">
        <v>44206</v>
      </c>
      <c r="D3398" s="3">
        <v>44211</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x14ac:dyDescent="0.25">
      <c r="A3399" s="2">
        <v>3398</v>
      </c>
      <c r="B3399" s="2" t="s">
        <v>6610</v>
      </c>
      <c r="C3399" s="3">
        <v>45199</v>
      </c>
      <c r="D3399" s="3">
        <v>45204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x14ac:dyDescent="0.25">
      <c r="A3400" s="2">
        <v>3399</v>
      </c>
      <c r="B3400" s="2" t="s">
        <v>6611</v>
      </c>
      <c r="C3400" s="3">
        <v>45121</v>
      </c>
      <c r="D3400" s="3">
        <v>45126</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x14ac:dyDescent="0.25">
      <c r="A3401" s="2">
        <v>3400</v>
      </c>
      <c r="B3401" s="2" t="s">
        <v>6611</v>
      </c>
      <c r="C3401" s="3">
        <v>43938</v>
      </c>
      <c r="D3401" s="3">
        <v>43943</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x14ac:dyDescent="0.25">
      <c r="A3402" s="2">
        <v>3401</v>
      </c>
      <c r="B3402" s="2" t="s">
        <v>6611</v>
      </c>
      <c r="C3402" s="3">
        <v>44298</v>
      </c>
      <c r="D3402" s="3">
        <v>44303</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x14ac:dyDescent="0.25">
      <c r="A3403" s="2">
        <v>3402</v>
      </c>
      <c r="B3403" s="2" t="s">
        <v>6611</v>
      </c>
      <c r="C3403" s="3">
        <v>44299</v>
      </c>
      <c r="D3403" s="3">
        <v>44304</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x14ac:dyDescent="0.25">
      <c r="A3404" s="2">
        <v>3403</v>
      </c>
      <c r="B3404" s="2" t="s">
        <v>6614</v>
      </c>
      <c r="C3404" s="3">
        <v>45281</v>
      </c>
      <c r="D3404" s="3">
        <v>45286</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x14ac:dyDescent="0.25">
      <c r="A3405" s="2">
        <v>3404</v>
      </c>
      <c r="B3405" s="2" t="s">
        <v>6616</v>
      </c>
      <c r="C3405" s="3">
        <v>44112</v>
      </c>
      <c r="D3405" s="3">
        <v>44117</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x14ac:dyDescent="0.25">
      <c r="A3406" s="2">
        <v>3405</v>
      </c>
      <c r="B3406" s="2" t="s">
        <v>6619</v>
      </c>
      <c r="C3406" s="3">
        <v>45058</v>
      </c>
      <c r="D3406" s="3">
        <v>45063</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x14ac:dyDescent="0.25">
      <c r="A3407" s="2">
        <v>3406</v>
      </c>
      <c r="B3407" s="2" t="s">
        <v>6620</v>
      </c>
      <c r="C3407" s="3">
        <v>45449</v>
      </c>
      <c r="D3407" s="3">
        <v>45454</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x14ac:dyDescent="0.25">
      <c r="A3408" s="2">
        <v>3407</v>
      </c>
      <c r="B3408" s="2" t="s">
        <v>6620</v>
      </c>
      <c r="C3408" s="3">
        <v>44761</v>
      </c>
      <c r="D3408" s="3">
        <v>44766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x14ac:dyDescent="0.25">
      <c r="A3409" s="2">
        <v>3408</v>
      </c>
      <c r="B3409" s="2" t="s">
        <v>6620</v>
      </c>
      <c r="C3409" s="3">
        <v>44609</v>
      </c>
      <c r="D3409" s="3">
        <v>44614</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x14ac:dyDescent="0.25">
      <c r="A3410" s="2">
        <v>3409</v>
      </c>
      <c r="B3410" s="2" t="s">
        <v>6620</v>
      </c>
      <c r="C3410" s="3">
        <v>45413</v>
      </c>
      <c r="D3410" s="3">
        <v>45418</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x14ac:dyDescent="0.25">
      <c r="A3411" s="2">
        <v>3410</v>
      </c>
      <c r="B3411" s="2" t="s">
        <v>6621</v>
      </c>
      <c r="C3411" s="3">
        <v>45562</v>
      </c>
      <c r="D3411" s="3">
        <v>45567</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x14ac:dyDescent="0.25">
      <c r="A3412" s="2">
        <v>3411</v>
      </c>
      <c r="B3412" s="2" t="s">
        <v>6622</v>
      </c>
      <c r="C3412" s="3">
        <v>45391</v>
      </c>
      <c r="D3412" s="3">
        <v>45396</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x14ac:dyDescent="0.25">
      <c r="A3413" s="2">
        <v>3412</v>
      </c>
      <c r="B3413" s="2" t="s">
        <v>6622</v>
      </c>
      <c r="C3413" s="3">
        <v>44157</v>
      </c>
      <c r="D3413" s="3">
        <v>44162</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x14ac:dyDescent="0.25">
      <c r="A3414" s="2">
        <v>3413</v>
      </c>
      <c r="B3414" s="2" t="s">
        <v>6622</v>
      </c>
      <c r="C3414" s="3">
        <v>44570</v>
      </c>
      <c r="D3414" s="3">
        <v>44575</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x14ac:dyDescent="0.25">
      <c r="A3415" s="2">
        <v>3414</v>
      </c>
      <c r="B3415" s="2" t="s">
        <v>6622</v>
      </c>
      <c r="C3415" s="3">
        <v>45614</v>
      </c>
      <c r="D3415" s="3">
        <v>45619</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x14ac:dyDescent="0.25">
      <c r="A3416" s="2">
        <v>3415</v>
      </c>
      <c r="B3416" s="2" t="s">
        <v>6622</v>
      </c>
      <c r="C3416" s="3">
        <v>43985</v>
      </c>
      <c r="D3416" s="3">
        <v>43990</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x14ac:dyDescent="0.25">
      <c r="A3417" s="2">
        <v>3416</v>
      </c>
      <c r="B3417" s="2" t="s">
        <v>6623</v>
      </c>
      <c r="C3417" s="3">
        <v>44378</v>
      </c>
      <c r="D3417" s="3">
        <v>44383</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x14ac:dyDescent="0.25">
      <c r="A3418" s="2">
        <v>3417</v>
      </c>
      <c r="B3418" s="2" t="s">
        <v>6623</v>
      </c>
      <c r="C3418" s="3">
        <v>44254</v>
      </c>
      <c r="D3418" s="3">
        <v>44259</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x14ac:dyDescent="0.25">
      <c r="A3419" s="2">
        <v>3418</v>
      </c>
      <c r="B3419" s="2" t="s">
        <v>6624</v>
      </c>
      <c r="C3419" s="3">
        <v>44467</v>
      </c>
      <c r="D3419" s="3">
        <v>44472</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x14ac:dyDescent="0.25">
      <c r="A3420" s="2">
        <v>3419</v>
      </c>
      <c r="B3420" s="2" t="s">
        <v>6624</v>
      </c>
      <c r="C3420" s="3">
        <v>44866</v>
      </c>
      <c r="D3420" s="3">
        <v>44871</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x14ac:dyDescent="0.25">
      <c r="A3421" s="2">
        <v>3420</v>
      </c>
      <c r="B3421" s="2" t="s">
        <v>6625</v>
      </c>
      <c r="C3421" s="3">
        <v>45206</v>
      </c>
      <c r="D3421" s="3">
        <v>45211</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x14ac:dyDescent="0.25">
      <c r="A3422" s="2">
        <v>3421</v>
      </c>
      <c r="B3422" s="2" t="s">
        <v>6626</v>
      </c>
      <c r="C3422" s="3">
        <v>44779</v>
      </c>
      <c r="D3422" s="3">
        <v>44784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x14ac:dyDescent="0.25">
      <c r="A3423" s="2">
        <v>3422</v>
      </c>
      <c r="B3423" s="2" t="s">
        <v>6626</v>
      </c>
      <c r="C3423" s="3">
        <v>44857</v>
      </c>
      <c r="D3423" s="3">
        <v>44862</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x14ac:dyDescent="0.25">
      <c r="A3424" s="2">
        <v>3423</v>
      </c>
      <c r="B3424" s="2" t="s">
        <v>6626</v>
      </c>
      <c r="C3424" s="3">
        <v>44608</v>
      </c>
      <c r="D3424" s="3">
        <v>44613</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x14ac:dyDescent="0.25">
      <c r="A3425" s="2">
        <v>3424</v>
      </c>
      <c r="B3425" s="2" t="s">
        <v>6626</v>
      </c>
      <c r="C3425" s="3">
        <v>44491</v>
      </c>
      <c r="D3425" s="3">
        <v>44496</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x14ac:dyDescent="0.25">
      <c r="A3426" s="2">
        <v>3425</v>
      </c>
      <c r="B3426" s="2" t="s">
        <v>6626</v>
      </c>
      <c r="C3426" s="3">
        <v>45141</v>
      </c>
      <c r="D3426" s="3">
        <v>45146</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x14ac:dyDescent="0.25">
      <c r="A3427" s="2">
        <v>3426</v>
      </c>
      <c r="B3427" s="2" t="s">
        <v>6627</v>
      </c>
      <c r="C3427" s="3">
        <v>45152</v>
      </c>
      <c r="D3427" s="3">
        <v>45157</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x14ac:dyDescent="0.25">
      <c r="A3428" s="2">
        <v>3427</v>
      </c>
      <c r="B3428" s="2" t="s">
        <v>6627</v>
      </c>
      <c r="C3428" s="3">
        <v>44843</v>
      </c>
      <c r="D3428" s="3">
        <v>44848</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x14ac:dyDescent="0.25">
      <c r="A3429" s="2">
        <v>3428</v>
      </c>
      <c r="B3429" s="2" t="s">
        <v>6629</v>
      </c>
      <c r="C3429" s="3">
        <v>44828</v>
      </c>
      <c r="D3429" s="3">
        <v>44833</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x14ac:dyDescent="0.25">
      <c r="A3430" s="2">
        <v>3429</v>
      </c>
      <c r="B3430" s="2" t="s">
        <v>6629</v>
      </c>
      <c r="C3430" s="3">
        <v>44080</v>
      </c>
      <c r="D3430" s="3">
        <v>44085</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x14ac:dyDescent="0.25">
      <c r="A3431" s="2">
        <v>3430</v>
      </c>
      <c r="B3431" s="2" t="s">
        <v>6629</v>
      </c>
      <c r="C3431" s="3">
        <v>45066</v>
      </c>
      <c r="D3431" s="3">
        <v>45071</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x14ac:dyDescent="0.25">
      <c r="A3432" s="2">
        <v>3431</v>
      </c>
      <c r="B3432" s="2" t="s">
        <v>6632</v>
      </c>
      <c r="C3432" s="3">
        <v>44613</v>
      </c>
      <c r="D3432" s="3">
        <v>44618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x14ac:dyDescent="0.25">
      <c r="A3433" s="2">
        <v>3432</v>
      </c>
      <c r="B3433" s="2" t="s">
        <v>6632</v>
      </c>
      <c r="C3433" s="3">
        <v>44829</v>
      </c>
      <c r="D3433" s="3">
        <v>44834</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x14ac:dyDescent="0.25">
      <c r="A3434" s="2">
        <v>3433</v>
      </c>
      <c r="B3434" s="2" t="s">
        <v>6632</v>
      </c>
      <c r="C3434" s="3">
        <v>45036</v>
      </c>
      <c r="D3434" s="3">
        <v>45041</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x14ac:dyDescent="0.25">
      <c r="A3435" s="2">
        <v>3434</v>
      </c>
      <c r="B3435" s="2" t="s">
        <v>6635</v>
      </c>
      <c r="C3435" s="3">
        <v>45598</v>
      </c>
      <c r="D3435" s="3">
        <v>45603</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x14ac:dyDescent="0.25">
      <c r="A3436" s="2">
        <v>3435</v>
      </c>
      <c r="B3436" s="2" t="s">
        <v>6635</v>
      </c>
      <c r="C3436" s="3">
        <v>44437</v>
      </c>
      <c r="D3436" s="3">
        <v>44442</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x14ac:dyDescent="0.25">
      <c r="A3437" s="2">
        <v>3436</v>
      </c>
      <c r="B3437" s="2" t="s">
        <v>6636</v>
      </c>
      <c r="C3437" s="3">
        <v>44252</v>
      </c>
      <c r="D3437" s="3">
        <v>44257</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x14ac:dyDescent="0.25">
      <c r="A3438" s="2">
        <v>3437</v>
      </c>
      <c r="B3438" s="2" t="s">
        <v>6636</v>
      </c>
      <c r="C3438" s="3">
        <v>45517</v>
      </c>
      <c r="D3438" s="3">
        <v>45522</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x14ac:dyDescent="0.25">
      <c r="A3439" s="2">
        <v>3438</v>
      </c>
      <c r="B3439" s="2" t="s">
        <v>6637</v>
      </c>
      <c r="C3439" s="3">
        <v>43944</v>
      </c>
      <c r="D3439" s="3">
        <v>43949</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x14ac:dyDescent="0.25">
      <c r="A3440" s="2">
        <v>3439</v>
      </c>
      <c r="B3440" s="2" t="s">
        <v>6637</v>
      </c>
      <c r="C3440" s="3">
        <v>44608</v>
      </c>
      <c r="D3440" s="3">
        <v>44613</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x14ac:dyDescent="0.25">
      <c r="A3441" s="2">
        <v>3440</v>
      </c>
      <c r="B3441" s="2" t="s">
        <v>6637</v>
      </c>
      <c r="C3441" s="3">
        <v>44955</v>
      </c>
      <c r="D3441" s="3">
        <v>44960</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x14ac:dyDescent="0.25">
      <c r="A3442" s="2">
        <v>3441</v>
      </c>
      <c r="B3442" s="2" t="s">
        <v>6638</v>
      </c>
      <c r="C3442" s="3">
        <v>45057</v>
      </c>
      <c r="D3442" s="3">
        <v>45062</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x14ac:dyDescent="0.25">
      <c r="A3443" s="2">
        <v>3442</v>
      </c>
      <c r="B3443" s="2" t="s">
        <v>6639</v>
      </c>
      <c r="C3443" s="3">
        <v>45477</v>
      </c>
      <c r="D3443" s="3">
        <v>45482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x14ac:dyDescent="0.25">
      <c r="A3444" s="2">
        <v>3443</v>
      </c>
      <c r="B3444" s="2" t="s">
        <v>6640</v>
      </c>
      <c r="C3444" s="3">
        <v>44413</v>
      </c>
      <c r="D3444" s="3">
        <v>44418</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x14ac:dyDescent="0.25">
      <c r="A3445" s="2">
        <v>3444</v>
      </c>
      <c r="B3445" s="2" t="s">
        <v>6640</v>
      </c>
      <c r="C3445" s="3">
        <v>45195</v>
      </c>
      <c r="D3445" s="3">
        <v>45200</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x14ac:dyDescent="0.25">
      <c r="A3446" s="2">
        <v>3445</v>
      </c>
      <c r="B3446" s="2" t="s">
        <v>6641</v>
      </c>
      <c r="C3446" s="3">
        <v>45638</v>
      </c>
      <c r="D3446" s="3">
        <v>45643</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x14ac:dyDescent="0.25">
      <c r="A3447" s="2">
        <v>3446</v>
      </c>
      <c r="B3447" s="2" t="s">
        <v>6644</v>
      </c>
      <c r="C3447" s="3">
        <v>44475</v>
      </c>
      <c r="D3447" s="3">
        <v>44480</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x14ac:dyDescent="0.25">
      <c r="A3448" s="2">
        <v>3447</v>
      </c>
      <c r="B3448" s="2" t="s">
        <v>6645</v>
      </c>
      <c r="C3448" s="3">
        <v>45654</v>
      </c>
      <c r="D3448" s="3">
        <v>45659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x14ac:dyDescent="0.25">
      <c r="A3449" s="2">
        <v>3448</v>
      </c>
      <c r="B3449" s="2" t="s">
        <v>6648</v>
      </c>
      <c r="C3449" s="3">
        <v>45553</v>
      </c>
      <c r="D3449" s="3">
        <v>45558</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x14ac:dyDescent="0.25">
      <c r="A3450" s="2">
        <v>3449</v>
      </c>
      <c r="B3450" s="2" t="s">
        <v>6649</v>
      </c>
      <c r="C3450" s="3">
        <v>45130</v>
      </c>
      <c r="D3450" s="3">
        <v>45135</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x14ac:dyDescent="0.25">
      <c r="A3451" s="2">
        <v>3450</v>
      </c>
      <c r="B3451" s="2" t="s">
        <v>6650</v>
      </c>
      <c r="C3451" s="3">
        <v>44636</v>
      </c>
      <c r="D3451" s="3">
        <v>44641</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x14ac:dyDescent="0.25">
      <c r="A3452" s="2">
        <v>3451</v>
      </c>
      <c r="B3452" s="2" t="s">
        <v>6650</v>
      </c>
      <c r="C3452" s="3">
        <v>44541</v>
      </c>
      <c r="D3452" s="3">
        <v>44546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x14ac:dyDescent="0.25">
      <c r="A3453" s="2">
        <v>3452</v>
      </c>
      <c r="B3453" s="2" t="s">
        <v>6650</v>
      </c>
      <c r="C3453" s="3">
        <v>44117</v>
      </c>
      <c r="D3453" s="3">
        <v>44122</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x14ac:dyDescent="0.25">
      <c r="A3454" s="2">
        <v>3453</v>
      </c>
      <c r="B3454" s="2" t="s">
        <v>6651</v>
      </c>
      <c r="C3454" s="3">
        <v>45168</v>
      </c>
      <c r="D3454" s="3">
        <v>45173</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x14ac:dyDescent="0.25">
      <c r="A3455" s="2">
        <v>3454</v>
      </c>
      <c r="B3455" s="2" t="s">
        <v>6654</v>
      </c>
      <c r="C3455" s="3">
        <v>44048</v>
      </c>
      <c r="D3455" s="3">
        <v>44053</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x14ac:dyDescent="0.25">
      <c r="A3456" s="2">
        <v>3455</v>
      </c>
      <c r="B3456" s="2" t="s">
        <v>6655</v>
      </c>
      <c r="C3456" s="3">
        <v>45117</v>
      </c>
      <c r="D3456" s="3">
        <v>45122</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x14ac:dyDescent="0.25">
      <c r="A3457" s="2">
        <v>3456</v>
      </c>
      <c r="B3457" s="2" t="s">
        <v>6658</v>
      </c>
      <c r="C3457" s="3">
        <v>45538</v>
      </c>
      <c r="D3457" s="3">
        <v>45543</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x14ac:dyDescent="0.25">
      <c r="A3458" s="2">
        <v>3457</v>
      </c>
      <c r="B3458" s="2" t="s">
        <v>6661</v>
      </c>
      <c r="C3458" s="3">
        <v>45625</v>
      </c>
      <c r="D3458" s="3">
        <v>45630</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x14ac:dyDescent="0.25">
      <c r="A3459" s="2">
        <v>3458</v>
      </c>
      <c r="B3459" s="2" t="s">
        <v>6661</v>
      </c>
      <c r="C3459" s="3">
        <v>45190</v>
      </c>
      <c r="D3459" s="3">
        <v>45195</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x14ac:dyDescent="0.25">
      <c r="A3460" s="2">
        <v>3459</v>
      </c>
      <c r="B3460" s="2" t="s">
        <v>6661</v>
      </c>
      <c r="C3460" s="3">
        <v>45188</v>
      </c>
      <c r="D3460" s="3">
        <v>45193</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x14ac:dyDescent="0.25">
      <c r="A3461" s="2">
        <v>3460</v>
      </c>
      <c r="B3461" s="2" t="s">
        <v>6661</v>
      </c>
      <c r="C3461" s="3">
        <v>45308</v>
      </c>
      <c r="D3461" s="3">
        <v>45313</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x14ac:dyDescent="0.25">
      <c r="A3462" s="2">
        <v>3461</v>
      </c>
      <c r="B3462" s="2" t="s">
        <v>6661</v>
      </c>
      <c r="C3462" s="3">
        <v>44305</v>
      </c>
      <c r="D3462" s="3">
        <v>44310</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x14ac:dyDescent="0.25">
      <c r="A3463" s="2">
        <v>3462</v>
      </c>
      <c r="B3463" s="2" t="s">
        <v>6662</v>
      </c>
      <c r="C3463" s="3">
        <v>45273</v>
      </c>
      <c r="D3463" s="3">
        <v>45278</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x14ac:dyDescent="0.25">
      <c r="A3464" s="2">
        <v>3463</v>
      </c>
      <c r="B3464" s="2" t="s">
        <v>6663</v>
      </c>
      <c r="C3464" s="3">
        <v>44684</v>
      </c>
      <c r="D3464" s="3">
        <v>44689</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x14ac:dyDescent="0.25">
      <c r="A3465" s="2">
        <v>3464</v>
      </c>
      <c r="B3465" s="2" t="s">
        <v>6664</v>
      </c>
      <c r="C3465" s="3">
        <v>45292</v>
      </c>
      <c r="D3465" s="3">
        <v>45297</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x14ac:dyDescent="0.25">
      <c r="A3466" s="2">
        <v>3465</v>
      </c>
      <c r="B3466" s="2" t="s">
        <v>6667</v>
      </c>
      <c r="C3466" s="3">
        <v>43943</v>
      </c>
      <c r="D3466" s="3">
        <v>43948</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x14ac:dyDescent="0.25">
      <c r="A3467" s="2">
        <v>3466</v>
      </c>
      <c r="B3467" s="2" t="s">
        <v>6668</v>
      </c>
      <c r="C3467" s="3">
        <v>45060</v>
      </c>
      <c r="D3467" s="3">
        <v>45065</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x14ac:dyDescent="0.25">
      <c r="A3468" s="2">
        <v>3467</v>
      </c>
      <c r="B3468" s="2" t="s">
        <v>6668</v>
      </c>
      <c r="C3468" s="3">
        <v>44046</v>
      </c>
      <c r="D3468" s="3">
        <v>44051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x14ac:dyDescent="0.25">
      <c r="A3469" s="2">
        <v>3468</v>
      </c>
      <c r="B3469" s="2" t="s">
        <v>6668</v>
      </c>
      <c r="C3469" s="3">
        <v>44258</v>
      </c>
      <c r="D3469" s="3">
        <v>44263</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x14ac:dyDescent="0.25">
      <c r="A3470" s="2">
        <v>3469</v>
      </c>
      <c r="B3470" s="2" t="s">
        <v>6669</v>
      </c>
      <c r="C3470" s="3">
        <v>45368</v>
      </c>
      <c r="D3470" s="3">
        <v>45373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x14ac:dyDescent="0.25">
      <c r="A3471" s="2">
        <v>3470</v>
      </c>
      <c r="B3471" s="2" t="s">
        <v>6670</v>
      </c>
      <c r="C3471" s="3">
        <v>45514</v>
      </c>
      <c r="D3471" s="3">
        <v>45519</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x14ac:dyDescent="0.25">
      <c r="A3472" s="2">
        <v>3471</v>
      </c>
      <c r="B3472" s="2" t="s">
        <v>6673</v>
      </c>
      <c r="C3472" s="3">
        <v>45116</v>
      </c>
      <c r="D3472" s="3">
        <v>45121</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x14ac:dyDescent="0.25">
      <c r="A3473" s="2">
        <v>3472</v>
      </c>
      <c r="B3473" s="2" t="s">
        <v>6674</v>
      </c>
      <c r="C3473" s="3">
        <v>43877</v>
      </c>
      <c r="D3473" s="3">
        <v>43882</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x14ac:dyDescent="0.25">
      <c r="A3474" s="2">
        <v>3473</v>
      </c>
      <c r="B3474" s="2" t="s">
        <v>6674</v>
      </c>
      <c r="C3474" s="3">
        <v>45112</v>
      </c>
      <c r="D3474" s="3">
        <v>45117</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x14ac:dyDescent="0.25">
      <c r="A3475" s="2">
        <v>3474</v>
      </c>
      <c r="B3475" s="2" t="s">
        <v>6675</v>
      </c>
      <c r="C3475" s="3">
        <v>45346</v>
      </c>
      <c r="D3475" s="3">
        <v>45351</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x14ac:dyDescent="0.25">
      <c r="A3476" s="2">
        <v>3475</v>
      </c>
      <c r="B3476" s="2" t="s">
        <v>6675</v>
      </c>
      <c r="C3476" s="3">
        <v>45270</v>
      </c>
      <c r="D3476" s="3">
        <v>45275</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x14ac:dyDescent="0.25">
      <c r="A3477" s="2">
        <v>3476</v>
      </c>
      <c r="B3477" s="2" t="s">
        <v>6677</v>
      </c>
      <c r="C3477" s="3">
        <v>45031</v>
      </c>
      <c r="D3477" s="3">
        <v>45036</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x14ac:dyDescent="0.25">
      <c r="A3478" s="2">
        <v>3477</v>
      </c>
      <c r="B3478" s="2" t="s">
        <v>6677</v>
      </c>
      <c r="C3478" s="3">
        <v>45619</v>
      </c>
      <c r="D3478" s="3">
        <v>45624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x14ac:dyDescent="0.25">
      <c r="A3479" s="2">
        <v>3478</v>
      </c>
      <c r="B3479" s="2" t="s">
        <v>6678</v>
      </c>
      <c r="C3479" s="3">
        <v>45266</v>
      </c>
      <c r="D3479" s="3">
        <v>45271</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x14ac:dyDescent="0.25">
      <c r="A3480" s="2">
        <v>3479</v>
      </c>
      <c r="B3480" s="2" t="s">
        <v>6680</v>
      </c>
      <c r="C3480" s="3">
        <v>43900</v>
      </c>
      <c r="D3480" s="3">
        <v>43905</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x14ac:dyDescent="0.25">
      <c r="A3481" s="2">
        <v>3480</v>
      </c>
      <c r="B3481" s="2" t="s">
        <v>6680</v>
      </c>
      <c r="C3481" s="3">
        <v>45634</v>
      </c>
      <c r="D3481" s="3">
        <v>45639</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x14ac:dyDescent="0.25">
      <c r="A3482" s="2">
        <v>3481</v>
      </c>
      <c r="B3482" s="2" t="s">
        <v>6680</v>
      </c>
      <c r="C3482" s="3">
        <v>45555</v>
      </c>
      <c r="D3482" s="3">
        <v>45560</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x14ac:dyDescent="0.25">
      <c r="A3483" s="2">
        <v>3482</v>
      </c>
      <c r="B3483" s="2" t="s">
        <v>6683</v>
      </c>
      <c r="C3483" s="3">
        <v>43922</v>
      </c>
      <c r="D3483" s="3">
        <v>43927</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x14ac:dyDescent="0.25">
      <c r="A3484" s="2">
        <v>3483</v>
      </c>
      <c r="B3484" s="2" t="s">
        <v>6684</v>
      </c>
      <c r="C3484" s="3">
        <v>44532</v>
      </c>
      <c r="D3484" s="3">
        <v>44537</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x14ac:dyDescent="0.25">
      <c r="A3485" s="2">
        <v>3484</v>
      </c>
      <c r="B3485" s="2" t="s">
        <v>6684</v>
      </c>
      <c r="C3485" s="3">
        <v>45133</v>
      </c>
      <c r="D3485" s="3">
        <v>45138</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x14ac:dyDescent="0.25">
      <c r="A3486" s="2">
        <v>3485</v>
      </c>
      <c r="B3486" s="2" t="s">
        <v>6684</v>
      </c>
      <c r="C3486" s="3">
        <v>44081</v>
      </c>
      <c r="D3486" s="3">
        <v>44086</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x14ac:dyDescent="0.25">
      <c r="A3487" s="2">
        <v>3486</v>
      </c>
      <c r="B3487" s="2" t="s">
        <v>6685</v>
      </c>
      <c r="C3487" s="3">
        <v>44930</v>
      </c>
      <c r="D3487" s="3">
        <v>44935</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x14ac:dyDescent="0.25">
      <c r="A3488" s="2">
        <v>3487</v>
      </c>
      <c r="B3488" s="2" t="s">
        <v>6686</v>
      </c>
      <c r="C3488" s="3">
        <v>45130</v>
      </c>
      <c r="D3488" s="3">
        <v>45135</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x14ac:dyDescent="0.25">
      <c r="A3489" s="2">
        <v>3488</v>
      </c>
      <c r="B3489" s="2" t="s">
        <v>6688</v>
      </c>
      <c r="C3489" s="3">
        <v>45267</v>
      </c>
      <c r="D3489" s="3">
        <v>45272</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x14ac:dyDescent="0.25">
      <c r="A3490" s="2">
        <v>3489</v>
      </c>
      <c r="B3490" s="2" t="s">
        <v>6689</v>
      </c>
      <c r="C3490" s="3">
        <v>45346</v>
      </c>
      <c r="D3490" s="3">
        <v>45351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x14ac:dyDescent="0.25">
      <c r="A3491" s="2">
        <v>3490</v>
      </c>
      <c r="B3491" s="2" t="s">
        <v>6689</v>
      </c>
      <c r="C3491" s="3">
        <v>44482</v>
      </c>
      <c r="D3491" s="3">
        <v>44487</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x14ac:dyDescent="0.25">
      <c r="A3492" s="2">
        <v>3491</v>
      </c>
      <c r="B3492" s="2" t="s">
        <v>6689</v>
      </c>
      <c r="C3492" s="3">
        <v>45082</v>
      </c>
      <c r="D3492" s="3">
        <v>45087</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x14ac:dyDescent="0.25">
      <c r="A3493" s="2">
        <v>3492</v>
      </c>
      <c r="B3493" s="2" t="s">
        <v>6689</v>
      </c>
      <c r="C3493" s="3">
        <v>44068</v>
      </c>
      <c r="D3493" s="3">
        <v>44073</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x14ac:dyDescent="0.25">
      <c r="A3494" s="2">
        <v>3493</v>
      </c>
      <c r="B3494" s="2" t="s">
        <v>6689</v>
      </c>
      <c r="C3494" s="3">
        <v>43866</v>
      </c>
      <c r="D3494" s="3">
        <v>43871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x14ac:dyDescent="0.25">
      <c r="A3495" s="2">
        <v>3494</v>
      </c>
      <c r="B3495" s="2" t="s">
        <v>6691</v>
      </c>
      <c r="C3495" s="3">
        <v>44502</v>
      </c>
      <c r="D3495" s="3">
        <v>44507</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x14ac:dyDescent="0.25">
      <c r="A3496" s="2">
        <v>3495</v>
      </c>
      <c r="B3496" s="2" t="s">
        <v>6691</v>
      </c>
      <c r="C3496" s="3">
        <v>44328</v>
      </c>
      <c r="D3496" s="3">
        <v>44333</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x14ac:dyDescent="0.25">
      <c r="A3497" s="2">
        <v>3496</v>
      </c>
      <c r="B3497" s="2" t="s">
        <v>6691</v>
      </c>
      <c r="C3497" s="3">
        <v>43890</v>
      </c>
      <c r="D3497" s="3">
        <v>43895</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x14ac:dyDescent="0.25">
      <c r="A3498" s="2">
        <v>3497</v>
      </c>
      <c r="B3498" s="2" t="s">
        <v>6697</v>
      </c>
      <c r="C3498" s="3">
        <v>45617</v>
      </c>
      <c r="D3498" s="3">
        <v>45622</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x14ac:dyDescent="0.25">
      <c r="A3499" s="2">
        <v>3498</v>
      </c>
      <c r="B3499" s="2" t="s">
        <v>6697</v>
      </c>
      <c r="C3499" s="3">
        <v>44940</v>
      </c>
      <c r="D3499" s="3">
        <v>44945</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x14ac:dyDescent="0.25">
      <c r="A3500" s="2">
        <v>3499</v>
      </c>
      <c r="B3500" s="2" t="s">
        <v>6697</v>
      </c>
      <c r="C3500" s="3">
        <v>45261</v>
      </c>
      <c r="D3500" s="3">
        <v>45266</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x14ac:dyDescent="0.25">
      <c r="A3501" s="2">
        <v>3500</v>
      </c>
      <c r="B3501" s="2" t="s">
        <v>6698</v>
      </c>
      <c r="C3501" s="3">
        <v>44858</v>
      </c>
      <c r="D3501" s="3">
        <v>44863</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x14ac:dyDescent="0.25">
      <c r="A3502" s="2">
        <v>3501</v>
      </c>
      <c r="B3502" s="2" t="s">
        <v>6698</v>
      </c>
      <c r="C3502" s="3">
        <v>45025</v>
      </c>
      <c r="D3502" s="3">
        <v>45030</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x14ac:dyDescent="0.25">
      <c r="A3503" s="2">
        <v>3502</v>
      </c>
      <c r="B3503" s="2" t="s">
        <v>6698</v>
      </c>
      <c r="C3503" s="3">
        <v>44172</v>
      </c>
      <c r="D3503" s="3">
        <v>44177</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x14ac:dyDescent="0.25">
      <c r="A3504" s="2">
        <v>3503</v>
      </c>
      <c r="B3504" s="2" t="s">
        <v>6699</v>
      </c>
      <c r="C3504" s="3">
        <v>44379</v>
      </c>
      <c r="D3504" s="3">
        <v>44384</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x14ac:dyDescent="0.25">
      <c r="A3505" s="2">
        <v>3504</v>
      </c>
      <c r="B3505" s="2" t="s">
        <v>6699</v>
      </c>
      <c r="C3505" s="3">
        <v>44667</v>
      </c>
      <c r="D3505" s="3">
        <v>44672</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x14ac:dyDescent="0.25">
      <c r="A3506" s="2">
        <v>3505</v>
      </c>
      <c r="B3506" s="2" t="s">
        <v>6702</v>
      </c>
      <c r="C3506" s="3">
        <v>45275</v>
      </c>
      <c r="D3506" s="3">
        <v>45280</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x14ac:dyDescent="0.25">
      <c r="A3507" s="2">
        <v>3506</v>
      </c>
      <c r="B3507" s="2" t="s">
        <v>6703</v>
      </c>
      <c r="C3507" s="3">
        <v>45311</v>
      </c>
      <c r="D3507" s="3">
        <v>45316</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x14ac:dyDescent="0.25">
      <c r="A3508" s="2">
        <v>3507</v>
      </c>
      <c r="B3508" s="2" t="s">
        <v>6703</v>
      </c>
      <c r="C3508" s="3">
        <v>44624</v>
      </c>
      <c r="D3508" s="3">
        <v>44629</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x14ac:dyDescent="0.25">
      <c r="A3509" s="2">
        <v>3508</v>
      </c>
      <c r="B3509" s="2" t="s">
        <v>6703</v>
      </c>
      <c r="C3509" s="3">
        <v>44135</v>
      </c>
      <c r="D3509" s="3">
        <v>44140</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x14ac:dyDescent="0.25">
      <c r="A3510" s="2">
        <v>3509</v>
      </c>
      <c r="B3510" s="2" t="s">
        <v>6703</v>
      </c>
      <c r="C3510" s="3">
        <v>44605</v>
      </c>
      <c r="D3510" s="3">
        <v>44610</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x14ac:dyDescent="0.25">
      <c r="A3511" s="2">
        <v>3510</v>
      </c>
      <c r="B3511" s="2" t="s">
        <v>6703</v>
      </c>
      <c r="C3511" s="3">
        <v>43867</v>
      </c>
      <c r="D3511" s="3">
        <v>43872</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x14ac:dyDescent="0.25">
      <c r="A3512" s="2">
        <v>3511</v>
      </c>
      <c r="B3512" s="2" t="s">
        <v>6703</v>
      </c>
      <c r="C3512" s="3">
        <v>45392</v>
      </c>
      <c r="D3512" s="3">
        <v>45397</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x14ac:dyDescent="0.25">
      <c r="A3513" s="2">
        <v>3512</v>
      </c>
      <c r="B3513" s="2" t="s">
        <v>6703</v>
      </c>
      <c r="C3513" s="3">
        <v>45225</v>
      </c>
      <c r="D3513" s="3">
        <v>45230</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x14ac:dyDescent="0.25">
      <c r="A3514" s="2">
        <v>3513</v>
      </c>
      <c r="B3514" s="2" t="s">
        <v>6708</v>
      </c>
      <c r="C3514" s="3">
        <v>45545</v>
      </c>
      <c r="D3514" s="3">
        <v>45550</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x14ac:dyDescent="0.25">
      <c r="A3515" s="2">
        <v>3514</v>
      </c>
      <c r="B3515" s="2" t="s">
        <v>6708</v>
      </c>
      <c r="C3515" s="3">
        <v>44324</v>
      </c>
      <c r="D3515" s="3">
        <v>44329</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x14ac:dyDescent="0.25">
      <c r="A3516" s="2">
        <v>3515</v>
      </c>
      <c r="B3516" s="2" t="s">
        <v>6708</v>
      </c>
      <c r="C3516" s="3">
        <v>44748</v>
      </c>
      <c r="D3516" s="3">
        <v>44753</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x14ac:dyDescent="0.25">
      <c r="A3517" s="2">
        <v>3516</v>
      </c>
      <c r="B3517" s="2" t="s">
        <v>6711</v>
      </c>
      <c r="C3517" s="3">
        <v>45221</v>
      </c>
      <c r="D3517" s="3">
        <v>45226</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x14ac:dyDescent="0.25">
      <c r="A3518" s="2">
        <v>3517</v>
      </c>
      <c r="B3518" s="2" t="s">
        <v>6712</v>
      </c>
      <c r="C3518" s="3">
        <v>45098</v>
      </c>
      <c r="D3518" s="3">
        <v>45103</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x14ac:dyDescent="0.25">
      <c r="A3519" s="2">
        <v>3518</v>
      </c>
      <c r="B3519" s="2" t="s">
        <v>6712</v>
      </c>
      <c r="C3519" s="3">
        <v>44411</v>
      </c>
      <c r="D3519" s="3">
        <v>44416</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x14ac:dyDescent="0.25">
      <c r="A3520" s="2">
        <v>3519</v>
      </c>
      <c r="B3520" s="2" t="s">
        <v>6712</v>
      </c>
      <c r="C3520" s="3">
        <v>44134</v>
      </c>
      <c r="D3520" s="3">
        <v>44139</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x14ac:dyDescent="0.25">
      <c r="A3521" s="2">
        <v>3520</v>
      </c>
      <c r="B3521" s="2" t="s">
        <v>6713</v>
      </c>
      <c r="C3521" s="3">
        <v>44003</v>
      </c>
      <c r="D3521" s="3">
        <v>44008</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x14ac:dyDescent="0.25">
      <c r="A3522" s="2">
        <v>3521</v>
      </c>
      <c r="B3522" s="2" t="s">
        <v>6714</v>
      </c>
      <c r="C3522" s="3">
        <v>45221</v>
      </c>
      <c r="D3522" s="3">
        <v>45226</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x14ac:dyDescent="0.25">
      <c r="A3523" s="2">
        <v>3522</v>
      </c>
      <c r="B3523" s="2" t="s">
        <v>6715</v>
      </c>
      <c r="C3523" s="3">
        <v>45189</v>
      </c>
      <c r="D3523" s="3">
        <v>45194</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x14ac:dyDescent="0.25">
      <c r="A3524" s="2">
        <v>3523</v>
      </c>
      <c r="B3524" s="2" t="s">
        <v>6715</v>
      </c>
      <c r="C3524" s="3">
        <v>44561</v>
      </c>
      <c r="D3524" s="3">
        <v>44566</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x14ac:dyDescent="0.25">
      <c r="A3525" s="2">
        <v>3524</v>
      </c>
      <c r="B3525" s="2" t="s">
        <v>6716</v>
      </c>
      <c r="C3525" s="3">
        <v>44875</v>
      </c>
      <c r="D3525" s="3">
        <v>44880</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x14ac:dyDescent="0.25">
      <c r="A3526" s="2">
        <v>3525</v>
      </c>
      <c r="B3526" s="2" t="s">
        <v>6717</v>
      </c>
      <c r="C3526" s="3">
        <v>45010</v>
      </c>
      <c r="D3526" s="3">
        <v>45015</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x14ac:dyDescent="0.25">
      <c r="A3527" s="2">
        <v>3526</v>
      </c>
      <c r="B3527" s="2" t="s">
        <v>6720</v>
      </c>
      <c r="C3527" s="3">
        <v>45248</v>
      </c>
      <c r="D3527" s="3">
        <v>45253</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x14ac:dyDescent="0.25">
      <c r="A3528" s="2">
        <v>3527</v>
      </c>
      <c r="B3528" s="2" t="s">
        <v>6720</v>
      </c>
      <c r="C3528" s="3">
        <v>44764</v>
      </c>
      <c r="D3528" s="3">
        <v>44769</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x14ac:dyDescent="0.25">
      <c r="A3529" s="2">
        <v>3528</v>
      </c>
      <c r="B3529" s="2" t="s">
        <v>6720</v>
      </c>
      <c r="C3529" s="3">
        <v>44775</v>
      </c>
      <c r="D3529" s="3">
        <v>44780</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x14ac:dyDescent="0.25">
      <c r="A3530" s="2">
        <v>3529</v>
      </c>
      <c r="B3530" s="2" t="s">
        <v>6725</v>
      </c>
      <c r="C3530" s="3">
        <v>44675</v>
      </c>
      <c r="D3530" s="3">
        <v>44680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x14ac:dyDescent="0.25">
      <c r="A3531" s="2">
        <v>3530</v>
      </c>
      <c r="B3531" s="2" t="s">
        <v>6726</v>
      </c>
      <c r="C3531" s="3">
        <v>44103</v>
      </c>
      <c r="D3531" s="3">
        <v>44108</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x14ac:dyDescent="0.25">
      <c r="A3532" s="2">
        <v>3531</v>
      </c>
      <c r="B3532" s="2" t="s">
        <v>6727</v>
      </c>
      <c r="C3532" s="3">
        <v>44660</v>
      </c>
      <c r="D3532" s="3">
        <v>44665</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x14ac:dyDescent="0.25">
      <c r="A3533" s="2">
        <v>3532</v>
      </c>
      <c r="B3533" s="2" t="s">
        <v>6728</v>
      </c>
      <c r="C3533" s="3">
        <v>44858</v>
      </c>
      <c r="D3533" s="3">
        <v>44863</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x14ac:dyDescent="0.25">
      <c r="A3534" s="2">
        <v>3533</v>
      </c>
      <c r="B3534" s="2" t="s">
        <v>6729</v>
      </c>
      <c r="C3534" s="3">
        <v>44965</v>
      </c>
      <c r="D3534" s="3">
        <v>44970</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x14ac:dyDescent="0.25">
      <c r="A3535" s="2">
        <v>3534</v>
      </c>
      <c r="B3535" s="2" t="s">
        <v>6729</v>
      </c>
      <c r="C3535" s="3">
        <v>45064</v>
      </c>
      <c r="D3535" s="3">
        <v>45069</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x14ac:dyDescent="0.25">
      <c r="A3536" s="2">
        <v>3535</v>
      </c>
      <c r="B3536" s="2" t="s">
        <v>6729</v>
      </c>
      <c r="C3536" s="3">
        <v>44568</v>
      </c>
      <c r="D3536" s="3">
        <v>44573</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x14ac:dyDescent="0.25">
      <c r="A3537" s="2">
        <v>3536</v>
      </c>
      <c r="B3537" s="2" t="s">
        <v>6729</v>
      </c>
      <c r="C3537" s="3">
        <v>45388</v>
      </c>
      <c r="D3537" s="3">
        <v>45393</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x14ac:dyDescent="0.25">
      <c r="A3538" s="2">
        <v>3537</v>
      </c>
      <c r="B3538" s="2" t="s">
        <v>6732</v>
      </c>
      <c r="C3538" s="3">
        <v>45517</v>
      </c>
      <c r="D3538" s="3">
        <v>45522</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x14ac:dyDescent="0.25">
      <c r="A3539" s="2">
        <v>3538</v>
      </c>
      <c r="B3539" s="2" t="s">
        <v>6733</v>
      </c>
      <c r="C3539" s="3">
        <v>44251</v>
      </c>
      <c r="D3539" s="3">
        <v>44256</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x14ac:dyDescent="0.25">
      <c r="A3540" s="2">
        <v>3539</v>
      </c>
      <c r="B3540" s="2" t="s">
        <v>6733</v>
      </c>
      <c r="C3540" s="3">
        <v>44819</v>
      </c>
      <c r="D3540" s="3">
        <v>44824</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x14ac:dyDescent="0.25">
      <c r="A3541" s="2">
        <v>3540</v>
      </c>
      <c r="B3541" s="2" t="s">
        <v>6733</v>
      </c>
      <c r="C3541" s="3">
        <v>45126</v>
      </c>
      <c r="D3541" s="3">
        <v>45131</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x14ac:dyDescent="0.25">
      <c r="A3542" s="2">
        <v>3541</v>
      </c>
      <c r="B3542" s="2" t="s">
        <v>6733</v>
      </c>
      <c r="C3542" s="3">
        <v>45494</v>
      </c>
      <c r="D3542" s="3">
        <v>45499</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x14ac:dyDescent="0.25">
      <c r="A3543" s="2">
        <v>3542</v>
      </c>
      <c r="B3543" s="2" t="s">
        <v>6734</v>
      </c>
      <c r="C3543" s="3">
        <v>45246</v>
      </c>
      <c r="D3543" s="3">
        <v>45251</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x14ac:dyDescent="0.25">
      <c r="A3544" s="2">
        <v>3543</v>
      </c>
      <c r="B3544" s="2" t="s">
        <v>6734</v>
      </c>
      <c r="C3544" s="3">
        <v>44847</v>
      </c>
      <c r="D3544" s="3">
        <v>44852</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x14ac:dyDescent="0.25">
      <c r="A3545" s="2">
        <v>3544</v>
      </c>
      <c r="B3545" s="2" t="s">
        <v>6734</v>
      </c>
      <c r="C3545" s="3">
        <v>45315</v>
      </c>
      <c r="D3545" s="3">
        <v>45320</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x14ac:dyDescent="0.25">
      <c r="A3546" s="2">
        <v>3545</v>
      </c>
      <c r="B3546" s="2" t="s">
        <v>6735</v>
      </c>
      <c r="C3546" s="3">
        <v>43914</v>
      </c>
      <c r="D3546" s="3">
        <v>43919</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x14ac:dyDescent="0.25">
      <c r="A3547" s="2">
        <v>3546</v>
      </c>
      <c r="B3547" s="2" t="s">
        <v>6735</v>
      </c>
      <c r="C3547" s="3">
        <v>44760</v>
      </c>
      <c r="D3547" s="3">
        <v>44765</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x14ac:dyDescent="0.25">
      <c r="A3548" s="2">
        <v>3547</v>
      </c>
      <c r="B3548" s="2" t="s">
        <v>6738</v>
      </c>
      <c r="C3548" s="3">
        <v>45370</v>
      </c>
      <c r="D3548" s="3">
        <v>45375</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x14ac:dyDescent="0.25">
      <c r="A3549" s="2">
        <v>3548</v>
      </c>
      <c r="B3549" s="2" t="s">
        <v>6738</v>
      </c>
      <c r="C3549" s="3">
        <v>45390</v>
      </c>
      <c r="D3549" s="3">
        <v>45395</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x14ac:dyDescent="0.25">
      <c r="A3550" s="2">
        <v>3549</v>
      </c>
      <c r="B3550" s="2" t="s">
        <v>6738</v>
      </c>
      <c r="C3550" s="3">
        <v>44356</v>
      </c>
      <c r="D3550" s="3">
        <v>44361</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x14ac:dyDescent="0.25">
      <c r="A3551" s="2">
        <v>3550</v>
      </c>
      <c r="B3551" s="2" t="s">
        <v>6738</v>
      </c>
      <c r="C3551" s="3">
        <v>43834</v>
      </c>
      <c r="D3551" s="3">
        <v>43839</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x14ac:dyDescent="0.25">
      <c r="A3552" s="2">
        <v>3551</v>
      </c>
      <c r="B3552" s="2" t="s">
        <v>6741</v>
      </c>
      <c r="C3552" s="3">
        <v>45555</v>
      </c>
      <c r="D3552" s="3">
        <v>45560</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x14ac:dyDescent="0.25">
      <c r="A3553" s="2">
        <v>3552</v>
      </c>
      <c r="B3553" s="2" t="s">
        <v>6741</v>
      </c>
      <c r="C3553" s="3">
        <v>44436</v>
      </c>
      <c r="D3553" s="3">
        <v>44441</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x14ac:dyDescent="0.25">
      <c r="A3554" s="2">
        <v>3553</v>
      </c>
      <c r="B3554" s="2" t="s">
        <v>6741</v>
      </c>
      <c r="C3554" s="3">
        <v>45586</v>
      </c>
      <c r="D3554" s="3">
        <v>45591</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x14ac:dyDescent="0.25">
      <c r="A3555" s="2">
        <v>3554</v>
      </c>
      <c r="B3555" s="2" t="s">
        <v>6742</v>
      </c>
      <c r="C3555" s="3">
        <v>44218</v>
      </c>
      <c r="D3555" s="3">
        <v>44223</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x14ac:dyDescent="0.25">
      <c r="A3556" s="2">
        <v>3555</v>
      </c>
      <c r="B3556" s="2" t="s">
        <v>6743</v>
      </c>
      <c r="C3556" s="3">
        <v>44269</v>
      </c>
      <c r="D3556" s="3">
        <v>44274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x14ac:dyDescent="0.25">
      <c r="A3557" s="2">
        <v>3556</v>
      </c>
      <c r="B3557" s="2" t="s">
        <v>6743</v>
      </c>
      <c r="C3557" s="3">
        <v>43941</v>
      </c>
      <c r="D3557" s="3">
        <v>43946</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x14ac:dyDescent="0.25">
      <c r="A3558" s="2">
        <v>3557</v>
      </c>
      <c r="B3558" s="2" t="s">
        <v>6746</v>
      </c>
      <c r="C3558" s="3">
        <v>44998</v>
      </c>
      <c r="D3558" s="3">
        <v>45003</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x14ac:dyDescent="0.25">
      <c r="A3559" s="2">
        <v>3558</v>
      </c>
      <c r="B3559" s="2" t="s">
        <v>6746</v>
      </c>
      <c r="C3559" s="3">
        <v>43911</v>
      </c>
      <c r="D3559" s="3">
        <v>43916</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x14ac:dyDescent="0.25">
      <c r="A3560" s="2">
        <v>3559</v>
      </c>
      <c r="B3560" s="2" t="s">
        <v>6747</v>
      </c>
      <c r="C3560" s="3">
        <v>44780</v>
      </c>
      <c r="D3560" s="3">
        <v>44785</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x14ac:dyDescent="0.25">
      <c r="A3561" s="2">
        <v>3560</v>
      </c>
      <c r="B3561" s="2" t="s">
        <v>6747</v>
      </c>
      <c r="C3561" s="3">
        <v>44514</v>
      </c>
      <c r="D3561" s="3">
        <v>44519</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x14ac:dyDescent="0.25">
      <c r="A3562" s="2">
        <v>3561</v>
      </c>
      <c r="B3562" s="2" t="s">
        <v>6748</v>
      </c>
      <c r="C3562" s="3">
        <v>43975</v>
      </c>
      <c r="D3562" s="3">
        <v>43980</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x14ac:dyDescent="0.25">
      <c r="A3563" s="2">
        <v>3562</v>
      </c>
      <c r="B3563" s="2" t="s">
        <v>6748</v>
      </c>
      <c r="C3563" s="3">
        <v>44011</v>
      </c>
      <c r="D3563" s="3">
        <v>44016</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x14ac:dyDescent="0.25">
      <c r="A3564" s="2">
        <v>3563</v>
      </c>
      <c r="B3564" s="2" t="s">
        <v>6748</v>
      </c>
      <c r="C3564" s="3">
        <v>45370</v>
      </c>
      <c r="D3564" s="3">
        <v>45375</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x14ac:dyDescent="0.25">
      <c r="A3565" s="2">
        <v>3564</v>
      </c>
      <c r="B3565" s="2" t="s">
        <v>6748</v>
      </c>
      <c r="C3565" s="3">
        <v>44646</v>
      </c>
      <c r="D3565" s="3">
        <v>44651</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x14ac:dyDescent="0.25">
      <c r="A3566" s="2">
        <v>3565</v>
      </c>
      <c r="B3566" s="2" t="s">
        <v>6751</v>
      </c>
      <c r="C3566" s="3">
        <v>43835</v>
      </c>
      <c r="D3566" s="3">
        <v>43840</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x14ac:dyDescent="0.25">
      <c r="A3567" s="2">
        <v>3566</v>
      </c>
      <c r="B3567" s="2" t="s">
        <v>6751</v>
      </c>
      <c r="C3567" s="3">
        <v>43848</v>
      </c>
      <c r="D3567" s="3">
        <v>43853</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x14ac:dyDescent="0.25">
      <c r="A3568" s="2">
        <v>3567</v>
      </c>
      <c r="B3568" s="2" t="s">
        <v>6754</v>
      </c>
      <c r="C3568" s="3">
        <v>45368</v>
      </c>
      <c r="D3568" s="3">
        <v>45373</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x14ac:dyDescent="0.25">
      <c r="A3569" s="2">
        <v>3568</v>
      </c>
      <c r="B3569" s="2" t="s">
        <v>6755</v>
      </c>
      <c r="C3569" s="3">
        <v>44344</v>
      </c>
      <c r="D3569" s="3">
        <v>44349</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x14ac:dyDescent="0.25">
      <c r="A3570" s="2">
        <v>3569</v>
      </c>
      <c r="B3570" s="2" t="s">
        <v>6756</v>
      </c>
      <c r="C3570" s="3">
        <v>45516</v>
      </c>
      <c r="D3570" s="3">
        <v>45521</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x14ac:dyDescent="0.25">
      <c r="A3571" s="2">
        <v>3570</v>
      </c>
      <c r="B3571" s="2" t="s">
        <v>6756</v>
      </c>
      <c r="C3571" s="3">
        <v>45027</v>
      </c>
      <c r="D3571" s="3">
        <v>45032</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x14ac:dyDescent="0.25">
      <c r="A3572" s="2">
        <v>3571</v>
      </c>
      <c r="B3572" s="2" t="s">
        <v>6756</v>
      </c>
      <c r="C3572" s="3">
        <v>44177</v>
      </c>
      <c r="D3572" s="3">
        <v>44182</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x14ac:dyDescent="0.25">
      <c r="A3573" s="2">
        <v>3572</v>
      </c>
      <c r="B3573" s="2" t="s">
        <v>6756</v>
      </c>
      <c r="C3573" s="3">
        <v>44338</v>
      </c>
      <c r="D3573" s="3">
        <v>44343</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x14ac:dyDescent="0.25">
      <c r="A3574" s="2">
        <v>3573</v>
      </c>
      <c r="B3574" s="2" t="s">
        <v>6758</v>
      </c>
      <c r="C3574" s="3">
        <v>44823</v>
      </c>
      <c r="D3574" s="3">
        <v>44828</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x14ac:dyDescent="0.25">
      <c r="A3575" s="2">
        <v>3574</v>
      </c>
      <c r="B3575" s="2" t="s">
        <v>6761</v>
      </c>
      <c r="C3575" s="3">
        <v>45134</v>
      </c>
      <c r="D3575" s="3">
        <v>45139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x14ac:dyDescent="0.25">
      <c r="A3576" s="2">
        <v>3575</v>
      </c>
      <c r="B3576" s="2" t="s">
        <v>6761</v>
      </c>
      <c r="C3576" s="3">
        <v>43900</v>
      </c>
      <c r="D3576" s="3">
        <v>43905</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x14ac:dyDescent="0.25">
      <c r="A3577" s="2">
        <v>3576</v>
      </c>
      <c r="B3577" s="2" t="s">
        <v>6763</v>
      </c>
      <c r="C3577" s="3">
        <v>43847</v>
      </c>
      <c r="D3577" s="3">
        <v>43852</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x14ac:dyDescent="0.25">
      <c r="A3578" s="2">
        <v>3577</v>
      </c>
      <c r="B3578" s="2" t="s">
        <v>6765</v>
      </c>
      <c r="C3578" s="3">
        <v>44720</v>
      </c>
      <c r="D3578" s="3">
        <v>44725</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x14ac:dyDescent="0.25">
      <c r="A3579" s="2">
        <v>3578</v>
      </c>
      <c r="B3579" s="2" t="s">
        <v>6765</v>
      </c>
      <c r="C3579" s="3">
        <v>44510</v>
      </c>
      <c r="D3579" s="3">
        <v>44515</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x14ac:dyDescent="0.25">
      <c r="A3580" s="2">
        <v>3579</v>
      </c>
      <c r="B3580" s="2" t="s">
        <v>6766</v>
      </c>
      <c r="C3580" s="3">
        <v>44194</v>
      </c>
      <c r="D3580" s="3">
        <v>44199</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x14ac:dyDescent="0.25">
      <c r="A3581" s="2">
        <v>3580</v>
      </c>
      <c r="B3581" s="2" t="s">
        <v>6766</v>
      </c>
      <c r="C3581" s="3">
        <v>45599</v>
      </c>
      <c r="D3581" s="3">
        <v>45604</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x14ac:dyDescent="0.25">
      <c r="A3582" s="2">
        <v>3581</v>
      </c>
      <c r="B3582" s="2" t="s">
        <v>6766</v>
      </c>
      <c r="C3582" s="3">
        <v>45115</v>
      </c>
      <c r="D3582" s="3">
        <v>45120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x14ac:dyDescent="0.25">
      <c r="A3583" s="2">
        <v>3582</v>
      </c>
      <c r="B3583" s="2" t="s">
        <v>6769</v>
      </c>
      <c r="C3583" s="3">
        <v>43963</v>
      </c>
      <c r="D3583" s="3">
        <v>43968</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x14ac:dyDescent="0.25">
      <c r="A3584" s="2">
        <v>3583</v>
      </c>
      <c r="B3584" s="2" t="s">
        <v>6770</v>
      </c>
      <c r="C3584" s="3">
        <v>45568</v>
      </c>
      <c r="D3584" s="3">
        <v>45573</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x14ac:dyDescent="0.25">
      <c r="A3585" s="2">
        <v>3584</v>
      </c>
      <c r="B3585" s="2" t="s">
        <v>6770</v>
      </c>
      <c r="C3585" s="3">
        <v>44723</v>
      </c>
      <c r="D3585" s="3">
        <v>44728</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x14ac:dyDescent="0.25">
      <c r="A3586" s="2">
        <v>3585</v>
      </c>
      <c r="B3586" s="2" t="s">
        <v>6770</v>
      </c>
      <c r="C3586" s="3">
        <v>44919</v>
      </c>
      <c r="D3586" s="3">
        <v>44924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x14ac:dyDescent="0.25">
      <c r="A3587" s="2">
        <v>3586</v>
      </c>
      <c r="B3587" s="2" t="s">
        <v>6770</v>
      </c>
      <c r="C3587" s="3">
        <v>44581</v>
      </c>
      <c r="D3587" s="3">
        <v>44586</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x14ac:dyDescent="0.25">
      <c r="A3588" s="2">
        <v>3587</v>
      </c>
      <c r="B3588" s="2" t="s">
        <v>6772</v>
      </c>
      <c r="C3588" s="3">
        <v>45533</v>
      </c>
      <c r="D3588" s="3">
        <v>45538</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x14ac:dyDescent="0.25">
      <c r="A3589" s="2">
        <v>3588</v>
      </c>
      <c r="B3589" s="2" t="s">
        <v>6773</v>
      </c>
      <c r="C3589" s="3">
        <v>45542</v>
      </c>
      <c r="D3589" s="3">
        <v>45547</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x14ac:dyDescent="0.25">
      <c r="A3590" s="2">
        <v>3589</v>
      </c>
      <c r="B3590" s="2" t="s">
        <v>6774</v>
      </c>
      <c r="C3590" s="3">
        <v>44000</v>
      </c>
      <c r="D3590" s="3">
        <v>44005</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x14ac:dyDescent="0.25">
      <c r="A3591" s="2">
        <v>3590</v>
      </c>
      <c r="B3591" s="2" t="s">
        <v>6775</v>
      </c>
      <c r="C3591" s="3">
        <v>45361</v>
      </c>
      <c r="D3591" s="3">
        <v>45366</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x14ac:dyDescent="0.25">
      <c r="A3592" s="2">
        <v>3591</v>
      </c>
      <c r="B3592" s="2" t="s">
        <v>6775</v>
      </c>
      <c r="C3592" s="3">
        <v>44228</v>
      </c>
      <c r="D3592" s="3">
        <v>44233</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x14ac:dyDescent="0.25">
      <c r="A3593" s="2">
        <v>3592</v>
      </c>
      <c r="B3593" s="2" t="s">
        <v>6776</v>
      </c>
      <c r="C3593" s="3">
        <v>43847</v>
      </c>
      <c r="D3593" s="3">
        <v>43852</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x14ac:dyDescent="0.25">
      <c r="A3594" s="2">
        <v>3593</v>
      </c>
      <c r="B3594" s="2" t="s">
        <v>6777</v>
      </c>
      <c r="C3594" s="3">
        <v>45341</v>
      </c>
      <c r="D3594" s="3">
        <v>45346</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x14ac:dyDescent="0.25">
      <c r="A3595" s="2">
        <v>3594</v>
      </c>
      <c r="B3595" s="2" t="s">
        <v>6778</v>
      </c>
      <c r="C3595" s="3">
        <v>45429</v>
      </c>
      <c r="D3595" s="3">
        <v>45434</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x14ac:dyDescent="0.25">
      <c r="A3596" s="2">
        <v>3595</v>
      </c>
      <c r="B3596" s="2" t="s">
        <v>6778</v>
      </c>
      <c r="C3596" s="3">
        <v>45541</v>
      </c>
      <c r="D3596" s="3">
        <v>45546</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x14ac:dyDescent="0.25">
      <c r="A3597" s="2">
        <v>3596</v>
      </c>
      <c r="B3597" s="2" t="s">
        <v>6779</v>
      </c>
      <c r="C3597" s="3">
        <v>44135</v>
      </c>
      <c r="D3597" s="3">
        <v>44140</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x14ac:dyDescent="0.25">
      <c r="A3598" s="2">
        <v>3597</v>
      </c>
      <c r="B3598" s="2" t="s">
        <v>6780</v>
      </c>
      <c r="C3598" s="3">
        <v>44142</v>
      </c>
      <c r="D3598" s="3">
        <v>44147</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x14ac:dyDescent="0.25">
      <c r="A3599" s="2">
        <v>3598</v>
      </c>
      <c r="B3599" s="2" t="s">
        <v>6780</v>
      </c>
      <c r="C3599" s="3">
        <v>44032</v>
      </c>
      <c r="D3599" s="3">
        <v>44037</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x14ac:dyDescent="0.25">
      <c r="A3600" s="2">
        <v>3599</v>
      </c>
      <c r="B3600" s="2" t="s">
        <v>6780</v>
      </c>
      <c r="C3600" s="3">
        <v>45408</v>
      </c>
      <c r="D3600" s="3">
        <v>45413</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x14ac:dyDescent="0.25">
      <c r="A3601" s="2">
        <v>3600</v>
      </c>
      <c r="B3601" s="2" t="s">
        <v>6780</v>
      </c>
      <c r="C3601" s="3">
        <v>44856</v>
      </c>
      <c r="D3601" s="3">
        <v>44861</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x14ac:dyDescent="0.25">
      <c r="A3602" s="2">
        <v>3601</v>
      </c>
      <c r="B3602" s="2" t="s">
        <v>6783</v>
      </c>
      <c r="C3602" s="3">
        <v>44944</v>
      </c>
      <c r="D3602" s="3">
        <v>44949</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x14ac:dyDescent="0.25">
      <c r="A3603" s="2">
        <v>3602</v>
      </c>
      <c r="B3603" s="2" t="s">
        <v>6784</v>
      </c>
      <c r="C3603" s="3">
        <v>45128</v>
      </c>
      <c r="D3603" s="3">
        <v>45133</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x14ac:dyDescent="0.25">
      <c r="A3604" s="2">
        <v>3603</v>
      </c>
      <c r="B3604" s="2" t="s">
        <v>6784</v>
      </c>
      <c r="C3604" s="3">
        <v>43889</v>
      </c>
      <c r="D3604" s="3">
        <v>43894</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x14ac:dyDescent="0.25">
      <c r="A3605" s="2">
        <v>3604</v>
      </c>
      <c r="B3605" s="2" t="s">
        <v>6787</v>
      </c>
      <c r="C3605" s="3">
        <v>45599</v>
      </c>
      <c r="D3605" s="3">
        <v>45604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x14ac:dyDescent="0.25">
      <c r="A3606" s="2">
        <v>3605</v>
      </c>
      <c r="B3606" s="2" t="s">
        <v>6787</v>
      </c>
      <c r="C3606" s="3">
        <v>44821</v>
      </c>
      <c r="D3606" s="3">
        <v>44826</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x14ac:dyDescent="0.25">
      <c r="A3607" s="2">
        <v>3606</v>
      </c>
      <c r="B3607" s="2" t="s">
        <v>6787</v>
      </c>
      <c r="C3607" s="3">
        <v>45411</v>
      </c>
      <c r="D3607" s="3">
        <v>45416</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x14ac:dyDescent="0.25">
      <c r="A3608" s="2">
        <v>3607</v>
      </c>
      <c r="B3608" s="2" t="s">
        <v>6788</v>
      </c>
      <c r="C3608" s="3">
        <v>44046</v>
      </c>
      <c r="D3608" s="3">
        <v>44051</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x14ac:dyDescent="0.25">
      <c r="A3609" s="2">
        <v>3608</v>
      </c>
      <c r="B3609" s="2" t="s">
        <v>6789</v>
      </c>
      <c r="C3609" s="3">
        <v>44396</v>
      </c>
      <c r="D3609" s="3">
        <v>44401</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x14ac:dyDescent="0.25">
      <c r="A3610" s="2">
        <v>3609</v>
      </c>
      <c r="B3610" s="2" t="s">
        <v>6790</v>
      </c>
      <c r="C3610" s="3">
        <v>43872</v>
      </c>
      <c r="D3610" s="3">
        <v>43877</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x14ac:dyDescent="0.25">
      <c r="A3611" s="2">
        <v>3610</v>
      </c>
      <c r="B3611" s="2" t="s">
        <v>6790</v>
      </c>
      <c r="C3611" s="3">
        <v>44055</v>
      </c>
      <c r="D3611" s="3">
        <v>44060</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x14ac:dyDescent="0.25">
      <c r="A3612" s="2">
        <v>3611</v>
      </c>
      <c r="B3612" s="2" t="s">
        <v>6790</v>
      </c>
      <c r="C3612" s="3">
        <v>45019</v>
      </c>
      <c r="D3612" s="3">
        <v>45024</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x14ac:dyDescent="0.25">
      <c r="A3613" s="2">
        <v>3612</v>
      </c>
      <c r="B3613" s="2" t="s">
        <v>6791</v>
      </c>
      <c r="C3613" s="3">
        <v>45092</v>
      </c>
      <c r="D3613" s="3">
        <v>45097</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x14ac:dyDescent="0.25">
      <c r="A3614" s="2">
        <v>3613</v>
      </c>
      <c r="B3614" s="2" t="s">
        <v>6794</v>
      </c>
      <c r="C3614" s="3">
        <v>45286</v>
      </c>
      <c r="D3614" s="3">
        <v>45291</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x14ac:dyDescent="0.25">
      <c r="A3615" s="2">
        <v>3614</v>
      </c>
      <c r="B3615" s="2" t="s">
        <v>6794</v>
      </c>
      <c r="C3615" s="3">
        <v>44312</v>
      </c>
      <c r="D3615" s="3">
        <v>44317</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x14ac:dyDescent="0.25">
      <c r="A3616" s="2">
        <v>3615</v>
      </c>
      <c r="B3616" s="2" t="s">
        <v>6795</v>
      </c>
      <c r="C3616" s="3">
        <v>45203</v>
      </c>
      <c r="D3616" s="3">
        <v>45208</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x14ac:dyDescent="0.25">
      <c r="A3617" s="2">
        <v>3616</v>
      </c>
      <c r="B3617" s="2" t="s">
        <v>6795</v>
      </c>
      <c r="C3617" s="3">
        <v>43863</v>
      </c>
      <c r="D3617" s="3">
        <v>43868</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x14ac:dyDescent="0.25">
      <c r="A3618" s="2">
        <v>3617</v>
      </c>
      <c r="B3618" s="2" t="s">
        <v>6796</v>
      </c>
      <c r="C3618" s="3">
        <v>44014</v>
      </c>
      <c r="D3618" s="3">
        <v>44019</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x14ac:dyDescent="0.25">
      <c r="A3619" s="2">
        <v>3618</v>
      </c>
      <c r="B3619" s="2" t="s">
        <v>6797</v>
      </c>
      <c r="C3619" s="3">
        <v>45632</v>
      </c>
      <c r="D3619" s="3">
        <v>45637</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x14ac:dyDescent="0.25">
      <c r="A3620" s="2">
        <v>3619</v>
      </c>
      <c r="B3620" s="2" t="s">
        <v>6797</v>
      </c>
      <c r="C3620" s="3">
        <v>45348</v>
      </c>
      <c r="D3620" s="3">
        <v>45353</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x14ac:dyDescent="0.25">
      <c r="A3621" s="2">
        <v>3620</v>
      </c>
      <c r="B3621" s="2" t="s">
        <v>6797</v>
      </c>
      <c r="C3621" s="3">
        <v>45026</v>
      </c>
      <c r="D3621" s="3">
        <v>45031</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x14ac:dyDescent="0.25">
      <c r="A3622" s="2">
        <v>3621</v>
      </c>
      <c r="B3622" s="2" t="s">
        <v>6798</v>
      </c>
      <c r="C3622" s="3">
        <v>44138</v>
      </c>
      <c r="D3622" s="3">
        <v>44143</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x14ac:dyDescent="0.25">
      <c r="A3623" s="2">
        <v>3622</v>
      </c>
      <c r="B3623" s="2" t="s">
        <v>6798</v>
      </c>
      <c r="C3623" s="3">
        <v>44346</v>
      </c>
      <c r="D3623" s="3">
        <v>44351</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x14ac:dyDescent="0.25">
      <c r="A3624" s="2">
        <v>3623</v>
      </c>
      <c r="B3624" s="2" t="s">
        <v>6801</v>
      </c>
      <c r="C3624" s="3">
        <v>43976</v>
      </c>
      <c r="D3624" s="3">
        <v>43981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x14ac:dyDescent="0.25">
      <c r="A3625" s="2">
        <v>3624</v>
      </c>
      <c r="B3625" s="2" t="s">
        <v>6801</v>
      </c>
      <c r="C3625" s="3">
        <v>45333</v>
      </c>
      <c r="D3625" s="3">
        <v>45338</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x14ac:dyDescent="0.25">
      <c r="A3626" s="2">
        <v>3625</v>
      </c>
      <c r="B3626" s="2" t="s">
        <v>6802</v>
      </c>
      <c r="C3626" s="3">
        <v>44898</v>
      </c>
      <c r="D3626" s="3">
        <v>44903</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x14ac:dyDescent="0.25">
      <c r="A3627" s="2">
        <v>3626</v>
      </c>
      <c r="B3627" s="2" t="s">
        <v>6802</v>
      </c>
      <c r="C3627" s="3">
        <v>44953</v>
      </c>
      <c r="D3627" s="3">
        <v>44958</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x14ac:dyDescent="0.25">
      <c r="A3628" s="2">
        <v>3627</v>
      </c>
      <c r="B3628" s="2" t="s">
        <v>6802</v>
      </c>
      <c r="C3628" s="3">
        <v>44808</v>
      </c>
      <c r="D3628" s="3">
        <v>44813</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x14ac:dyDescent="0.25">
      <c r="A3629" s="2">
        <v>3628</v>
      </c>
      <c r="B3629" s="2" t="s">
        <v>6802</v>
      </c>
      <c r="C3629" s="3">
        <v>45233</v>
      </c>
      <c r="D3629" s="3">
        <v>45238</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x14ac:dyDescent="0.25">
      <c r="A3630" s="2">
        <v>3629</v>
      </c>
      <c r="B3630" s="2" t="s">
        <v>6803</v>
      </c>
      <c r="C3630" s="3">
        <v>44592</v>
      </c>
      <c r="D3630" s="3">
        <v>44597</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x14ac:dyDescent="0.25">
      <c r="A3631" s="2">
        <v>3630</v>
      </c>
      <c r="B3631" s="2" t="s">
        <v>6804</v>
      </c>
      <c r="C3631" s="3">
        <v>44950</v>
      </c>
      <c r="D3631" s="3">
        <v>44955</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x14ac:dyDescent="0.25">
      <c r="A3632" s="2">
        <v>3631</v>
      </c>
      <c r="B3632" s="2" t="s">
        <v>6804</v>
      </c>
      <c r="C3632" s="3">
        <v>45104</v>
      </c>
      <c r="D3632" s="3">
        <v>45109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x14ac:dyDescent="0.25">
      <c r="A3633" s="2">
        <v>3632</v>
      </c>
      <c r="B3633" s="2" t="s">
        <v>6805</v>
      </c>
      <c r="C3633" s="3">
        <v>45652</v>
      </c>
      <c r="D3633" s="3">
        <v>45657</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x14ac:dyDescent="0.25">
      <c r="A3634" s="2">
        <v>3633</v>
      </c>
      <c r="B3634" s="2" t="s">
        <v>6805</v>
      </c>
      <c r="C3634" s="3">
        <v>44561</v>
      </c>
      <c r="D3634" s="3">
        <v>44566</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x14ac:dyDescent="0.25">
      <c r="A3635" s="2">
        <v>3634</v>
      </c>
      <c r="B3635" s="2" t="s">
        <v>6808</v>
      </c>
      <c r="C3635" s="3">
        <v>44031</v>
      </c>
      <c r="D3635" s="3">
        <v>44036</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x14ac:dyDescent="0.25">
      <c r="A3636" s="2">
        <v>3635</v>
      </c>
      <c r="B3636" s="2" t="s">
        <v>6808</v>
      </c>
      <c r="C3636" s="3">
        <v>44107</v>
      </c>
      <c r="D3636" s="3">
        <v>44112</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x14ac:dyDescent="0.25">
      <c r="A3637" s="2">
        <v>3636</v>
      </c>
      <c r="B3637" s="2" t="s">
        <v>6808</v>
      </c>
      <c r="C3637" s="3">
        <v>44017</v>
      </c>
      <c r="D3637" s="3">
        <v>44022</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x14ac:dyDescent="0.25">
      <c r="A3638" s="2">
        <v>3637</v>
      </c>
      <c r="B3638" s="2" t="s">
        <v>6808</v>
      </c>
      <c r="C3638" s="3">
        <v>44509</v>
      </c>
      <c r="D3638" s="3">
        <v>44514</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x14ac:dyDescent="0.25">
      <c r="A3639" s="2">
        <v>3638</v>
      </c>
      <c r="B3639" s="2" t="s">
        <v>6808</v>
      </c>
      <c r="C3639" s="3">
        <v>44480</v>
      </c>
      <c r="D3639" s="3">
        <v>44485</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x14ac:dyDescent="0.25">
      <c r="A3640" s="2">
        <v>3639</v>
      </c>
      <c r="B3640" s="2" t="s">
        <v>6808</v>
      </c>
      <c r="C3640" s="3">
        <v>44570</v>
      </c>
      <c r="D3640" s="3">
        <v>44575</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x14ac:dyDescent="0.25">
      <c r="A3641" s="2">
        <v>3640</v>
      </c>
      <c r="B3641" s="2" t="s">
        <v>6808</v>
      </c>
      <c r="C3641" s="3">
        <v>44605</v>
      </c>
      <c r="D3641" s="3">
        <v>44610</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x14ac:dyDescent="0.25">
      <c r="A3642" s="2">
        <v>3641</v>
      </c>
      <c r="B3642" s="2" t="s">
        <v>6808</v>
      </c>
      <c r="C3642" s="3">
        <v>44703</v>
      </c>
      <c r="D3642" s="3">
        <v>44708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x14ac:dyDescent="0.25">
      <c r="A3643" s="2">
        <v>3642</v>
      </c>
      <c r="B3643" s="2" t="s">
        <v>6808</v>
      </c>
      <c r="C3643" s="3">
        <v>45219</v>
      </c>
      <c r="D3643" s="3">
        <v>45224</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x14ac:dyDescent="0.25">
      <c r="A3644" s="2">
        <v>3643</v>
      </c>
      <c r="B3644" s="2" t="s">
        <v>6812</v>
      </c>
      <c r="C3644" s="3">
        <v>45378</v>
      </c>
      <c r="D3644" s="3">
        <v>45383</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x14ac:dyDescent="0.25">
      <c r="A3645" s="2">
        <v>3644</v>
      </c>
      <c r="B3645" s="2" t="s">
        <v>6812</v>
      </c>
      <c r="C3645" s="3">
        <v>44507</v>
      </c>
      <c r="D3645" s="3">
        <v>44512</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x14ac:dyDescent="0.25">
      <c r="A3646" s="2">
        <v>3645</v>
      </c>
      <c r="B3646" s="2" t="s">
        <v>6812</v>
      </c>
      <c r="C3646" s="3">
        <v>44770</v>
      </c>
      <c r="D3646" s="3">
        <v>44775</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x14ac:dyDescent="0.25">
      <c r="A3647" s="2">
        <v>3646</v>
      </c>
      <c r="B3647" s="2" t="s">
        <v>6812</v>
      </c>
      <c r="C3647" s="3">
        <v>44961</v>
      </c>
      <c r="D3647" s="3">
        <v>44966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x14ac:dyDescent="0.25">
      <c r="A3648" s="2">
        <v>3647</v>
      </c>
      <c r="B3648" s="2" t="s">
        <v>6819</v>
      </c>
      <c r="C3648" s="3">
        <v>45381</v>
      </c>
      <c r="D3648" s="3">
        <v>45386</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x14ac:dyDescent="0.25">
      <c r="A3649" s="2">
        <v>3648</v>
      </c>
      <c r="B3649" s="2" t="s">
        <v>6819</v>
      </c>
      <c r="C3649" s="3">
        <v>44679</v>
      </c>
      <c r="D3649" s="3">
        <v>44684</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x14ac:dyDescent="0.25">
      <c r="A3650" s="2">
        <v>3649</v>
      </c>
      <c r="B3650" s="2" t="s">
        <v>6823</v>
      </c>
      <c r="C3650" s="3">
        <v>44473</v>
      </c>
      <c r="D3650" s="3">
        <v>44478</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x14ac:dyDescent="0.25">
      <c r="A3651" s="2">
        <v>3650</v>
      </c>
      <c r="B3651" s="2" t="s">
        <v>6823</v>
      </c>
      <c r="C3651" s="3">
        <v>44593</v>
      </c>
      <c r="D3651" s="3">
        <v>44598</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x14ac:dyDescent="0.25">
      <c r="A3652" s="2">
        <v>3651</v>
      </c>
      <c r="B3652" s="2" t="s">
        <v>6824</v>
      </c>
      <c r="C3652" s="3">
        <v>44972</v>
      </c>
      <c r="D3652" s="3">
        <v>44977</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x14ac:dyDescent="0.25">
      <c r="A3653" s="2">
        <v>3652</v>
      </c>
      <c r="B3653" s="2" t="s">
        <v>6824</v>
      </c>
      <c r="C3653" s="3">
        <v>44121</v>
      </c>
      <c r="D3653" s="3">
        <v>44126</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x14ac:dyDescent="0.25">
      <c r="A3654" s="2">
        <v>3653</v>
      </c>
      <c r="B3654" s="2" t="s">
        <v>6824</v>
      </c>
      <c r="C3654" s="3">
        <v>44646</v>
      </c>
      <c r="D3654" s="3">
        <v>44651</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x14ac:dyDescent="0.25">
      <c r="A3655" s="2">
        <v>3654</v>
      </c>
      <c r="B3655" s="2" t="s">
        <v>6824</v>
      </c>
      <c r="C3655" s="3">
        <v>44047</v>
      </c>
      <c r="D3655" s="3">
        <v>44052</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x14ac:dyDescent="0.25">
      <c r="A3656" s="2">
        <v>3655</v>
      </c>
      <c r="B3656" s="2" t="s">
        <v>6827</v>
      </c>
      <c r="C3656" s="3">
        <v>44302</v>
      </c>
      <c r="D3656" s="3">
        <v>44307</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x14ac:dyDescent="0.25">
      <c r="A3657" s="2">
        <v>3656</v>
      </c>
      <c r="B3657" s="2" t="s">
        <v>6828</v>
      </c>
      <c r="C3657" s="3">
        <v>45033</v>
      </c>
      <c r="D3657" s="3">
        <v>45038</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x14ac:dyDescent="0.25">
      <c r="A3658" s="2">
        <v>3657</v>
      </c>
      <c r="B3658" s="2" t="s">
        <v>6829</v>
      </c>
      <c r="C3658" s="3">
        <v>45131</v>
      </c>
      <c r="D3658" s="3">
        <v>45136</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x14ac:dyDescent="0.25">
      <c r="A3659" s="2">
        <v>3658</v>
      </c>
      <c r="B3659" s="2" t="s">
        <v>6832</v>
      </c>
      <c r="C3659" s="3">
        <v>43982</v>
      </c>
      <c r="D3659" s="3">
        <v>43987</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x14ac:dyDescent="0.25">
      <c r="A3660" s="2">
        <v>3659</v>
      </c>
      <c r="B3660" s="2" t="s">
        <v>6832</v>
      </c>
      <c r="C3660" s="3">
        <v>44639</v>
      </c>
      <c r="D3660" s="3">
        <v>44644</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x14ac:dyDescent="0.25">
      <c r="A3661" s="2">
        <v>3660</v>
      </c>
      <c r="B3661" s="2" t="s">
        <v>6832</v>
      </c>
      <c r="C3661" s="3">
        <v>44365</v>
      </c>
      <c r="D3661" s="3">
        <v>44370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x14ac:dyDescent="0.25">
      <c r="A3662" s="2">
        <v>3661</v>
      </c>
      <c r="B3662" s="2" t="s">
        <v>6836</v>
      </c>
      <c r="C3662" s="3">
        <v>43879</v>
      </c>
      <c r="D3662" s="3">
        <v>43884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x14ac:dyDescent="0.25">
      <c r="A3663" s="2">
        <v>3662</v>
      </c>
      <c r="B3663" s="2" t="s">
        <v>6839</v>
      </c>
      <c r="C3663" s="3">
        <v>45012</v>
      </c>
      <c r="D3663" s="3">
        <v>45017</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x14ac:dyDescent="0.25">
      <c r="A3664" s="2">
        <v>3663</v>
      </c>
      <c r="B3664" s="2" t="s">
        <v>6840</v>
      </c>
      <c r="C3664" s="3">
        <v>45011</v>
      </c>
      <c r="D3664" s="3">
        <v>45016</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x14ac:dyDescent="0.25">
      <c r="A3665" s="2">
        <v>3664</v>
      </c>
      <c r="B3665" s="2" t="s">
        <v>6840</v>
      </c>
      <c r="C3665" s="3">
        <v>45586</v>
      </c>
      <c r="D3665" s="3">
        <v>45591</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x14ac:dyDescent="0.25">
      <c r="A3666" s="2">
        <v>3665</v>
      </c>
      <c r="B3666" s="2" t="s">
        <v>6841</v>
      </c>
      <c r="C3666" s="3">
        <v>44994</v>
      </c>
      <c r="D3666" s="3">
        <v>44999</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x14ac:dyDescent="0.25">
      <c r="A3667" s="2">
        <v>3666</v>
      </c>
      <c r="B3667" s="2" t="s">
        <v>6841</v>
      </c>
      <c r="C3667" s="3">
        <v>44146</v>
      </c>
      <c r="D3667" s="3">
        <v>44151</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x14ac:dyDescent="0.25">
      <c r="A3668" s="2">
        <v>3667</v>
      </c>
      <c r="B3668" s="2" t="s">
        <v>6841</v>
      </c>
      <c r="C3668" s="3">
        <v>44469</v>
      </c>
      <c r="D3668" s="3">
        <v>44474</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x14ac:dyDescent="0.25">
      <c r="A3669" s="2">
        <v>3668</v>
      </c>
      <c r="B3669" s="2" t="s">
        <v>6841</v>
      </c>
      <c r="C3669" s="3">
        <v>43846</v>
      </c>
      <c r="D3669" s="3">
        <v>43851</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x14ac:dyDescent="0.25">
      <c r="A3670" s="2">
        <v>3669</v>
      </c>
      <c r="B3670" s="2" t="s">
        <v>6841</v>
      </c>
      <c r="C3670" s="3">
        <v>44380</v>
      </c>
      <c r="D3670" s="3">
        <v>44385</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x14ac:dyDescent="0.25">
      <c r="A3671" s="2">
        <v>3670</v>
      </c>
      <c r="B3671" s="2" t="s">
        <v>6841</v>
      </c>
      <c r="C3671" s="3">
        <v>44106</v>
      </c>
      <c r="D3671" s="3">
        <v>44111</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x14ac:dyDescent="0.25">
      <c r="A3672" s="2">
        <v>3671</v>
      </c>
      <c r="B3672" s="2" t="s">
        <v>6841</v>
      </c>
      <c r="C3672" s="3">
        <v>45308</v>
      </c>
      <c r="D3672" s="3">
        <v>45313</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x14ac:dyDescent="0.25">
      <c r="A3673" s="2">
        <v>3672</v>
      </c>
      <c r="B3673" s="2" t="s">
        <v>6841</v>
      </c>
      <c r="C3673" s="3">
        <v>45217</v>
      </c>
      <c r="D3673" s="3">
        <v>45222</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x14ac:dyDescent="0.25">
      <c r="A3674" s="2">
        <v>3673</v>
      </c>
      <c r="B3674" s="2" t="s">
        <v>6848</v>
      </c>
      <c r="C3674" s="3">
        <v>44275</v>
      </c>
      <c r="D3674" s="3">
        <v>44280</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x14ac:dyDescent="0.25">
      <c r="A3675" s="2">
        <v>3674</v>
      </c>
      <c r="B3675" s="2" t="s">
        <v>6848</v>
      </c>
      <c r="C3675" s="3">
        <v>45650</v>
      </c>
      <c r="D3675" s="3">
        <v>45655</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x14ac:dyDescent="0.25">
      <c r="A3676" s="2">
        <v>3675</v>
      </c>
      <c r="B3676" s="2" t="s">
        <v>6849</v>
      </c>
      <c r="C3676" s="3">
        <v>45048</v>
      </c>
      <c r="D3676" s="3">
        <v>45053</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x14ac:dyDescent="0.25">
      <c r="A3677" s="2">
        <v>3676</v>
      </c>
      <c r="B3677" s="2" t="s">
        <v>6849</v>
      </c>
      <c r="C3677" s="3">
        <v>44535</v>
      </c>
      <c r="D3677" s="3">
        <v>44540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x14ac:dyDescent="0.25">
      <c r="A3678" s="2">
        <v>3677</v>
      </c>
      <c r="B3678" s="2" t="s">
        <v>6850</v>
      </c>
      <c r="C3678" s="3">
        <v>45650</v>
      </c>
      <c r="D3678" s="3">
        <v>45655</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x14ac:dyDescent="0.25">
      <c r="A3679" s="2">
        <v>3678</v>
      </c>
      <c r="B3679" s="2" t="s">
        <v>6851</v>
      </c>
      <c r="C3679" s="3">
        <v>43838</v>
      </c>
      <c r="D3679" s="3">
        <v>43843</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x14ac:dyDescent="0.25">
      <c r="A3680" s="2">
        <v>3679</v>
      </c>
      <c r="B3680" s="2" t="s">
        <v>6851</v>
      </c>
      <c r="C3680" s="3">
        <v>44404</v>
      </c>
      <c r="D3680" s="3">
        <v>44409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x14ac:dyDescent="0.25">
      <c r="A3681" s="2">
        <v>3680</v>
      </c>
      <c r="B3681" s="2" t="s">
        <v>6851</v>
      </c>
      <c r="C3681" s="3">
        <v>44087</v>
      </c>
      <c r="D3681" s="3">
        <v>44092</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x14ac:dyDescent="0.25">
      <c r="A3682" s="2">
        <v>3681</v>
      </c>
      <c r="B3682" s="2" t="s">
        <v>6851</v>
      </c>
      <c r="C3682" s="3">
        <v>44656</v>
      </c>
      <c r="D3682" s="3">
        <v>44661</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x14ac:dyDescent="0.25">
      <c r="A3683" s="2">
        <v>3682</v>
      </c>
      <c r="B3683" s="2" t="s">
        <v>6851</v>
      </c>
      <c r="C3683" s="3">
        <v>45147</v>
      </c>
      <c r="D3683" s="3">
        <v>45152</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x14ac:dyDescent="0.25">
      <c r="A3684" s="2">
        <v>3683</v>
      </c>
      <c r="B3684" s="2" t="s">
        <v>6851</v>
      </c>
      <c r="C3684" s="3">
        <v>44965</v>
      </c>
      <c r="D3684" s="3">
        <v>44970</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x14ac:dyDescent="0.25">
      <c r="A3685" s="2">
        <v>3684</v>
      </c>
      <c r="B3685" s="2" t="s">
        <v>6851</v>
      </c>
      <c r="C3685" s="3">
        <v>44375</v>
      </c>
      <c r="D3685" s="3">
        <v>44380</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x14ac:dyDescent="0.25">
      <c r="A3686" s="2">
        <v>3685</v>
      </c>
      <c r="B3686" s="2" t="s">
        <v>6851</v>
      </c>
      <c r="C3686" s="3">
        <v>44383</v>
      </c>
      <c r="D3686" s="3">
        <v>44388</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x14ac:dyDescent="0.25">
      <c r="A3687" s="2">
        <v>3686</v>
      </c>
      <c r="B3687" s="2" t="s">
        <v>6851</v>
      </c>
      <c r="C3687" s="3">
        <v>43849</v>
      </c>
      <c r="D3687" s="3">
        <v>43854</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x14ac:dyDescent="0.25">
      <c r="A3688" s="2">
        <v>3687</v>
      </c>
      <c r="B3688" s="2" t="s">
        <v>6856</v>
      </c>
      <c r="C3688" s="3">
        <v>43951</v>
      </c>
      <c r="D3688" s="3">
        <v>43956</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x14ac:dyDescent="0.25">
      <c r="A3689" s="2">
        <v>3688</v>
      </c>
      <c r="B3689" s="2" t="s">
        <v>6857</v>
      </c>
      <c r="C3689" s="3">
        <v>44504</v>
      </c>
      <c r="D3689" s="3">
        <v>44509</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x14ac:dyDescent="0.25">
      <c r="A3690" s="2">
        <v>3689</v>
      </c>
      <c r="B3690" s="2" t="s">
        <v>6859</v>
      </c>
      <c r="C3690" s="3">
        <v>44083</v>
      </c>
      <c r="D3690" s="3">
        <v>44088</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x14ac:dyDescent="0.25">
      <c r="A3691" s="2">
        <v>3690</v>
      </c>
      <c r="B3691" s="2" t="s">
        <v>6859</v>
      </c>
      <c r="C3691" s="3">
        <v>44611</v>
      </c>
      <c r="D3691" s="3">
        <v>44616</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x14ac:dyDescent="0.25">
      <c r="A3692" s="2">
        <v>3691</v>
      </c>
      <c r="B3692" s="2" t="s">
        <v>6860</v>
      </c>
      <c r="C3692" s="3">
        <v>45040</v>
      </c>
      <c r="D3692" s="3">
        <v>45045</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x14ac:dyDescent="0.25">
      <c r="A3693" s="2">
        <v>3692</v>
      </c>
      <c r="B3693" s="2" t="s">
        <v>6860</v>
      </c>
      <c r="C3693" s="3">
        <v>44643</v>
      </c>
      <c r="D3693" s="3">
        <v>44648</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x14ac:dyDescent="0.25">
      <c r="A3694" s="2">
        <v>3693</v>
      </c>
      <c r="B3694" s="2" t="s">
        <v>6860</v>
      </c>
      <c r="C3694" s="3">
        <v>44569</v>
      </c>
      <c r="D3694" s="3">
        <v>44574</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x14ac:dyDescent="0.25">
      <c r="A3695" s="2">
        <v>3694</v>
      </c>
      <c r="B3695" s="2" t="s">
        <v>6860</v>
      </c>
      <c r="C3695" s="3">
        <v>45101</v>
      </c>
      <c r="D3695" s="3">
        <v>45106</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x14ac:dyDescent="0.25">
      <c r="A3696" s="2">
        <v>3695</v>
      </c>
      <c r="B3696" s="2" t="s">
        <v>6865</v>
      </c>
      <c r="C3696" s="3">
        <v>44634</v>
      </c>
      <c r="D3696" s="3">
        <v>44639</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x14ac:dyDescent="0.25">
      <c r="A3697" s="2">
        <v>3696</v>
      </c>
      <c r="B3697" s="2" t="s">
        <v>6865</v>
      </c>
      <c r="C3697" s="3">
        <v>44204</v>
      </c>
      <c r="D3697" s="3">
        <v>44209</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x14ac:dyDescent="0.25">
      <c r="A3698" s="2">
        <v>3697</v>
      </c>
      <c r="B3698" s="2" t="s">
        <v>6865</v>
      </c>
      <c r="C3698" s="3">
        <v>44606</v>
      </c>
      <c r="D3698" s="3">
        <v>44611</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x14ac:dyDescent="0.25">
      <c r="A3699" s="2">
        <v>3698</v>
      </c>
      <c r="B3699" s="2" t="s">
        <v>6866</v>
      </c>
      <c r="C3699" s="3">
        <v>45365</v>
      </c>
      <c r="D3699" s="3">
        <v>45370</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x14ac:dyDescent="0.25">
      <c r="A3700" s="2">
        <v>3699</v>
      </c>
      <c r="B3700" s="2" t="s">
        <v>6867</v>
      </c>
      <c r="C3700" s="3">
        <v>44499</v>
      </c>
      <c r="D3700" s="3">
        <v>44504</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x14ac:dyDescent="0.25">
      <c r="A3701" s="2">
        <v>3700</v>
      </c>
      <c r="B3701" s="2" t="s">
        <v>6870</v>
      </c>
      <c r="C3701" s="3">
        <v>44091</v>
      </c>
      <c r="D3701" s="3">
        <v>44096</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x14ac:dyDescent="0.25">
      <c r="A3702" s="2">
        <v>3701</v>
      </c>
      <c r="B3702" s="2" t="s">
        <v>6871</v>
      </c>
      <c r="C3702" s="3">
        <v>45485</v>
      </c>
      <c r="D3702" s="3">
        <v>45490</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x14ac:dyDescent="0.25">
      <c r="A3703" s="2">
        <v>3702</v>
      </c>
      <c r="B3703" s="2" t="s">
        <v>6872</v>
      </c>
      <c r="C3703" s="3">
        <v>44534</v>
      </c>
      <c r="D3703" s="3">
        <v>44539</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x14ac:dyDescent="0.25">
      <c r="A3704" s="2">
        <v>3703</v>
      </c>
      <c r="B3704" s="2" t="s">
        <v>6875</v>
      </c>
      <c r="C3704" s="3">
        <v>44994</v>
      </c>
      <c r="D3704" s="3">
        <v>44999</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x14ac:dyDescent="0.25">
      <c r="A3705" s="2">
        <v>3704</v>
      </c>
      <c r="B3705" s="2" t="s">
        <v>6875</v>
      </c>
      <c r="C3705" s="3">
        <v>43907</v>
      </c>
      <c r="D3705" s="3">
        <v>43912</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x14ac:dyDescent="0.25">
      <c r="A3706" s="2">
        <v>3705</v>
      </c>
      <c r="B3706" s="2" t="s">
        <v>6875</v>
      </c>
      <c r="C3706" s="3">
        <v>44541</v>
      </c>
      <c r="D3706" s="3">
        <v>44546</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x14ac:dyDescent="0.25">
      <c r="A3707" s="2">
        <v>3706</v>
      </c>
      <c r="B3707" s="2" t="s">
        <v>6875</v>
      </c>
      <c r="C3707" s="3">
        <v>45606</v>
      </c>
      <c r="D3707" s="3">
        <v>45611</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x14ac:dyDescent="0.25">
      <c r="A3708" s="2">
        <v>3707</v>
      </c>
      <c r="B3708" s="2" t="s">
        <v>6876</v>
      </c>
      <c r="C3708" s="3">
        <v>44059</v>
      </c>
      <c r="D3708" s="3">
        <v>44064</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x14ac:dyDescent="0.25">
      <c r="A3709" s="2">
        <v>3708</v>
      </c>
      <c r="B3709" s="2" t="s">
        <v>6877</v>
      </c>
      <c r="C3709" s="3">
        <v>44840</v>
      </c>
      <c r="D3709" s="3">
        <v>44845</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x14ac:dyDescent="0.25">
      <c r="A3710" s="2">
        <v>3709</v>
      </c>
      <c r="B3710" s="2" t="s">
        <v>6877</v>
      </c>
      <c r="C3710" s="3">
        <v>44088</v>
      </c>
      <c r="D3710" s="3">
        <v>44093</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x14ac:dyDescent="0.25">
      <c r="A3711" s="2">
        <v>3710</v>
      </c>
      <c r="B3711" s="2" t="s">
        <v>6877</v>
      </c>
      <c r="C3711" s="3">
        <v>45399</v>
      </c>
      <c r="D3711" s="3">
        <v>45404</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x14ac:dyDescent="0.25">
      <c r="A3712" s="2">
        <v>3711</v>
      </c>
      <c r="B3712" s="2" t="s">
        <v>6878</v>
      </c>
      <c r="C3712" s="3">
        <v>44199</v>
      </c>
      <c r="D3712" s="3">
        <v>44204</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x14ac:dyDescent="0.25">
      <c r="A3713" s="2">
        <v>3712</v>
      </c>
      <c r="B3713" s="2" t="s">
        <v>6878</v>
      </c>
      <c r="C3713" s="3">
        <v>45170</v>
      </c>
      <c r="D3713" s="3">
        <v>45175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x14ac:dyDescent="0.25">
      <c r="A3714" s="2">
        <v>3713</v>
      </c>
      <c r="B3714" s="2" t="s">
        <v>6879</v>
      </c>
      <c r="C3714" s="3">
        <v>44731</v>
      </c>
      <c r="D3714" s="3">
        <v>44736</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x14ac:dyDescent="0.25">
      <c r="A3715" s="2">
        <v>3714</v>
      </c>
      <c r="B3715" s="2" t="s">
        <v>6879</v>
      </c>
      <c r="C3715" s="3">
        <v>45160</v>
      </c>
      <c r="D3715" s="3">
        <v>45165</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x14ac:dyDescent="0.25">
      <c r="A3716" s="2">
        <v>3715</v>
      </c>
      <c r="B3716" s="2" t="s">
        <v>6882</v>
      </c>
      <c r="C3716" s="3">
        <v>45158</v>
      </c>
      <c r="D3716" s="3">
        <v>45163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x14ac:dyDescent="0.25">
      <c r="A3717" s="2">
        <v>3716</v>
      </c>
      <c r="B3717" s="2" t="s">
        <v>6882</v>
      </c>
      <c r="C3717" s="3">
        <v>43839</v>
      </c>
      <c r="D3717" s="3">
        <v>43844</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x14ac:dyDescent="0.25">
      <c r="A3718" s="2">
        <v>3717</v>
      </c>
      <c r="B3718" s="2" t="s">
        <v>6883</v>
      </c>
      <c r="C3718" s="3">
        <v>44728</v>
      </c>
      <c r="D3718" s="3">
        <v>44733</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x14ac:dyDescent="0.25">
      <c r="A3719" s="2">
        <v>3718</v>
      </c>
      <c r="B3719" s="2" t="s">
        <v>6884</v>
      </c>
      <c r="C3719" s="3">
        <v>43976</v>
      </c>
      <c r="D3719" s="3">
        <v>43981</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x14ac:dyDescent="0.25">
      <c r="A3720" s="2">
        <v>3719</v>
      </c>
      <c r="B3720" s="2" t="s">
        <v>6884</v>
      </c>
      <c r="C3720" s="3">
        <v>45233</v>
      </c>
      <c r="D3720" s="3">
        <v>45238</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x14ac:dyDescent="0.25">
      <c r="A3721" s="2">
        <v>3720</v>
      </c>
      <c r="B3721" s="2" t="s">
        <v>6887</v>
      </c>
      <c r="C3721" s="3">
        <v>44981</v>
      </c>
      <c r="D3721" s="3">
        <v>44986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x14ac:dyDescent="0.25">
      <c r="A3722" s="2">
        <v>3721</v>
      </c>
      <c r="B3722" s="2" t="s">
        <v>6888</v>
      </c>
      <c r="C3722" s="3">
        <v>45499</v>
      </c>
      <c r="D3722" s="3">
        <v>45504</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x14ac:dyDescent="0.25">
      <c r="A3723" s="2">
        <v>3722</v>
      </c>
      <c r="B3723" s="2" t="s">
        <v>6888</v>
      </c>
      <c r="C3723" s="3">
        <v>44831</v>
      </c>
      <c r="D3723" s="3">
        <v>44836</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x14ac:dyDescent="0.25">
      <c r="A3724" s="2">
        <v>3723</v>
      </c>
      <c r="B3724" s="2" t="s">
        <v>6889</v>
      </c>
      <c r="C3724" s="3">
        <v>44928</v>
      </c>
      <c r="D3724" s="3">
        <v>44933</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x14ac:dyDescent="0.25">
      <c r="A3725" s="2">
        <v>3724</v>
      </c>
      <c r="B3725" s="2" t="s">
        <v>6890</v>
      </c>
      <c r="C3725" s="3">
        <v>45049</v>
      </c>
      <c r="D3725" s="3">
        <v>45054</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x14ac:dyDescent="0.25">
      <c r="A3726" s="2">
        <v>3725</v>
      </c>
      <c r="B3726" s="2" t="s">
        <v>6891</v>
      </c>
      <c r="C3726" s="3">
        <v>45550</v>
      </c>
      <c r="D3726" s="3">
        <v>45555</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x14ac:dyDescent="0.25">
      <c r="A3727" s="2">
        <v>3726</v>
      </c>
      <c r="B3727" s="2" t="s">
        <v>6892</v>
      </c>
      <c r="C3727" s="3">
        <v>44250</v>
      </c>
      <c r="D3727" s="3">
        <v>44255</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x14ac:dyDescent="0.25">
      <c r="A3728" s="2">
        <v>3727</v>
      </c>
      <c r="B3728" s="2" t="s">
        <v>6893</v>
      </c>
      <c r="C3728" s="3">
        <v>44267</v>
      </c>
      <c r="D3728" s="3">
        <v>44272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x14ac:dyDescent="0.25">
      <c r="A3729" s="2">
        <v>3728</v>
      </c>
      <c r="B3729" s="2" t="s">
        <v>6893</v>
      </c>
      <c r="C3729" s="3">
        <v>44111</v>
      </c>
      <c r="D3729" s="3">
        <v>44116</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x14ac:dyDescent="0.25">
      <c r="A3730" s="2">
        <v>3729</v>
      </c>
      <c r="B3730" s="2" t="s">
        <v>6893</v>
      </c>
      <c r="C3730" s="3">
        <v>45443</v>
      </c>
      <c r="D3730" s="3">
        <v>45448</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x14ac:dyDescent="0.25">
      <c r="A3731" s="2">
        <v>3730</v>
      </c>
      <c r="B3731" s="2" t="s">
        <v>6894</v>
      </c>
      <c r="C3731" s="3">
        <v>43914</v>
      </c>
      <c r="D3731" s="3">
        <v>43919</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x14ac:dyDescent="0.25">
      <c r="A3732" s="2">
        <v>3731</v>
      </c>
      <c r="B3732" s="2" t="s">
        <v>6894</v>
      </c>
      <c r="C3732" s="3">
        <v>43854</v>
      </c>
      <c r="D3732" s="3">
        <v>43859</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x14ac:dyDescent="0.25">
      <c r="A3733" s="2">
        <v>3732</v>
      </c>
      <c r="B3733" s="2" t="s">
        <v>6894</v>
      </c>
      <c r="C3733" s="3">
        <v>45532</v>
      </c>
      <c r="D3733" s="3">
        <v>45537</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x14ac:dyDescent="0.25">
      <c r="A3734" s="2">
        <v>3733</v>
      </c>
      <c r="B3734" s="2" t="s">
        <v>6894</v>
      </c>
      <c r="C3734" s="3">
        <v>44121</v>
      </c>
      <c r="D3734" s="3">
        <v>44126</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x14ac:dyDescent="0.25">
      <c r="A3735" s="2">
        <v>3734</v>
      </c>
      <c r="B3735" s="2" t="s">
        <v>6894</v>
      </c>
      <c r="C3735" s="3">
        <v>45132</v>
      </c>
      <c r="D3735" s="3">
        <v>45137</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x14ac:dyDescent="0.25">
      <c r="A3736" s="2">
        <v>3735</v>
      </c>
      <c r="B3736" s="2" t="s">
        <v>6897</v>
      </c>
      <c r="C3736" s="3">
        <v>44555</v>
      </c>
      <c r="D3736" s="3">
        <v>44560</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x14ac:dyDescent="0.25">
      <c r="A3737" s="2">
        <v>3736</v>
      </c>
      <c r="B3737" s="2" t="s">
        <v>6897</v>
      </c>
      <c r="C3737" s="3">
        <v>43952</v>
      </c>
      <c r="D3737" s="3">
        <v>43957</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x14ac:dyDescent="0.25">
      <c r="A3738" s="2">
        <v>3737</v>
      </c>
      <c r="B3738" s="2" t="s">
        <v>6900</v>
      </c>
      <c r="C3738" s="3">
        <v>44864</v>
      </c>
      <c r="D3738" s="3">
        <v>44869</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x14ac:dyDescent="0.25">
      <c r="A3739" s="2">
        <v>3738</v>
      </c>
      <c r="B3739" s="2" t="s">
        <v>6900</v>
      </c>
      <c r="C3739" s="3">
        <v>44226</v>
      </c>
      <c r="D3739" s="3">
        <v>44231</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x14ac:dyDescent="0.25">
      <c r="A3740" s="2">
        <v>3739</v>
      </c>
      <c r="B3740" s="2" t="s">
        <v>6903</v>
      </c>
      <c r="C3740" s="3">
        <v>44730</v>
      </c>
      <c r="D3740" s="3">
        <v>44735</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x14ac:dyDescent="0.25">
      <c r="A3741" s="2">
        <v>3740</v>
      </c>
      <c r="B3741" s="2" t="s">
        <v>6903</v>
      </c>
      <c r="C3741" s="3">
        <v>44272</v>
      </c>
      <c r="D3741" s="3">
        <v>44277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x14ac:dyDescent="0.25">
      <c r="A3742" s="2">
        <v>3741</v>
      </c>
      <c r="B3742" s="2" t="s">
        <v>6903</v>
      </c>
      <c r="C3742" s="3">
        <v>44962</v>
      </c>
      <c r="D3742" s="3">
        <v>44967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x14ac:dyDescent="0.25">
      <c r="A3743" s="2">
        <v>3742</v>
      </c>
      <c r="B3743" s="2" t="s">
        <v>6904</v>
      </c>
      <c r="C3743" s="3">
        <v>44394</v>
      </c>
      <c r="D3743" s="3">
        <v>44399</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x14ac:dyDescent="0.25">
      <c r="A3744" s="2">
        <v>3743</v>
      </c>
      <c r="B3744" s="2" t="s">
        <v>6904</v>
      </c>
      <c r="C3744" s="3">
        <v>44102</v>
      </c>
      <c r="D3744" s="3">
        <v>44107</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x14ac:dyDescent="0.25">
      <c r="A3745" s="2">
        <v>3744</v>
      </c>
      <c r="B3745" s="2" t="s">
        <v>6904</v>
      </c>
      <c r="C3745" s="3">
        <v>43989</v>
      </c>
      <c r="D3745" s="3">
        <v>43994</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x14ac:dyDescent="0.25">
      <c r="A3746" s="2">
        <v>3745</v>
      </c>
      <c r="B3746" s="2" t="s">
        <v>6905</v>
      </c>
      <c r="C3746" s="3">
        <v>45070</v>
      </c>
      <c r="D3746" s="3">
        <v>45075</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x14ac:dyDescent="0.25">
      <c r="A3747" s="2">
        <v>3746</v>
      </c>
      <c r="B3747" s="2" t="s">
        <v>6907</v>
      </c>
      <c r="C3747" s="3">
        <v>44425</v>
      </c>
      <c r="D3747" s="3">
        <v>44430</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x14ac:dyDescent="0.25">
      <c r="A3748" s="2">
        <v>3747</v>
      </c>
      <c r="B3748" s="2" t="s">
        <v>6907</v>
      </c>
      <c r="C3748" s="3">
        <v>44367</v>
      </c>
      <c r="D3748" s="3">
        <v>44372</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x14ac:dyDescent="0.25">
      <c r="A3749" s="2">
        <v>3748</v>
      </c>
      <c r="B3749" s="2" t="s">
        <v>6908</v>
      </c>
      <c r="C3749" s="3">
        <v>45327</v>
      </c>
      <c r="D3749" s="3">
        <v>45332</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x14ac:dyDescent="0.25">
      <c r="A3750" s="2">
        <v>3749</v>
      </c>
      <c r="B3750" s="2" t="s">
        <v>6908</v>
      </c>
      <c r="C3750" s="3">
        <v>43929</v>
      </c>
      <c r="D3750" s="3">
        <v>43934</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x14ac:dyDescent="0.25">
      <c r="A3751" s="2">
        <v>3750</v>
      </c>
      <c r="B3751" s="2" t="s">
        <v>6908</v>
      </c>
      <c r="C3751" s="3">
        <v>45007</v>
      </c>
      <c r="D3751" s="3">
        <v>45012</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x14ac:dyDescent="0.25">
      <c r="A3752" s="2">
        <v>3751</v>
      </c>
      <c r="B3752" s="2" t="s">
        <v>6908</v>
      </c>
      <c r="C3752" s="3">
        <v>44426</v>
      </c>
      <c r="D3752" s="3">
        <v>44431</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x14ac:dyDescent="0.25">
      <c r="A3753" s="2">
        <v>3752</v>
      </c>
      <c r="B3753" s="2" t="s">
        <v>6908</v>
      </c>
      <c r="C3753" s="3">
        <v>44354</v>
      </c>
      <c r="D3753" s="3">
        <v>44359</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x14ac:dyDescent="0.25">
      <c r="A3754" s="2">
        <v>3753</v>
      </c>
      <c r="B3754" s="2" t="s">
        <v>6908</v>
      </c>
      <c r="C3754" s="3">
        <v>44988</v>
      </c>
      <c r="D3754" s="3">
        <v>44993</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x14ac:dyDescent="0.25">
      <c r="A3755" s="2">
        <v>3754</v>
      </c>
      <c r="B3755" s="2" t="s">
        <v>6908</v>
      </c>
      <c r="C3755" s="3">
        <v>45061</v>
      </c>
      <c r="D3755" s="3">
        <v>45066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x14ac:dyDescent="0.25">
      <c r="A3756" s="2">
        <v>3755</v>
      </c>
      <c r="B3756" s="2" t="s">
        <v>6908</v>
      </c>
      <c r="C3756" s="3">
        <v>44218</v>
      </c>
      <c r="D3756" s="3">
        <v>44223</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x14ac:dyDescent="0.25">
      <c r="A3757" s="2">
        <v>3756</v>
      </c>
      <c r="B3757" s="2" t="s">
        <v>6909</v>
      </c>
      <c r="C3757" s="3">
        <v>44735</v>
      </c>
      <c r="D3757" s="3">
        <v>44740</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x14ac:dyDescent="0.25">
      <c r="A3758" s="2">
        <v>3757</v>
      </c>
      <c r="B3758" s="2" t="s">
        <v>6909</v>
      </c>
      <c r="C3758" s="3">
        <v>44814</v>
      </c>
      <c r="D3758" s="3">
        <v>44819</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x14ac:dyDescent="0.25">
      <c r="A3759" s="2">
        <v>3758</v>
      </c>
      <c r="B3759" s="2" t="s">
        <v>6913</v>
      </c>
      <c r="C3759" s="3">
        <v>43855</v>
      </c>
      <c r="D3759" s="3">
        <v>43860</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x14ac:dyDescent="0.25">
      <c r="A3760" s="2">
        <v>3759</v>
      </c>
      <c r="B3760" s="2" t="s">
        <v>6914</v>
      </c>
      <c r="C3760" s="3">
        <v>45330</v>
      </c>
      <c r="D3760" s="3">
        <v>45335</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x14ac:dyDescent="0.25">
      <c r="A3761" s="2">
        <v>3760</v>
      </c>
      <c r="B3761" s="2" t="s">
        <v>6914</v>
      </c>
      <c r="C3761" s="3">
        <v>44053</v>
      </c>
      <c r="D3761" s="3">
        <v>44058</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x14ac:dyDescent="0.25">
      <c r="A3762" s="2">
        <v>3761</v>
      </c>
      <c r="B3762" s="2" t="s">
        <v>6914</v>
      </c>
      <c r="C3762" s="3">
        <v>44469</v>
      </c>
      <c r="D3762" s="3">
        <v>44474</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x14ac:dyDescent="0.25">
      <c r="A3763" s="2">
        <v>3762</v>
      </c>
      <c r="B3763" s="2" t="s">
        <v>6915</v>
      </c>
      <c r="C3763" s="3">
        <v>45210</v>
      </c>
      <c r="D3763" s="3">
        <v>45215</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x14ac:dyDescent="0.25">
      <c r="A3764" s="2">
        <v>3763</v>
      </c>
      <c r="B3764" s="2" t="s">
        <v>6916</v>
      </c>
      <c r="C3764" s="3">
        <v>44358</v>
      </c>
      <c r="D3764" s="3">
        <v>44363</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x14ac:dyDescent="0.25">
      <c r="A3765" s="2">
        <v>3764</v>
      </c>
      <c r="B3765" s="2" t="s">
        <v>6916</v>
      </c>
      <c r="C3765" s="3">
        <v>45362</v>
      </c>
      <c r="D3765" s="3">
        <v>45367</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x14ac:dyDescent="0.25">
      <c r="A3766" s="2">
        <v>3765</v>
      </c>
      <c r="B3766" s="2" t="s">
        <v>6918</v>
      </c>
      <c r="C3766" s="3">
        <v>43903</v>
      </c>
      <c r="D3766" s="3">
        <v>43908</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x14ac:dyDescent="0.25">
      <c r="A3767" s="2">
        <v>3766</v>
      </c>
      <c r="B3767" s="2" t="s">
        <v>6919</v>
      </c>
      <c r="C3767" s="3">
        <v>44517</v>
      </c>
      <c r="D3767" s="3">
        <v>44522</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x14ac:dyDescent="0.25">
      <c r="A3768" s="2">
        <v>3767</v>
      </c>
      <c r="B3768" s="2" t="s">
        <v>6919</v>
      </c>
      <c r="C3768" s="3">
        <v>44377</v>
      </c>
      <c r="D3768" s="3">
        <v>44382</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x14ac:dyDescent="0.25">
      <c r="A3769" s="2">
        <v>3768</v>
      </c>
      <c r="B3769" s="2" t="s">
        <v>6920</v>
      </c>
      <c r="C3769" s="3">
        <v>44510</v>
      </c>
      <c r="D3769" s="3">
        <v>44515</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x14ac:dyDescent="0.25">
      <c r="A3770" s="2">
        <v>3769</v>
      </c>
      <c r="B3770" s="2" t="s">
        <v>6921</v>
      </c>
      <c r="C3770" s="3">
        <v>44572</v>
      </c>
      <c r="D3770" s="3">
        <v>44577</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x14ac:dyDescent="0.25">
      <c r="A3771" s="2">
        <v>3770</v>
      </c>
      <c r="B3771" s="2" t="s">
        <v>6921</v>
      </c>
      <c r="C3771" s="3">
        <v>45291</v>
      </c>
      <c r="D3771" s="3">
        <v>45296</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x14ac:dyDescent="0.25">
      <c r="A3772" s="2">
        <v>3771</v>
      </c>
      <c r="B3772" s="2" t="s">
        <v>6922</v>
      </c>
      <c r="C3772" s="3">
        <v>43880</v>
      </c>
      <c r="D3772" s="3">
        <v>43885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x14ac:dyDescent="0.25">
      <c r="A3773" s="2">
        <v>3772</v>
      </c>
      <c r="B3773" s="2" t="s">
        <v>6923</v>
      </c>
      <c r="C3773" s="3">
        <v>44106</v>
      </c>
      <c r="D3773" s="3">
        <v>44111</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x14ac:dyDescent="0.25">
      <c r="A3774" s="2">
        <v>3773</v>
      </c>
      <c r="B3774" s="2" t="s">
        <v>6924</v>
      </c>
      <c r="C3774" s="3">
        <v>44834</v>
      </c>
      <c r="D3774" s="3">
        <v>44839</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x14ac:dyDescent="0.25">
      <c r="A3775" s="2">
        <v>3774</v>
      </c>
      <c r="B3775" s="2" t="s">
        <v>6925</v>
      </c>
      <c r="C3775" s="3">
        <v>44880</v>
      </c>
      <c r="D3775" s="3">
        <v>44885</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x14ac:dyDescent="0.25">
      <c r="A3776" s="2">
        <v>3775</v>
      </c>
      <c r="B3776" s="2" t="s">
        <v>6925</v>
      </c>
      <c r="C3776" s="3">
        <v>44040</v>
      </c>
      <c r="D3776" s="3">
        <v>44045</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x14ac:dyDescent="0.25">
      <c r="A3777" s="2">
        <v>3776</v>
      </c>
      <c r="B3777" s="2" t="s">
        <v>6925</v>
      </c>
      <c r="C3777" s="3">
        <v>45454</v>
      </c>
      <c r="D3777" s="3">
        <v>45459</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x14ac:dyDescent="0.25">
      <c r="A3778" s="2">
        <v>3777</v>
      </c>
      <c r="B3778" s="2" t="s">
        <v>6925</v>
      </c>
      <c r="C3778" s="3">
        <v>45544</v>
      </c>
      <c r="D3778" s="3">
        <v>45549</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x14ac:dyDescent="0.25">
      <c r="A3779" s="2">
        <v>3778</v>
      </c>
      <c r="B3779" s="2" t="s">
        <v>6930</v>
      </c>
      <c r="C3779" s="3">
        <v>45307</v>
      </c>
      <c r="D3779" s="3">
        <v>45312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x14ac:dyDescent="0.25">
      <c r="A3780" s="2">
        <v>3779</v>
      </c>
      <c r="B3780" s="2" t="s">
        <v>6932</v>
      </c>
      <c r="C3780" s="3">
        <v>45287</v>
      </c>
      <c r="D3780" s="3">
        <v>45292</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x14ac:dyDescent="0.25">
      <c r="A3781" s="2">
        <v>3780</v>
      </c>
      <c r="B3781" s="2" t="s">
        <v>6933</v>
      </c>
      <c r="C3781" s="3">
        <v>45443</v>
      </c>
      <c r="D3781" s="3">
        <v>45448</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x14ac:dyDescent="0.25">
      <c r="A3782" s="2">
        <v>3781</v>
      </c>
      <c r="B3782" s="2" t="s">
        <v>6934</v>
      </c>
      <c r="C3782" s="3">
        <v>43921</v>
      </c>
      <c r="D3782" s="3">
        <v>43926</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x14ac:dyDescent="0.25">
      <c r="A3783" s="2">
        <v>3782</v>
      </c>
      <c r="B3783" s="2" t="s">
        <v>6936</v>
      </c>
      <c r="C3783" s="3">
        <v>45033</v>
      </c>
      <c r="D3783" s="3">
        <v>45038</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x14ac:dyDescent="0.25">
      <c r="A3784" s="2">
        <v>3783</v>
      </c>
      <c r="B3784" s="2" t="s">
        <v>6937</v>
      </c>
      <c r="C3784" s="3">
        <v>44897</v>
      </c>
      <c r="D3784" s="3">
        <v>44902</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x14ac:dyDescent="0.25">
      <c r="A3785" s="2">
        <v>3784</v>
      </c>
      <c r="B3785" s="2" t="s">
        <v>6937</v>
      </c>
      <c r="C3785" s="3">
        <v>44278</v>
      </c>
      <c r="D3785" s="3">
        <v>44283</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x14ac:dyDescent="0.25">
      <c r="A3786" s="2">
        <v>3785</v>
      </c>
      <c r="B3786" s="2" t="s">
        <v>6938</v>
      </c>
      <c r="C3786" s="3">
        <v>44454</v>
      </c>
      <c r="D3786" s="3">
        <v>44459</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x14ac:dyDescent="0.25">
      <c r="A3787" s="2">
        <v>3786</v>
      </c>
      <c r="B3787" s="2" t="s">
        <v>6939</v>
      </c>
      <c r="C3787" s="3">
        <v>44090</v>
      </c>
      <c r="D3787" s="3">
        <v>44095</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x14ac:dyDescent="0.25">
      <c r="A3788" s="2">
        <v>3787</v>
      </c>
      <c r="B3788" s="2" t="s">
        <v>6942</v>
      </c>
      <c r="C3788" s="3">
        <v>45292</v>
      </c>
      <c r="D3788" s="3">
        <v>45297</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x14ac:dyDescent="0.25">
      <c r="A3789" s="2">
        <v>3788</v>
      </c>
      <c r="B3789" s="2" t="s">
        <v>6943</v>
      </c>
      <c r="C3789" s="3">
        <v>44839</v>
      </c>
      <c r="D3789" s="3">
        <v>44844</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x14ac:dyDescent="0.25">
      <c r="A3790" s="2">
        <v>3789</v>
      </c>
      <c r="B3790" s="2" t="s">
        <v>6943</v>
      </c>
      <c r="C3790" s="3">
        <v>44879</v>
      </c>
      <c r="D3790" s="3">
        <v>44884</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x14ac:dyDescent="0.25">
      <c r="A3791" s="2">
        <v>3790</v>
      </c>
      <c r="B3791" s="2" t="s">
        <v>6944</v>
      </c>
      <c r="C3791" s="3">
        <v>44077</v>
      </c>
      <c r="D3791" s="3">
        <v>44082</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x14ac:dyDescent="0.25">
      <c r="A3792" s="2">
        <v>3791</v>
      </c>
      <c r="B3792" s="2" t="s">
        <v>6945</v>
      </c>
      <c r="C3792" s="3">
        <v>45652</v>
      </c>
      <c r="D3792" s="3">
        <v>45657</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x14ac:dyDescent="0.25">
      <c r="A3793" s="2">
        <v>3792</v>
      </c>
      <c r="B3793" s="2" t="s">
        <v>6946</v>
      </c>
      <c r="C3793" s="3">
        <v>44134</v>
      </c>
      <c r="D3793" s="3">
        <v>44139</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x14ac:dyDescent="0.25">
      <c r="A3794" s="2">
        <v>3793</v>
      </c>
      <c r="B3794" s="2" t="s">
        <v>6946</v>
      </c>
      <c r="C3794" s="3">
        <v>45360</v>
      </c>
      <c r="D3794" s="3">
        <v>45365</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x14ac:dyDescent="0.25">
      <c r="A3795" s="2">
        <v>3794</v>
      </c>
      <c r="B3795" s="2" t="s">
        <v>6948</v>
      </c>
      <c r="C3795" s="3">
        <v>43883</v>
      </c>
      <c r="D3795" s="3">
        <v>43888</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x14ac:dyDescent="0.25">
      <c r="A3796" s="2">
        <v>3795</v>
      </c>
      <c r="B3796" s="2" t="s">
        <v>6949</v>
      </c>
      <c r="C3796" s="3">
        <v>44237</v>
      </c>
      <c r="D3796" s="3">
        <v>44242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x14ac:dyDescent="0.25">
      <c r="A3797" s="2">
        <v>3796</v>
      </c>
      <c r="B3797" s="2" t="s">
        <v>6949</v>
      </c>
      <c r="C3797" s="3">
        <v>43847</v>
      </c>
      <c r="D3797" s="3">
        <v>43852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x14ac:dyDescent="0.25">
      <c r="A3798" s="2">
        <v>3797</v>
      </c>
      <c r="B3798" s="2" t="s">
        <v>6949</v>
      </c>
      <c r="C3798" s="3">
        <v>45317</v>
      </c>
      <c r="D3798" s="3">
        <v>45322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x14ac:dyDescent="0.25">
      <c r="A3799" s="2">
        <v>3798</v>
      </c>
      <c r="B3799" s="2" t="s">
        <v>6956</v>
      </c>
      <c r="C3799" s="3">
        <v>45157</v>
      </c>
      <c r="D3799" s="3">
        <v>45162</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x14ac:dyDescent="0.25">
      <c r="A3800" s="2">
        <v>3799</v>
      </c>
      <c r="B3800" s="2" t="s">
        <v>6957</v>
      </c>
      <c r="C3800" s="3">
        <v>45342</v>
      </c>
      <c r="D3800" s="3">
        <v>45347</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x14ac:dyDescent="0.25">
      <c r="A3801" s="2">
        <v>3800</v>
      </c>
      <c r="B3801" s="2" t="s">
        <v>6957</v>
      </c>
      <c r="C3801" s="3">
        <v>45652</v>
      </c>
      <c r="D3801" s="3">
        <v>45657</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x14ac:dyDescent="0.25">
      <c r="A3802" s="2">
        <v>3801</v>
      </c>
      <c r="B3802" s="2" t="s">
        <v>6958</v>
      </c>
      <c r="C3802" s="3">
        <v>45255</v>
      </c>
      <c r="D3802" s="3">
        <v>45260</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x14ac:dyDescent="0.25">
      <c r="A3803" s="2">
        <v>3802</v>
      </c>
      <c r="B3803" s="2" t="s">
        <v>6958</v>
      </c>
      <c r="C3803" s="3">
        <v>44030</v>
      </c>
      <c r="D3803" s="3">
        <v>44035</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x14ac:dyDescent="0.25">
      <c r="A3804" s="2">
        <v>3803</v>
      </c>
      <c r="B3804" s="2" t="s">
        <v>6958</v>
      </c>
      <c r="C3804" s="3">
        <v>44205</v>
      </c>
      <c r="D3804" s="3">
        <v>44210</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x14ac:dyDescent="0.25">
      <c r="A3805" s="2">
        <v>3804</v>
      </c>
      <c r="B3805" s="2" t="s">
        <v>6958</v>
      </c>
      <c r="C3805" s="3">
        <v>44116</v>
      </c>
      <c r="D3805" s="3">
        <v>44121</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x14ac:dyDescent="0.25">
      <c r="A3806" s="2">
        <v>3805</v>
      </c>
      <c r="B3806" s="2" t="s">
        <v>6958</v>
      </c>
      <c r="C3806" s="3">
        <v>45145</v>
      </c>
      <c r="D3806" s="3">
        <v>45150</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x14ac:dyDescent="0.25">
      <c r="A3807" s="2">
        <v>3806</v>
      </c>
      <c r="B3807" s="2" t="s">
        <v>6958</v>
      </c>
      <c r="C3807" s="3">
        <v>45220</v>
      </c>
      <c r="D3807" s="3">
        <v>45225</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x14ac:dyDescent="0.25">
      <c r="A3808" s="2">
        <v>3807</v>
      </c>
      <c r="B3808" s="2" t="s">
        <v>6963</v>
      </c>
      <c r="C3808" s="3">
        <v>44368</v>
      </c>
      <c r="D3808" s="3">
        <v>44373</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x14ac:dyDescent="0.25">
      <c r="A3809" s="2">
        <v>3808</v>
      </c>
      <c r="B3809" s="2" t="s">
        <v>6963</v>
      </c>
      <c r="C3809" s="3">
        <v>45270</v>
      </c>
      <c r="D3809" s="3">
        <v>45275</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x14ac:dyDescent="0.25">
      <c r="A3810" s="2">
        <v>3809</v>
      </c>
      <c r="B3810" s="2" t="s">
        <v>6963</v>
      </c>
      <c r="C3810" s="3">
        <v>44978</v>
      </c>
      <c r="D3810" s="3">
        <v>44983</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x14ac:dyDescent="0.25">
      <c r="A3811" s="2">
        <v>3810</v>
      </c>
      <c r="B3811" s="2" t="s">
        <v>6963</v>
      </c>
      <c r="C3811" s="3">
        <v>45239</v>
      </c>
      <c r="D3811" s="3">
        <v>45244</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x14ac:dyDescent="0.25">
      <c r="A3812" s="2">
        <v>3811</v>
      </c>
      <c r="B3812" s="2" t="s">
        <v>6963</v>
      </c>
      <c r="C3812" s="3">
        <v>45386</v>
      </c>
      <c r="D3812" s="3">
        <v>45391</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x14ac:dyDescent="0.25">
      <c r="A3813" s="2">
        <v>3812</v>
      </c>
      <c r="B3813" s="2" t="s">
        <v>6963</v>
      </c>
      <c r="C3813" s="3">
        <v>44026</v>
      </c>
      <c r="D3813" s="3">
        <v>44031</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x14ac:dyDescent="0.25">
      <c r="A3814" s="2">
        <v>3813</v>
      </c>
      <c r="B3814" s="2" t="s">
        <v>6966</v>
      </c>
      <c r="C3814" s="3">
        <v>43915</v>
      </c>
      <c r="D3814" s="3">
        <v>43920</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x14ac:dyDescent="0.25">
      <c r="A3815" s="2">
        <v>3814</v>
      </c>
      <c r="B3815" s="2" t="s">
        <v>6969</v>
      </c>
      <c r="C3815" s="3">
        <v>44354</v>
      </c>
      <c r="D3815" s="3">
        <v>44359</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x14ac:dyDescent="0.25">
      <c r="A3816" s="2">
        <v>3815</v>
      </c>
      <c r="B3816" s="2" t="s">
        <v>6970</v>
      </c>
      <c r="C3816" s="3">
        <v>45471</v>
      </c>
      <c r="D3816" s="3">
        <v>45476</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x14ac:dyDescent="0.25">
      <c r="A3817" s="2">
        <v>3816</v>
      </c>
      <c r="B3817" s="2" t="s">
        <v>6970</v>
      </c>
      <c r="C3817" s="3">
        <v>44034</v>
      </c>
      <c r="D3817" s="3">
        <v>44039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x14ac:dyDescent="0.25">
      <c r="A3818" s="2">
        <v>3817</v>
      </c>
      <c r="B3818" s="2" t="s">
        <v>6971</v>
      </c>
      <c r="C3818" s="3">
        <v>43943</v>
      </c>
      <c r="D3818" s="3">
        <v>43948</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x14ac:dyDescent="0.25">
      <c r="A3819" s="2">
        <v>3818</v>
      </c>
      <c r="B3819" s="2" t="s">
        <v>6971</v>
      </c>
      <c r="C3819" s="3">
        <v>44454</v>
      </c>
      <c r="D3819" s="3">
        <v>44459</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x14ac:dyDescent="0.25">
      <c r="A3820" s="2">
        <v>3819</v>
      </c>
      <c r="B3820" s="2" t="s">
        <v>6971</v>
      </c>
      <c r="C3820" s="3">
        <v>44198</v>
      </c>
      <c r="D3820" s="3">
        <v>44203</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x14ac:dyDescent="0.25">
      <c r="A3821" s="2">
        <v>3820</v>
      </c>
      <c r="B3821" s="2" t="s">
        <v>6972</v>
      </c>
      <c r="C3821" s="3">
        <v>44810</v>
      </c>
      <c r="D3821" s="3">
        <v>44815</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x14ac:dyDescent="0.25">
      <c r="A3822" s="2">
        <v>3821</v>
      </c>
      <c r="B3822" s="2" t="s">
        <v>6972</v>
      </c>
      <c r="C3822" s="3">
        <v>44712</v>
      </c>
      <c r="D3822" s="3">
        <v>44717</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x14ac:dyDescent="0.25">
      <c r="A3823" s="2">
        <v>3822</v>
      </c>
      <c r="B3823" s="2" t="s">
        <v>6972</v>
      </c>
      <c r="C3823" s="3">
        <v>44200</v>
      </c>
      <c r="D3823" s="3">
        <v>44205</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x14ac:dyDescent="0.25">
      <c r="A3824" s="2">
        <v>3823</v>
      </c>
      <c r="B3824" s="2" t="s">
        <v>6972</v>
      </c>
      <c r="C3824" s="3">
        <v>44486</v>
      </c>
      <c r="D3824" s="3">
        <v>44491</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x14ac:dyDescent="0.25">
      <c r="A3825" s="2">
        <v>3824</v>
      </c>
      <c r="B3825" s="2" t="s">
        <v>6975</v>
      </c>
      <c r="C3825" s="3">
        <v>45603</v>
      </c>
      <c r="D3825" s="3">
        <v>45608</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x14ac:dyDescent="0.25">
      <c r="A3826" s="2">
        <v>3825</v>
      </c>
      <c r="B3826" s="2" t="s">
        <v>6975</v>
      </c>
      <c r="C3826" s="3">
        <v>44290</v>
      </c>
      <c r="D3826" s="3">
        <v>44295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x14ac:dyDescent="0.25">
      <c r="A3827" s="2">
        <v>3826</v>
      </c>
      <c r="B3827" s="2" t="s">
        <v>6975</v>
      </c>
      <c r="C3827" s="3">
        <v>44879</v>
      </c>
      <c r="D3827" s="3">
        <v>44884</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x14ac:dyDescent="0.25">
      <c r="A3828" s="2">
        <v>3827</v>
      </c>
      <c r="B3828" s="2" t="s">
        <v>6976</v>
      </c>
      <c r="C3828" s="3">
        <v>44979</v>
      </c>
      <c r="D3828" s="3">
        <v>44984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x14ac:dyDescent="0.25">
      <c r="A3829" s="2">
        <v>3828</v>
      </c>
      <c r="B3829" s="2" t="s">
        <v>6977</v>
      </c>
      <c r="C3829" s="3">
        <v>44794</v>
      </c>
      <c r="D3829" s="3">
        <v>44799</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x14ac:dyDescent="0.25">
      <c r="A3830" s="2">
        <v>3829</v>
      </c>
      <c r="B3830" s="2" t="s">
        <v>6977</v>
      </c>
      <c r="C3830" s="3">
        <v>45387</v>
      </c>
      <c r="D3830" s="3">
        <v>45392</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x14ac:dyDescent="0.25">
      <c r="A3831" s="2">
        <v>3830</v>
      </c>
      <c r="B3831" s="2" t="s">
        <v>6977</v>
      </c>
      <c r="C3831" s="3">
        <v>45085</v>
      </c>
      <c r="D3831" s="3">
        <v>45090</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x14ac:dyDescent="0.25">
      <c r="A3832" s="2">
        <v>3831</v>
      </c>
      <c r="B3832" s="2" t="s">
        <v>6977</v>
      </c>
      <c r="C3832" s="3">
        <v>43994</v>
      </c>
      <c r="D3832" s="3">
        <v>43999</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x14ac:dyDescent="0.25">
      <c r="A3833" s="2">
        <v>3832</v>
      </c>
      <c r="B3833" s="2" t="s">
        <v>6978</v>
      </c>
      <c r="C3833" s="3">
        <v>44304</v>
      </c>
      <c r="D3833" s="3">
        <v>44309</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x14ac:dyDescent="0.25">
      <c r="A3834" s="2">
        <v>3833</v>
      </c>
      <c r="B3834" s="2" t="s">
        <v>6978</v>
      </c>
      <c r="C3834" s="3">
        <v>44592</v>
      </c>
      <c r="D3834" s="3">
        <v>44597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x14ac:dyDescent="0.25">
      <c r="A3835" s="2">
        <v>3834</v>
      </c>
      <c r="B3835" s="2" t="s">
        <v>6982</v>
      </c>
      <c r="C3835" s="3">
        <v>44574</v>
      </c>
      <c r="D3835" s="3">
        <v>44579</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x14ac:dyDescent="0.25">
      <c r="A3836" s="2">
        <v>3835</v>
      </c>
      <c r="B3836" s="2" t="s">
        <v>6982</v>
      </c>
      <c r="C3836" s="3">
        <v>45491</v>
      </c>
      <c r="D3836" s="3">
        <v>45496</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x14ac:dyDescent="0.25">
      <c r="A3837" s="2">
        <v>3836</v>
      </c>
      <c r="B3837" s="2" t="s">
        <v>6983</v>
      </c>
      <c r="C3837" s="3">
        <v>45170</v>
      </c>
      <c r="D3837" s="3">
        <v>45175</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x14ac:dyDescent="0.25">
      <c r="A3838" s="2">
        <v>3837</v>
      </c>
      <c r="B3838" s="2" t="s">
        <v>6983</v>
      </c>
      <c r="C3838" s="3">
        <v>44538</v>
      </c>
      <c r="D3838" s="3">
        <v>44543</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x14ac:dyDescent="0.25">
      <c r="A3839" s="2">
        <v>3838</v>
      </c>
      <c r="B3839" s="2" t="s">
        <v>6986</v>
      </c>
      <c r="C3839" s="3">
        <v>45068</v>
      </c>
      <c r="D3839" s="3">
        <v>45073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x14ac:dyDescent="0.25">
      <c r="A3840" s="2">
        <v>3839</v>
      </c>
      <c r="B3840" s="2" t="s">
        <v>6986</v>
      </c>
      <c r="C3840" s="3">
        <v>44364</v>
      </c>
      <c r="D3840" s="3">
        <v>44369</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x14ac:dyDescent="0.25">
      <c r="A3841" s="2">
        <v>3840</v>
      </c>
      <c r="B3841" s="2" t="s">
        <v>6986</v>
      </c>
      <c r="C3841" s="3">
        <v>44070</v>
      </c>
      <c r="D3841" s="3">
        <v>44075</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x14ac:dyDescent="0.25">
      <c r="A3842" s="2">
        <v>3841</v>
      </c>
      <c r="B3842" s="2" t="s">
        <v>6986</v>
      </c>
      <c r="C3842" s="3">
        <v>45387</v>
      </c>
      <c r="D3842" s="3">
        <v>45392</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x14ac:dyDescent="0.25">
      <c r="A3843" s="2">
        <v>3842</v>
      </c>
      <c r="B3843" s="2" t="s">
        <v>6989</v>
      </c>
      <c r="C3843" s="3">
        <v>44428</v>
      </c>
      <c r="D3843" s="3">
        <v>44433</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x14ac:dyDescent="0.25">
      <c r="A3844" s="2">
        <v>3843</v>
      </c>
      <c r="B3844" s="2" t="s">
        <v>6992</v>
      </c>
      <c r="C3844" s="3">
        <v>44584</v>
      </c>
      <c r="D3844" s="3">
        <v>44589</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x14ac:dyDescent="0.25">
      <c r="A3845" s="2">
        <v>3844</v>
      </c>
      <c r="B3845" s="2" t="s">
        <v>6992</v>
      </c>
      <c r="C3845" s="3">
        <v>44899</v>
      </c>
      <c r="D3845" s="3">
        <v>44904</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x14ac:dyDescent="0.25">
      <c r="A3846" s="2">
        <v>3845</v>
      </c>
      <c r="B3846" s="2" t="s">
        <v>6992</v>
      </c>
      <c r="C3846" s="3">
        <v>43867</v>
      </c>
      <c r="D3846" s="3">
        <v>43872</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x14ac:dyDescent="0.25">
      <c r="A3847" s="2">
        <v>3846</v>
      </c>
      <c r="B3847" s="2" t="s">
        <v>6992</v>
      </c>
      <c r="C3847" s="3">
        <v>45107</v>
      </c>
      <c r="D3847" s="3">
        <v>45112</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x14ac:dyDescent="0.25">
      <c r="A3848" s="2">
        <v>3847</v>
      </c>
      <c r="B3848" s="2" t="s">
        <v>6992</v>
      </c>
      <c r="C3848" s="3">
        <v>44693</v>
      </c>
      <c r="D3848" s="3">
        <v>44698</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x14ac:dyDescent="0.25">
      <c r="A3849" s="2">
        <v>3848</v>
      </c>
      <c r="B3849" s="2" t="s">
        <v>6995</v>
      </c>
      <c r="C3849" s="3">
        <v>45532</v>
      </c>
      <c r="D3849" s="3">
        <v>45537</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x14ac:dyDescent="0.25">
      <c r="A3850" s="2">
        <v>3849</v>
      </c>
      <c r="B3850" s="2" t="s">
        <v>6996</v>
      </c>
      <c r="C3850" s="3">
        <v>44309</v>
      </c>
      <c r="D3850" s="3">
        <v>44314</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x14ac:dyDescent="0.25">
      <c r="A3851" s="2">
        <v>3850</v>
      </c>
      <c r="B3851" s="2" t="s">
        <v>6996</v>
      </c>
      <c r="C3851" s="3">
        <v>44549</v>
      </c>
      <c r="D3851" s="3">
        <v>44554</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x14ac:dyDescent="0.25">
      <c r="A3852" s="2">
        <v>3851</v>
      </c>
      <c r="B3852" s="2" t="s">
        <v>6999</v>
      </c>
      <c r="C3852" s="3">
        <v>45173</v>
      </c>
      <c r="D3852" s="3">
        <v>45178</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x14ac:dyDescent="0.25">
      <c r="A3853" s="2">
        <v>3852</v>
      </c>
      <c r="B3853" s="2" t="s">
        <v>7000</v>
      </c>
      <c r="C3853" s="3">
        <v>44965</v>
      </c>
      <c r="D3853" s="3">
        <v>44970</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x14ac:dyDescent="0.25">
      <c r="A3854" s="2">
        <v>3853</v>
      </c>
      <c r="B3854" s="2" t="s">
        <v>7003</v>
      </c>
      <c r="C3854" s="3">
        <v>44106</v>
      </c>
      <c r="D3854" s="3">
        <v>44111</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x14ac:dyDescent="0.25">
      <c r="A3855" s="2">
        <v>3854</v>
      </c>
      <c r="B3855" s="2" t="s">
        <v>7004</v>
      </c>
      <c r="C3855" s="3">
        <v>43896</v>
      </c>
      <c r="D3855" s="3">
        <v>43901</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x14ac:dyDescent="0.25">
      <c r="A3856" s="2">
        <v>3855</v>
      </c>
      <c r="B3856" s="2" t="s">
        <v>7004</v>
      </c>
      <c r="C3856" s="3">
        <v>45214</v>
      </c>
      <c r="D3856" s="3">
        <v>45219</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x14ac:dyDescent="0.25">
      <c r="A3857" s="2">
        <v>3856</v>
      </c>
      <c r="B3857" s="2" t="s">
        <v>7007</v>
      </c>
      <c r="C3857" s="3">
        <v>44495</v>
      </c>
      <c r="D3857" s="3">
        <v>44500</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x14ac:dyDescent="0.25">
      <c r="A3858" s="2">
        <v>3857</v>
      </c>
      <c r="B3858" s="2" t="s">
        <v>7007</v>
      </c>
      <c r="C3858" s="3">
        <v>44789</v>
      </c>
      <c r="D3858" s="3">
        <v>44794</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x14ac:dyDescent="0.25">
      <c r="A3859" s="2">
        <v>3858</v>
      </c>
      <c r="B3859" s="2" t="s">
        <v>7007</v>
      </c>
      <c r="C3859" s="3">
        <v>45018</v>
      </c>
      <c r="D3859" s="3">
        <v>45023</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x14ac:dyDescent="0.25">
      <c r="A3860" s="2">
        <v>3859</v>
      </c>
      <c r="B3860" s="2" t="s">
        <v>7008</v>
      </c>
      <c r="C3860" s="3">
        <v>44650</v>
      </c>
      <c r="D3860" s="3">
        <v>44655</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x14ac:dyDescent="0.25">
      <c r="A3861" s="2">
        <v>3860</v>
      </c>
      <c r="B3861" s="2" t="s">
        <v>7012</v>
      </c>
      <c r="C3861" s="3">
        <v>43961</v>
      </c>
      <c r="D3861" s="3">
        <v>43966</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x14ac:dyDescent="0.25">
      <c r="A3862" s="2">
        <v>3861</v>
      </c>
      <c r="B3862" s="2" t="s">
        <v>7012</v>
      </c>
      <c r="C3862" s="3">
        <v>45386</v>
      </c>
      <c r="D3862" s="3">
        <v>45391</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x14ac:dyDescent="0.25">
      <c r="A3863" s="2">
        <v>3862</v>
      </c>
      <c r="B3863" s="2" t="s">
        <v>7015</v>
      </c>
      <c r="C3863" s="3">
        <v>43942</v>
      </c>
      <c r="D3863" s="3">
        <v>43947</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x14ac:dyDescent="0.25">
      <c r="A3864" s="2">
        <v>3863</v>
      </c>
      <c r="B3864" s="2" t="s">
        <v>7015</v>
      </c>
      <c r="C3864" s="3">
        <v>43909</v>
      </c>
      <c r="D3864" s="3">
        <v>43914</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x14ac:dyDescent="0.25">
      <c r="A3865" s="2">
        <v>3864</v>
      </c>
      <c r="B3865" s="2" t="s">
        <v>7018</v>
      </c>
      <c r="C3865" s="3">
        <v>44505</v>
      </c>
      <c r="D3865" s="3">
        <v>44510</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x14ac:dyDescent="0.25">
      <c r="A3866" s="2">
        <v>3865</v>
      </c>
      <c r="B3866" s="2" t="s">
        <v>7021</v>
      </c>
      <c r="C3866" s="3">
        <v>45189</v>
      </c>
      <c r="D3866" s="3">
        <v>45194</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x14ac:dyDescent="0.25">
      <c r="A3867" s="2">
        <v>3866</v>
      </c>
      <c r="B3867" s="2" t="s">
        <v>7025</v>
      </c>
      <c r="C3867" s="3">
        <v>44279</v>
      </c>
      <c r="D3867" s="3">
        <v>44284</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x14ac:dyDescent="0.25">
      <c r="A3868" s="2">
        <v>3867</v>
      </c>
      <c r="B3868" s="2" t="s">
        <v>7026</v>
      </c>
      <c r="C3868" s="3">
        <v>44428</v>
      </c>
      <c r="D3868" s="3">
        <v>44433</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x14ac:dyDescent="0.25">
      <c r="A3869" s="2">
        <v>3868</v>
      </c>
      <c r="B3869" s="2" t="s">
        <v>7027</v>
      </c>
      <c r="C3869" s="3">
        <v>44059</v>
      </c>
      <c r="D3869" s="3">
        <v>44064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x14ac:dyDescent="0.25">
      <c r="A3870" s="2">
        <v>3869</v>
      </c>
      <c r="B3870" s="2" t="s">
        <v>7027</v>
      </c>
      <c r="C3870" s="3">
        <v>45647</v>
      </c>
      <c r="D3870" s="3">
        <v>45652</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x14ac:dyDescent="0.25">
      <c r="A3871" s="2">
        <v>3870</v>
      </c>
      <c r="B3871" s="2" t="s">
        <v>7027</v>
      </c>
      <c r="C3871" s="3">
        <v>44749</v>
      </c>
      <c r="D3871" s="3">
        <v>44754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x14ac:dyDescent="0.25">
      <c r="A3872" s="2">
        <v>3871</v>
      </c>
      <c r="B3872" s="2" t="s">
        <v>7027</v>
      </c>
      <c r="C3872" s="3">
        <v>44508</v>
      </c>
      <c r="D3872" s="3">
        <v>44513</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x14ac:dyDescent="0.25">
      <c r="A3873" s="2">
        <v>3872</v>
      </c>
      <c r="B3873" s="2" t="s">
        <v>7027</v>
      </c>
      <c r="C3873" s="3">
        <v>44922</v>
      </c>
      <c r="D3873" s="3">
        <v>44927</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x14ac:dyDescent="0.25">
      <c r="A3874" s="2">
        <v>3873</v>
      </c>
      <c r="B3874" s="2" t="s">
        <v>7027</v>
      </c>
      <c r="C3874" s="3">
        <v>45351</v>
      </c>
      <c r="D3874" s="3">
        <v>45356</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x14ac:dyDescent="0.25">
      <c r="A3875" s="2">
        <v>3874</v>
      </c>
      <c r="B3875" s="2" t="s">
        <v>7028</v>
      </c>
      <c r="C3875" s="3">
        <v>44776</v>
      </c>
      <c r="D3875" s="3">
        <v>44781</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x14ac:dyDescent="0.25">
      <c r="A3876" s="2">
        <v>3875</v>
      </c>
      <c r="B3876" s="2" t="s">
        <v>7028</v>
      </c>
      <c r="C3876" s="3">
        <v>44791</v>
      </c>
      <c r="D3876" s="3">
        <v>44796</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x14ac:dyDescent="0.25">
      <c r="A3877" s="2">
        <v>3876</v>
      </c>
      <c r="B3877" s="2" t="s">
        <v>7028</v>
      </c>
      <c r="C3877" s="3">
        <v>45268</v>
      </c>
      <c r="D3877" s="3">
        <v>45273</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x14ac:dyDescent="0.25">
      <c r="A3878" s="2">
        <v>3877</v>
      </c>
      <c r="B3878" s="2" t="s">
        <v>7028</v>
      </c>
      <c r="C3878" s="3">
        <v>45309</v>
      </c>
      <c r="D3878" s="3">
        <v>45314</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x14ac:dyDescent="0.25">
      <c r="A3879" s="2">
        <v>3878</v>
      </c>
      <c r="B3879" s="2" t="s">
        <v>7029</v>
      </c>
      <c r="C3879" s="3">
        <v>44815</v>
      </c>
      <c r="D3879" s="3">
        <v>44820</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x14ac:dyDescent="0.25">
      <c r="A3880" s="2">
        <v>3879</v>
      </c>
      <c r="B3880" s="2" t="s">
        <v>7030</v>
      </c>
      <c r="C3880" s="3">
        <v>44183</v>
      </c>
      <c r="D3880" s="3">
        <v>44188</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x14ac:dyDescent="0.25">
      <c r="A3881" s="2">
        <v>3880</v>
      </c>
      <c r="B3881" s="2" t="s">
        <v>7030</v>
      </c>
      <c r="C3881" s="3">
        <v>44680</v>
      </c>
      <c r="D3881" s="3">
        <v>44685</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x14ac:dyDescent="0.25">
      <c r="A3882" s="2">
        <v>3881</v>
      </c>
      <c r="B3882" s="2" t="s">
        <v>7031</v>
      </c>
      <c r="C3882" s="3">
        <v>45132</v>
      </c>
      <c r="D3882" s="3">
        <v>45137</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x14ac:dyDescent="0.25">
      <c r="A3883" s="2">
        <v>3882</v>
      </c>
      <c r="B3883" s="2" t="s">
        <v>7031</v>
      </c>
      <c r="C3883" s="3">
        <v>44321</v>
      </c>
      <c r="D3883" s="3">
        <v>44326</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x14ac:dyDescent="0.25">
      <c r="A3884" s="2">
        <v>3883</v>
      </c>
      <c r="B3884" s="2" t="s">
        <v>7031</v>
      </c>
      <c r="C3884" s="3">
        <v>44566</v>
      </c>
      <c r="D3884" s="3">
        <v>44571</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x14ac:dyDescent="0.25">
      <c r="A3885" s="2">
        <v>3884</v>
      </c>
      <c r="B3885" s="2" t="s">
        <v>7031</v>
      </c>
      <c r="C3885" s="3">
        <v>44608</v>
      </c>
      <c r="D3885" s="3">
        <v>44613</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x14ac:dyDescent="0.25">
      <c r="A3886" s="2">
        <v>3885</v>
      </c>
      <c r="B3886" s="2" t="s">
        <v>7036</v>
      </c>
      <c r="C3886" s="3">
        <v>44286</v>
      </c>
      <c r="D3886" s="3">
        <v>44291</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x14ac:dyDescent="0.25">
      <c r="A3887" s="2">
        <v>3886</v>
      </c>
      <c r="B3887" s="2" t="s">
        <v>7037</v>
      </c>
      <c r="C3887" s="3">
        <v>44307</v>
      </c>
      <c r="D3887" s="3">
        <v>44312</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x14ac:dyDescent="0.25">
      <c r="A3888" s="2">
        <v>3887</v>
      </c>
      <c r="B3888" s="2" t="s">
        <v>7038</v>
      </c>
      <c r="C3888" s="3">
        <v>44271</v>
      </c>
      <c r="D3888" s="3">
        <v>44276</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x14ac:dyDescent="0.25">
      <c r="A3889" s="2">
        <v>3888</v>
      </c>
      <c r="B3889" s="2" t="s">
        <v>7039</v>
      </c>
      <c r="C3889" s="3">
        <v>45138</v>
      </c>
      <c r="D3889" s="3">
        <v>45143</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x14ac:dyDescent="0.25">
      <c r="A3890" s="2">
        <v>3889</v>
      </c>
      <c r="B3890" s="2" t="s">
        <v>7039</v>
      </c>
      <c r="C3890" s="3">
        <v>44354</v>
      </c>
      <c r="D3890" s="3">
        <v>44359</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x14ac:dyDescent="0.25">
      <c r="A3891" s="2">
        <v>3890</v>
      </c>
      <c r="B3891" s="2" t="s">
        <v>7039</v>
      </c>
      <c r="C3891" s="3">
        <v>44138</v>
      </c>
      <c r="D3891" s="3">
        <v>44143</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x14ac:dyDescent="0.25">
      <c r="A3892" s="2">
        <v>3891</v>
      </c>
      <c r="B3892" s="2" t="s">
        <v>7040</v>
      </c>
      <c r="C3892" s="3">
        <v>44947</v>
      </c>
      <c r="D3892" s="3">
        <v>44952</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x14ac:dyDescent="0.25">
      <c r="A3893" s="2">
        <v>3892</v>
      </c>
      <c r="B3893" s="2" t="s">
        <v>7040</v>
      </c>
      <c r="C3893" s="3">
        <v>44824</v>
      </c>
      <c r="D3893" s="3">
        <v>44829</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x14ac:dyDescent="0.25">
      <c r="A3894" s="2">
        <v>3893</v>
      </c>
      <c r="B3894" s="2" t="s">
        <v>7040</v>
      </c>
      <c r="C3894" s="3">
        <v>45296</v>
      </c>
      <c r="D3894" s="3">
        <v>45301</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x14ac:dyDescent="0.25">
      <c r="A3895" s="2">
        <v>3894</v>
      </c>
      <c r="B3895" s="2" t="s">
        <v>7041</v>
      </c>
      <c r="C3895" s="3">
        <v>44298</v>
      </c>
      <c r="D3895" s="3">
        <v>44303</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x14ac:dyDescent="0.25">
      <c r="A3896" s="2">
        <v>3895</v>
      </c>
      <c r="B3896" s="2" t="s">
        <v>7042</v>
      </c>
      <c r="C3896" s="3">
        <v>43993</v>
      </c>
      <c r="D3896" s="3">
        <v>43998</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x14ac:dyDescent="0.25">
      <c r="A3897" s="2">
        <v>3896</v>
      </c>
      <c r="B3897" s="2" t="s">
        <v>7043</v>
      </c>
      <c r="C3897" s="3">
        <v>45096</v>
      </c>
      <c r="D3897" s="3">
        <v>45101</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x14ac:dyDescent="0.25">
      <c r="A3898" s="2">
        <v>3897</v>
      </c>
      <c r="B3898" s="2" t="s">
        <v>7047</v>
      </c>
      <c r="C3898" s="3">
        <v>45517</v>
      </c>
      <c r="D3898" s="3">
        <v>45522</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x14ac:dyDescent="0.25">
      <c r="A3899" s="2">
        <v>3898</v>
      </c>
      <c r="B3899" s="2" t="s">
        <v>7047</v>
      </c>
      <c r="C3899" s="3">
        <v>44477</v>
      </c>
      <c r="D3899" s="3">
        <v>44482</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x14ac:dyDescent="0.25">
      <c r="A3900" s="2">
        <v>3899</v>
      </c>
      <c r="B3900" s="2" t="s">
        <v>7048</v>
      </c>
      <c r="C3900" s="3">
        <v>44334</v>
      </c>
      <c r="D3900" s="3">
        <v>44339</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x14ac:dyDescent="0.25">
      <c r="A3901" s="2">
        <v>3900</v>
      </c>
      <c r="B3901" s="2" t="s">
        <v>7050</v>
      </c>
      <c r="C3901" s="3">
        <v>45430</v>
      </c>
      <c r="D3901" s="3">
        <v>45435</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x14ac:dyDescent="0.25">
      <c r="A3902" s="2">
        <v>3901</v>
      </c>
      <c r="B3902" s="2" t="s">
        <v>7051</v>
      </c>
      <c r="C3902" s="3">
        <v>45139</v>
      </c>
      <c r="D3902" s="3">
        <v>45144</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x14ac:dyDescent="0.25">
      <c r="A3903" s="2">
        <v>3902</v>
      </c>
      <c r="B3903" s="2" t="s">
        <v>7053</v>
      </c>
      <c r="C3903" s="3">
        <v>44967</v>
      </c>
      <c r="D3903" s="3">
        <v>44972</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x14ac:dyDescent="0.25">
      <c r="A3904" s="2">
        <v>3903</v>
      </c>
      <c r="B3904" s="2" t="s">
        <v>7056</v>
      </c>
      <c r="C3904" s="3">
        <v>44365</v>
      </c>
      <c r="D3904" s="3">
        <v>44370</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x14ac:dyDescent="0.25">
      <c r="A3905" s="2">
        <v>3904</v>
      </c>
      <c r="B3905" s="2" t="s">
        <v>7057</v>
      </c>
      <c r="C3905" s="3">
        <v>45229</v>
      </c>
      <c r="D3905" s="3">
        <v>45234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x14ac:dyDescent="0.25">
      <c r="A3906" s="2">
        <v>3905</v>
      </c>
      <c r="B3906" s="2" t="s">
        <v>7057</v>
      </c>
      <c r="C3906" s="3">
        <v>45289</v>
      </c>
      <c r="D3906" s="3">
        <v>45294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x14ac:dyDescent="0.25">
      <c r="A3907" s="2">
        <v>3906</v>
      </c>
      <c r="B3907" s="2" t="s">
        <v>7057</v>
      </c>
      <c r="C3907" s="3">
        <v>44076</v>
      </c>
      <c r="D3907" s="3">
        <v>44081</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x14ac:dyDescent="0.25">
      <c r="A3908" s="2">
        <v>3907</v>
      </c>
      <c r="B3908" s="2" t="s">
        <v>7057</v>
      </c>
      <c r="C3908" s="3">
        <v>44488</v>
      </c>
      <c r="D3908" s="3">
        <v>44493</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x14ac:dyDescent="0.25">
      <c r="A3909" s="2">
        <v>3908</v>
      </c>
      <c r="B3909" s="2" t="s">
        <v>7057</v>
      </c>
      <c r="C3909" s="3">
        <v>45547</v>
      </c>
      <c r="D3909" s="3">
        <v>45552</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x14ac:dyDescent="0.25">
      <c r="A3910" s="2">
        <v>3909</v>
      </c>
      <c r="B3910" s="2" t="s">
        <v>7057</v>
      </c>
      <c r="C3910" s="3">
        <v>45065</v>
      </c>
      <c r="D3910" s="3">
        <v>45070</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x14ac:dyDescent="0.25">
      <c r="A3911" s="2">
        <v>3910</v>
      </c>
      <c r="B3911" s="2" t="s">
        <v>7057</v>
      </c>
      <c r="C3911" s="3">
        <v>45119</v>
      </c>
      <c r="D3911" s="3">
        <v>45124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x14ac:dyDescent="0.25">
      <c r="A3912" s="2">
        <v>3911</v>
      </c>
      <c r="B3912" s="2" t="s">
        <v>7057</v>
      </c>
      <c r="C3912" s="3">
        <v>44694</v>
      </c>
      <c r="D3912" s="3">
        <v>44699</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x14ac:dyDescent="0.25">
      <c r="A3913" s="2">
        <v>3912</v>
      </c>
      <c r="B3913" s="2" t="s">
        <v>7062</v>
      </c>
      <c r="C3913" s="3">
        <v>45132</v>
      </c>
      <c r="D3913" s="3">
        <v>45137</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x14ac:dyDescent="0.25">
      <c r="A3914" s="2">
        <v>3913</v>
      </c>
      <c r="B3914" s="2" t="s">
        <v>7065</v>
      </c>
      <c r="C3914" s="3">
        <v>45276</v>
      </c>
      <c r="D3914" s="3">
        <v>45281</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x14ac:dyDescent="0.25">
      <c r="A3915" s="2">
        <v>3914</v>
      </c>
      <c r="B3915" s="2" t="s">
        <v>7065</v>
      </c>
      <c r="C3915" s="3">
        <v>45087</v>
      </c>
      <c r="D3915" s="3">
        <v>45092</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x14ac:dyDescent="0.25">
      <c r="A3916" s="2">
        <v>3915</v>
      </c>
      <c r="B3916" s="2" t="s">
        <v>7066</v>
      </c>
      <c r="C3916" s="3">
        <v>44201</v>
      </c>
      <c r="D3916" s="3">
        <v>44206</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x14ac:dyDescent="0.25">
      <c r="A3917" s="2">
        <v>3916</v>
      </c>
      <c r="B3917" s="2" t="s">
        <v>7066</v>
      </c>
      <c r="C3917" s="3">
        <v>44747</v>
      </c>
      <c r="D3917" s="3">
        <v>44752</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x14ac:dyDescent="0.25">
      <c r="A3918" s="2">
        <v>3917</v>
      </c>
      <c r="B3918" s="2" t="s">
        <v>7066</v>
      </c>
      <c r="C3918" s="3">
        <v>45188</v>
      </c>
      <c r="D3918" s="3">
        <v>45193</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x14ac:dyDescent="0.25">
      <c r="A3919" s="2">
        <v>3918</v>
      </c>
      <c r="B3919" s="2" t="s">
        <v>7066</v>
      </c>
      <c r="C3919" s="3">
        <v>45597</v>
      </c>
      <c r="D3919" s="3">
        <v>45602</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x14ac:dyDescent="0.25">
      <c r="A3920" s="2">
        <v>3919</v>
      </c>
      <c r="B3920" s="2" t="s">
        <v>7066</v>
      </c>
      <c r="C3920" s="3">
        <v>44025</v>
      </c>
      <c r="D3920" s="3">
        <v>44030</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x14ac:dyDescent="0.25">
      <c r="A3921" s="2">
        <v>3920</v>
      </c>
      <c r="B3921" s="2" t="s">
        <v>7069</v>
      </c>
      <c r="C3921" s="3">
        <v>44852</v>
      </c>
      <c r="D3921" s="3">
        <v>44857</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x14ac:dyDescent="0.25">
      <c r="A3922" s="2">
        <v>3921</v>
      </c>
      <c r="B3922" s="2" t="s">
        <v>7069</v>
      </c>
      <c r="C3922" s="3">
        <v>44783</v>
      </c>
      <c r="D3922" s="3">
        <v>44788</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x14ac:dyDescent="0.25">
      <c r="A3923" s="2">
        <v>3922</v>
      </c>
      <c r="B3923" s="2" t="s">
        <v>7070</v>
      </c>
      <c r="C3923" s="3">
        <v>45103</v>
      </c>
      <c r="D3923" s="3">
        <v>45108</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x14ac:dyDescent="0.25">
      <c r="A3924" s="2">
        <v>3923</v>
      </c>
      <c r="B3924" s="2" t="s">
        <v>7071</v>
      </c>
      <c r="C3924" s="3">
        <v>45110</v>
      </c>
      <c r="D3924" s="3">
        <v>45115</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x14ac:dyDescent="0.25">
      <c r="A3925" s="2">
        <v>3924</v>
      </c>
      <c r="B3925" s="2" t="s">
        <v>7071</v>
      </c>
      <c r="C3925" s="3">
        <v>43856</v>
      </c>
      <c r="D3925" s="3">
        <v>43861</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x14ac:dyDescent="0.25">
      <c r="A3926" s="2">
        <v>3925</v>
      </c>
      <c r="B3926" s="2" t="s">
        <v>7074</v>
      </c>
      <c r="C3926" s="3">
        <v>44551</v>
      </c>
      <c r="D3926" s="3">
        <v>44556</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x14ac:dyDescent="0.25">
      <c r="A3927" s="2">
        <v>3926</v>
      </c>
      <c r="B3927" s="2" t="s">
        <v>7074</v>
      </c>
      <c r="C3927" s="3">
        <v>45010</v>
      </c>
      <c r="D3927" s="3">
        <v>45015</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x14ac:dyDescent="0.25">
      <c r="A3928" s="2">
        <v>3927</v>
      </c>
      <c r="B3928" s="2" t="s">
        <v>7074</v>
      </c>
      <c r="C3928" s="3">
        <v>44626</v>
      </c>
      <c r="D3928" s="3">
        <v>44631</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x14ac:dyDescent="0.25">
      <c r="A3929" s="2">
        <v>3928</v>
      </c>
      <c r="B3929" s="2" t="s">
        <v>7074</v>
      </c>
      <c r="C3929" s="3">
        <v>44697</v>
      </c>
      <c r="D3929" s="3">
        <v>44702</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x14ac:dyDescent="0.25">
      <c r="A3930" s="2">
        <v>3929</v>
      </c>
      <c r="B3930" s="2" t="s">
        <v>7075</v>
      </c>
      <c r="C3930" s="3">
        <v>44729</v>
      </c>
      <c r="D3930" s="3">
        <v>44734</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x14ac:dyDescent="0.25">
      <c r="A3931" s="2">
        <v>3930</v>
      </c>
      <c r="B3931" s="2" t="s">
        <v>7075</v>
      </c>
      <c r="C3931" s="3">
        <v>45260</v>
      </c>
      <c r="D3931" s="3">
        <v>45265</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x14ac:dyDescent="0.25">
      <c r="A3932" s="2">
        <v>3931</v>
      </c>
      <c r="B3932" s="2" t="s">
        <v>7075</v>
      </c>
      <c r="C3932" s="3">
        <v>44921</v>
      </c>
      <c r="D3932" s="3">
        <v>44926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x14ac:dyDescent="0.25">
      <c r="A3933" s="2">
        <v>3932</v>
      </c>
      <c r="B3933" s="2" t="s">
        <v>7076</v>
      </c>
      <c r="C3933" s="3">
        <v>44343</v>
      </c>
      <c r="D3933" s="3">
        <v>44348</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x14ac:dyDescent="0.25">
      <c r="A3934" s="2">
        <v>3933</v>
      </c>
      <c r="B3934" s="2" t="s">
        <v>7076</v>
      </c>
      <c r="C3934" s="3">
        <v>43961</v>
      </c>
      <c r="D3934" s="3">
        <v>43966</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x14ac:dyDescent="0.25">
      <c r="A3935" s="2">
        <v>3934</v>
      </c>
      <c r="B3935" s="2" t="s">
        <v>7079</v>
      </c>
      <c r="C3935" s="3">
        <v>45339</v>
      </c>
      <c r="D3935" s="3">
        <v>45344</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x14ac:dyDescent="0.25">
      <c r="A3936" s="2">
        <v>3935</v>
      </c>
      <c r="B3936" s="2" t="s">
        <v>7079</v>
      </c>
      <c r="C3936" s="3">
        <v>45475</v>
      </c>
      <c r="D3936" s="3">
        <v>45480</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x14ac:dyDescent="0.25">
      <c r="A3937" s="2">
        <v>3936</v>
      </c>
      <c r="B3937" s="2" t="s">
        <v>7079</v>
      </c>
      <c r="C3937" s="3">
        <v>44836</v>
      </c>
      <c r="D3937" s="3">
        <v>44841</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x14ac:dyDescent="0.25">
      <c r="A3938" s="2">
        <v>3937</v>
      </c>
      <c r="B3938" s="2" t="s">
        <v>7080</v>
      </c>
      <c r="C3938" s="3">
        <v>44536</v>
      </c>
      <c r="D3938" s="3">
        <v>44541</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x14ac:dyDescent="0.25">
      <c r="A3939" s="2">
        <v>3938</v>
      </c>
      <c r="B3939" s="2" t="s">
        <v>7080</v>
      </c>
      <c r="C3939" s="3">
        <v>44792</v>
      </c>
      <c r="D3939" s="3">
        <v>44797</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x14ac:dyDescent="0.25">
      <c r="A3940" s="2">
        <v>3939</v>
      </c>
      <c r="B3940" s="2" t="s">
        <v>7080</v>
      </c>
      <c r="C3940" s="3">
        <v>45371</v>
      </c>
      <c r="D3940" s="3">
        <v>45376</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x14ac:dyDescent="0.25">
      <c r="A3941" s="2">
        <v>3940</v>
      </c>
      <c r="B3941" s="2" t="s">
        <v>7082</v>
      </c>
      <c r="C3941" s="3">
        <v>44836</v>
      </c>
      <c r="D3941" s="3">
        <v>44841</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x14ac:dyDescent="0.25">
      <c r="A3942" s="2">
        <v>3941</v>
      </c>
      <c r="B3942" s="2" t="s">
        <v>7084</v>
      </c>
      <c r="C3942" s="3">
        <v>45575</v>
      </c>
      <c r="D3942" s="3">
        <v>45580</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x14ac:dyDescent="0.25">
      <c r="A3943" s="2">
        <v>3942</v>
      </c>
      <c r="B3943" s="2" t="s">
        <v>7084</v>
      </c>
      <c r="C3943" s="3">
        <v>45209</v>
      </c>
      <c r="D3943" s="3">
        <v>45214</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x14ac:dyDescent="0.25">
      <c r="A3944" s="2">
        <v>3943</v>
      </c>
      <c r="B3944" s="2" t="s">
        <v>7085</v>
      </c>
      <c r="C3944" s="3">
        <v>45071</v>
      </c>
      <c r="D3944" s="3">
        <v>45076</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x14ac:dyDescent="0.25">
      <c r="A3945" s="2">
        <v>3944</v>
      </c>
      <c r="B3945" s="2" t="s">
        <v>7086</v>
      </c>
      <c r="C3945" s="3">
        <v>44311</v>
      </c>
      <c r="D3945" s="3">
        <v>44316</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x14ac:dyDescent="0.25">
      <c r="A3946" s="2">
        <v>3945</v>
      </c>
      <c r="B3946" s="2" t="s">
        <v>7089</v>
      </c>
      <c r="C3946" s="3">
        <v>44532</v>
      </c>
      <c r="D3946" s="3">
        <v>44537</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x14ac:dyDescent="0.25">
      <c r="A3947" s="2">
        <v>3946</v>
      </c>
      <c r="B3947" s="2" t="s">
        <v>7090</v>
      </c>
      <c r="C3947" s="3">
        <v>44135</v>
      </c>
      <c r="D3947" s="3">
        <v>44140</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x14ac:dyDescent="0.25">
      <c r="A3948" s="2">
        <v>3947</v>
      </c>
      <c r="B3948" s="2" t="s">
        <v>7090</v>
      </c>
      <c r="C3948" s="3">
        <v>44283</v>
      </c>
      <c r="D3948" s="3">
        <v>44288</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x14ac:dyDescent="0.25">
      <c r="A3949" s="2">
        <v>3948</v>
      </c>
      <c r="B3949" s="2" t="s">
        <v>7091</v>
      </c>
      <c r="C3949" s="3">
        <v>45473</v>
      </c>
      <c r="D3949" s="3">
        <v>45478</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x14ac:dyDescent="0.25">
      <c r="A3950" s="2">
        <v>3949</v>
      </c>
      <c r="B3950" s="2" t="s">
        <v>7091</v>
      </c>
      <c r="C3950" s="3">
        <v>44314</v>
      </c>
      <c r="D3950" s="3">
        <v>44319</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x14ac:dyDescent="0.25">
      <c r="A3951" s="2">
        <v>3950</v>
      </c>
      <c r="B3951" s="2" t="s">
        <v>7091</v>
      </c>
      <c r="C3951" s="3">
        <v>44885</v>
      </c>
      <c r="D3951" s="3">
        <v>44890</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x14ac:dyDescent="0.25">
      <c r="A3952" s="2">
        <v>3951</v>
      </c>
      <c r="B3952" s="2" t="s">
        <v>7091</v>
      </c>
      <c r="C3952" s="3">
        <v>45561</v>
      </c>
      <c r="D3952" s="3">
        <v>45566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x14ac:dyDescent="0.25">
      <c r="A3953" s="2">
        <v>3952</v>
      </c>
      <c r="B3953" s="2" t="s">
        <v>7092</v>
      </c>
      <c r="C3953" s="3">
        <v>44041</v>
      </c>
      <c r="D3953" s="3">
        <v>44046</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x14ac:dyDescent="0.25">
      <c r="A3954" s="2">
        <v>3953</v>
      </c>
      <c r="B3954" s="2" t="s">
        <v>7093</v>
      </c>
      <c r="C3954" s="3">
        <v>45445</v>
      </c>
      <c r="D3954" s="3">
        <v>45450</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x14ac:dyDescent="0.25">
      <c r="A3955" s="2">
        <v>3954</v>
      </c>
      <c r="B3955" s="2" t="s">
        <v>7096</v>
      </c>
      <c r="C3955" s="3">
        <v>44030</v>
      </c>
      <c r="D3955" s="3">
        <v>44035</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x14ac:dyDescent="0.25">
      <c r="A3956" s="2">
        <v>3955</v>
      </c>
      <c r="B3956" s="2" t="s">
        <v>7097</v>
      </c>
      <c r="C3956" s="3">
        <v>44641</v>
      </c>
      <c r="D3956" s="3">
        <v>44646</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x14ac:dyDescent="0.25">
      <c r="A3957" s="2">
        <v>3956</v>
      </c>
      <c r="B3957" s="2" t="s">
        <v>7097</v>
      </c>
      <c r="C3957" s="3">
        <v>44053</v>
      </c>
      <c r="D3957" s="3">
        <v>44058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x14ac:dyDescent="0.25">
      <c r="A3958" s="2">
        <v>3957</v>
      </c>
      <c r="B3958" s="2" t="s">
        <v>7098</v>
      </c>
      <c r="C3958" s="3">
        <v>44254</v>
      </c>
      <c r="D3958" s="3">
        <v>44259</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x14ac:dyDescent="0.25">
      <c r="A3959" s="2">
        <v>3958</v>
      </c>
      <c r="B3959" s="2" t="s">
        <v>7099</v>
      </c>
      <c r="C3959" s="3">
        <v>45566</v>
      </c>
      <c r="D3959" s="3">
        <v>45571</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x14ac:dyDescent="0.25">
      <c r="A3960" s="2">
        <v>3959</v>
      </c>
      <c r="B3960" s="2" t="s">
        <v>7099</v>
      </c>
      <c r="C3960" s="3">
        <v>44868</v>
      </c>
      <c r="D3960" s="3">
        <v>44873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x14ac:dyDescent="0.25">
      <c r="A3961" s="2">
        <v>3960</v>
      </c>
      <c r="B3961" s="2" t="s">
        <v>7099</v>
      </c>
      <c r="C3961" s="3">
        <v>44318</v>
      </c>
      <c r="D3961" s="3">
        <v>44323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x14ac:dyDescent="0.25">
      <c r="A3962" s="2">
        <v>3961</v>
      </c>
      <c r="B3962" s="2" t="s">
        <v>7102</v>
      </c>
      <c r="C3962" s="3">
        <v>44764</v>
      </c>
      <c r="D3962" s="3">
        <v>44769</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x14ac:dyDescent="0.25">
      <c r="A3963" s="2">
        <v>3962</v>
      </c>
      <c r="B3963" s="2" t="s">
        <v>7102</v>
      </c>
      <c r="C3963" s="3">
        <v>45183</v>
      </c>
      <c r="D3963" s="3">
        <v>45188</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x14ac:dyDescent="0.25">
      <c r="A3964" s="2">
        <v>3963</v>
      </c>
      <c r="B3964" s="2" t="s">
        <v>7103</v>
      </c>
      <c r="C3964" s="3">
        <v>44383</v>
      </c>
      <c r="D3964" s="3">
        <v>44388</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x14ac:dyDescent="0.25">
      <c r="A3965" s="2">
        <v>3964</v>
      </c>
      <c r="B3965" s="2" t="s">
        <v>7103</v>
      </c>
      <c r="C3965" s="3">
        <v>44050</v>
      </c>
      <c r="D3965" s="3">
        <v>44055</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x14ac:dyDescent="0.25">
      <c r="A3966" s="2">
        <v>3965</v>
      </c>
      <c r="B3966" s="2" t="s">
        <v>7104</v>
      </c>
      <c r="C3966" s="3">
        <v>45085</v>
      </c>
      <c r="D3966" s="3">
        <v>45090</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x14ac:dyDescent="0.25">
      <c r="A3967" s="2">
        <v>3966</v>
      </c>
      <c r="B3967" s="2" t="s">
        <v>7107</v>
      </c>
      <c r="C3967" s="3">
        <v>44780</v>
      </c>
      <c r="D3967" s="3">
        <v>44785</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x14ac:dyDescent="0.25">
      <c r="A3968" s="2">
        <v>3967</v>
      </c>
      <c r="B3968" s="2" t="s">
        <v>7108</v>
      </c>
      <c r="C3968" s="3">
        <v>45342</v>
      </c>
      <c r="D3968" s="3">
        <v>45347</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x14ac:dyDescent="0.25">
      <c r="A3969" s="2">
        <v>3968</v>
      </c>
      <c r="B3969" s="2" t="s">
        <v>7109</v>
      </c>
      <c r="C3969" s="3">
        <v>43891</v>
      </c>
      <c r="D3969" s="3">
        <v>43896</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x14ac:dyDescent="0.25">
      <c r="A3970" s="2">
        <v>3969</v>
      </c>
      <c r="B3970" s="2" t="s">
        <v>7110</v>
      </c>
      <c r="C3970" s="3">
        <v>45461</v>
      </c>
      <c r="D3970" s="3">
        <v>45466</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x14ac:dyDescent="0.25">
      <c r="A3971" s="2">
        <v>3970</v>
      </c>
      <c r="B3971" s="2" t="s">
        <v>7110</v>
      </c>
      <c r="C3971" s="3">
        <v>43946</v>
      </c>
      <c r="D3971" s="3">
        <v>43951</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x14ac:dyDescent="0.25">
      <c r="A3972" s="2">
        <v>3971</v>
      </c>
      <c r="B3972" s="2" t="s">
        <v>7113</v>
      </c>
      <c r="C3972" s="3">
        <v>44962</v>
      </c>
      <c r="D3972" s="3">
        <v>44967</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x14ac:dyDescent="0.25">
      <c r="A3973" s="2">
        <v>3972</v>
      </c>
      <c r="B3973" s="2" t="s">
        <v>7116</v>
      </c>
      <c r="C3973" s="3">
        <v>44844</v>
      </c>
      <c r="D3973" s="3">
        <v>44849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x14ac:dyDescent="0.25">
      <c r="A3974" s="2">
        <v>3973</v>
      </c>
      <c r="B3974" s="2" t="s">
        <v>7117</v>
      </c>
      <c r="C3974" s="3">
        <v>44534</v>
      </c>
      <c r="D3974" s="3">
        <v>44539</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x14ac:dyDescent="0.25">
      <c r="A3975" s="2">
        <v>3974</v>
      </c>
      <c r="B3975" s="2" t="s">
        <v>7117</v>
      </c>
      <c r="C3975" s="3">
        <v>44321</v>
      </c>
      <c r="D3975" s="3">
        <v>44326</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x14ac:dyDescent="0.25">
      <c r="A3976" s="2">
        <v>3975</v>
      </c>
      <c r="B3976" s="2" t="s">
        <v>7117</v>
      </c>
      <c r="C3976" s="3">
        <v>45007</v>
      </c>
      <c r="D3976" s="3">
        <v>45012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x14ac:dyDescent="0.25">
      <c r="A3977" s="2">
        <v>3976</v>
      </c>
      <c r="B3977" s="2" t="s">
        <v>7117</v>
      </c>
      <c r="C3977" s="3">
        <v>43959</v>
      </c>
      <c r="D3977" s="3">
        <v>43964</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x14ac:dyDescent="0.25">
      <c r="A3978" s="2">
        <v>3977</v>
      </c>
      <c r="B3978" s="2" t="s">
        <v>7118</v>
      </c>
      <c r="C3978" s="3">
        <v>44436</v>
      </c>
      <c r="D3978" s="3">
        <v>44441</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x14ac:dyDescent="0.25">
      <c r="A3979" s="2">
        <v>3978</v>
      </c>
      <c r="B3979" s="2" t="s">
        <v>7121</v>
      </c>
      <c r="C3979" s="3">
        <v>45638</v>
      </c>
      <c r="D3979" s="3">
        <v>45643</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x14ac:dyDescent="0.25">
      <c r="A3980" s="2">
        <v>3979</v>
      </c>
      <c r="B3980" s="2" t="s">
        <v>7121</v>
      </c>
      <c r="C3980" s="3">
        <v>45309</v>
      </c>
      <c r="D3980" s="3">
        <v>45314</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x14ac:dyDescent="0.25">
      <c r="A3981" s="2">
        <v>3980</v>
      </c>
      <c r="B3981" s="2" t="s">
        <v>7122</v>
      </c>
      <c r="C3981" s="3">
        <v>44445</v>
      </c>
      <c r="D3981" s="3">
        <v>44450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x14ac:dyDescent="0.25">
      <c r="A3982" s="2">
        <v>3981</v>
      </c>
      <c r="B3982" s="2" t="s">
        <v>7122</v>
      </c>
      <c r="C3982" s="3">
        <v>45379</v>
      </c>
      <c r="D3982" s="3">
        <v>45384</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x14ac:dyDescent="0.25">
      <c r="A3983" s="2">
        <v>3982</v>
      </c>
      <c r="B3983" s="2" t="s">
        <v>7123</v>
      </c>
      <c r="C3983" s="3">
        <v>44075</v>
      </c>
      <c r="D3983" s="3">
        <v>44080</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x14ac:dyDescent="0.25">
      <c r="A3984" s="2">
        <v>3983</v>
      </c>
      <c r="B3984" s="2" t="s">
        <v>7124</v>
      </c>
      <c r="C3984" s="3">
        <v>45259</v>
      </c>
      <c r="D3984" s="3">
        <v>45264</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x14ac:dyDescent="0.25">
      <c r="A3985" s="2">
        <v>3984</v>
      </c>
      <c r="B3985" s="2" t="s">
        <v>7124</v>
      </c>
      <c r="C3985" s="3">
        <v>44213</v>
      </c>
      <c r="D3985" s="3">
        <v>44218</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x14ac:dyDescent="0.25">
      <c r="A3986" s="2">
        <v>3985</v>
      </c>
      <c r="B3986" s="2" t="s">
        <v>7124</v>
      </c>
      <c r="C3986" s="3">
        <v>45201</v>
      </c>
      <c r="D3986" s="3">
        <v>45206</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x14ac:dyDescent="0.25">
      <c r="A3987" s="2">
        <v>3986</v>
      </c>
      <c r="B3987" s="2" t="s">
        <v>7125</v>
      </c>
      <c r="C3987" s="3">
        <v>44297</v>
      </c>
      <c r="D3987" s="3">
        <v>44302</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x14ac:dyDescent="0.25">
      <c r="A3988" s="2">
        <v>3987</v>
      </c>
      <c r="B3988" s="2" t="s">
        <v>7126</v>
      </c>
      <c r="C3988" s="3">
        <v>45154</v>
      </c>
      <c r="D3988" s="3">
        <v>45159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x14ac:dyDescent="0.25">
      <c r="A3989" s="2">
        <v>3988</v>
      </c>
      <c r="B3989" s="2" t="s">
        <v>7126</v>
      </c>
      <c r="C3989" s="3">
        <v>44695</v>
      </c>
      <c r="D3989" s="3">
        <v>44700</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x14ac:dyDescent="0.25">
      <c r="A3990" s="2">
        <v>3989</v>
      </c>
      <c r="B3990" s="2" t="s">
        <v>7129</v>
      </c>
      <c r="C3990" s="3">
        <v>43908</v>
      </c>
      <c r="D3990" s="3">
        <v>43913</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x14ac:dyDescent="0.25">
      <c r="A3991" s="2">
        <v>3990</v>
      </c>
      <c r="B3991" s="2" t="s">
        <v>7134</v>
      </c>
      <c r="C3991" s="3">
        <v>43914</v>
      </c>
      <c r="D3991" s="3">
        <v>43919</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x14ac:dyDescent="0.25">
      <c r="A3992" s="2">
        <v>3991</v>
      </c>
      <c r="B3992" s="2" t="s">
        <v>7136</v>
      </c>
      <c r="C3992" s="3">
        <v>45041</v>
      </c>
      <c r="D3992" s="3">
        <v>45046</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x14ac:dyDescent="0.25">
      <c r="A3993" s="2">
        <v>3992</v>
      </c>
      <c r="B3993" s="2" t="s">
        <v>7137</v>
      </c>
      <c r="C3993" s="3">
        <v>44933</v>
      </c>
      <c r="D3993" s="3">
        <v>44938</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x14ac:dyDescent="0.25">
      <c r="A3994" s="2">
        <v>3993</v>
      </c>
      <c r="B3994" s="2" t="s">
        <v>7137</v>
      </c>
      <c r="C3994" s="3">
        <v>45649</v>
      </c>
      <c r="D3994" s="3">
        <v>45654</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x14ac:dyDescent="0.25">
      <c r="A3995" s="2">
        <v>3994</v>
      </c>
      <c r="B3995" s="2" t="s">
        <v>7137</v>
      </c>
      <c r="C3995" s="3">
        <v>44216</v>
      </c>
      <c r="D3995" s="3">
        <v>44221</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x14ac:dyDescent="0.25">
      <c r="A3996" s="2">
        <v>3995</v>
      </c>
      <c r="B3996" s="2" t="s">
        <v>7138</v>
      </c>
      <c r="C3996" s="3">
        <v>44108</v>
      </c>
      <c r="D3996" s="3">
        <v>44113</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x14ac:dyDescent="0.25">
      <c r="A3997" s="2">
        <v>3996</v>
      </c>
      <c r="B3997" s="2" t="s">
        <v>7138</v>
      </c>
      <c r="C3997" s="3">
        <v>44018</v>
      </c>
      <c r="D3997" s="3">
        <v>44023</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x14ac:dyDescent="0.25">
      <c r="A3998" s="2">
        <v>3997</v>
      </c>
      <c r="B3998" s="2" t="s">
        <v>7138</v>
      </c>
      <c r="C3998" s="3">
        <v>45117</v>
      </c>
      <c r="D3998" s="3">
        <v>45122</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x14ac:dyDescent="0.25">
      <c r="A3999" s="2">
        <v>3998</v>
      </c>
      <c r="B3999" s="2" t="s">
        <v>7138</v>
      </c>
      <c r="C3999" s="3">
        <v>44707</v>
      </c>
      <c r="D3999" s="3">
        <v>44712</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x14ac:dyDescent="0.25">
      <c r="A4000" s="2">
        <v>3999</v>
      </c>
      <c r="B4000" s="2" t="s">
        <v>7138</v>
      </c>
      <c r="C4000" s="3">
        <v>44409</v>
      </c>
      <c r="D4000" s="3">
        <v>44414</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x14ac:dyDescent="0.25">
      <c r="A4001" s="2">
        <v>4000</v>
      </c>
      <c r="B4001" s="2" t="s">
        <v>7143</v>
      </c>
      <c r="C4001" s="3">
        <v>45023</v>
      </c>
      <c r="D4001" s="3">
        <v>45028</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x14ac:dyDescent="0.25">
      <c r="A4002" s="2">
        <v>4001</v>
      </c>
      <c r="B4002" s="2" t="s">
        <v>7144</v>
      </c>
      <c r="C4002" s="3">
        <v>44315</v>
      </c>
      <c r="D4002" s="3">
        <v>44320</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x14ac:dyDescent="0.25">
      <c r="A4003" s="2">
        <v>4002</v>
      </c>
      <c r="B4003" s="2" t="s">
        <v>7144</v>
      </c>
      <c r="C4003" s="3">
        <v>45234</v>
      </c>
      <c r="D4003" s="3">
        <v>45239</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x14ac:dyDescent="0.25">
      <c r="A4004" s="2">
        <v>4003</v>
      </c>
      <c r="B4004" s="2" t="s">
        <v>7147</v>
      </c>
      <c r="C4004" s="3">
        <v>44312</v>
      </c>
      <c r="D4004" s="3">
        <v>44317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x14ac:dyDescent="0.25">
      <c r="A4005" s="2">
        <v>4004</v>
      </c>
      <c r="B4005" s="2" t="s">
        <v>7147</v>
      </c>
      <c r="C4005" s="3">
        <v>44257</v>
      </c>
      <c r="D4005" s="3">
        <v>44262</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x14ac:dyDescent="0.25">
      <c r="A4006" s="2">
        <v>4005</v>
      </c>
      <c r="B4006" s="2" t="s">
        <v>7147</v>
      </c>
      <c r="C4006" s="3">
        <v>44112</v>
      </c>
      <c r="D4006" s="3">
        <v>44117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x14ac:dyDescent="0.25">
      <c r="A4007" s="2">
        <v>4006</v>
      </c>
      <c r="B4007" s="2" t="s">
        <v>7150</v>
      </c>
      <c r="C4007" s="3">
        <v>45551</v>
      </c>
      <c r="D4007" s="3">
        <v>45556</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x14ac:dyDescent="0.25">
      <c r="A4008" s="2">
        <v>4007</v>
      </c>
      <c r="B4008" s="2" t="s">
        <v>7150</v>
      </c>
      <c r="C4008" s="3">
        <v>45198</v>
      </c>
      <c r="D4008" s="3">
        <v>45203</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x14ac:dyDescent="0.25">
      <c r="A4009" s="2">
        <v>4008</v>
      </c>
      <c r="B4009" s="2" t="s">
        <v>7150</v>
      </c>
      <c r="C4009" s="3">
        <v>44220</v>
      </c>
      <c r="D4009" s="3">
        <v>44225</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x14ac:dyDescent="0.25">
      <c r="A4010" s="2">
        <v>4009</v>
      </c>
      <c r="B4010" s="2" t="s">
        <v>7155</v>
      </c>
      <c r="C4010" s="3">
        <v>44082</v>
      </c>
      <c r="D4010" s="3">
        <v>44087</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x14ac:dyDescent="0.25">
      <c r="A4011" s="2">
        <v>4010</v>
      </c>
      <c r="B4011" s="2" t="s">
        <v>7156</v>
      </c>
      <c r="C4011" s="3">
        <v>45145</v>
      </c>
      <c r="D4011" s="3">
        <v>45150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x14ac:dyDescent="0.25">
      <c r="A4012" s="2">
        <v>4011</v>
      </c>
      <c r="B4012" s="2" t="s">
        <v>7159</v>
      </c>
      <c r="C4012" s="3">
        <v>45366</v>
      </c>
      <c r="D4012" s="3">
        <v>45371</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x14ac:dyDescent="0.25">
      <c r="A4013" s="2">
        <v>4012</v>
      </c>
      <c r="B4013" s="2" t="s">
        <v>7159</v>
      </c>
      <c r="C4013" s="3">
        <v>45485</v>
      </c>
      <c r="D4013" s="3">
        <v>45490</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x14ac:dyDescent="0.25">
      <c r="A4014" s="2">
        <v>4013</v>
      </c>
      <c r="B4014" s="2" t="s">
        <v>7160</v>
      </c>
      <c r="C4014" s="3">
        <v>44441</v>
      </c>
      <c r="D4014" s="3">
        <v>44446</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x14ac:dyDescent="0.25">
      <c r="A4015" s="2">
        <v>4014</v>
      </c>
      <c r="B4015" s="2" t="s">
        <v>7162</v>
      </c>
      <c r="C4015" s="3">
        <v>44183</v>
      </c>
      <c r="D4015" s="3">
        <v>44188</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x14ac:dyDescent="0.25">
      <c r="A4016" s="2">
        <v>4015</v>
      </c>
      <c r="B4016" s="2" t="s">
        <v>7162</v>
      </c>
      <c r="C4016" s="3">
        <v>45073</v>
      </c>
      <c r="D4016" s="3">
        <v>45078</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x14ac:dyDescent="0.25">
      <c r="A4017" s="2">
        <v>4016</v>
      </c>
      <c r="B4017" s="2" t="s">
        <v>7162</v>
      </c>
      <c r="C4017" s="3">
        <v>44905</v>
      </c>
      <c r="D4017" s="3">
        <v>44910</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x14ac:dyDescent="0.25">
      <c r="A4018" s="2">
        <v>4017</v>
      </c>
      <c r="B4018" s="2" t="s">
        <v>7162</v>
      </c>
      <c r="C4018" s="3">
        <v>44459</v>
      </c>
      <c r="D4018" s="3">
        <v>44464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x14ac:dyDescent="0.25">
      <c r="A4019" s="2">
        <v>4018</v>
      </c>
      <c r="B4019" s="2" t="s">
        <v>7162</v>
      </c>
      <c r="C4019" s="3">
        <v>44539</v>
      </c>
      <c r="D4019" s="3">
        <v>44544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x14ac:dyDescent="0.25">
      <c r="A4020" s="2">
        <v>4019</v>
      </c>
      <c r="B4020" s="2" t="s">
        <v>7162</v>
      </c>
      <c r="C4020" s="3">
        <v>44657</v>
      </c>
      <c r="D4020" s="3">
        <v>44662</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x14ac:dyDescent="0.25">
      <c r="A4021" s="2">
        <v>4020</v>
      </c>
      <c r="B4021" s="2" t="s">
        <v>7162</v>
      </c>
      <c r="C4021" s="3">
        <v>45030</v>
      </c>
      <c r="D4021" s="3">
        <v>45035</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x14ac:dyDescent="0.25">
      <c r="A4022" s="2">
        <v>4021</v>
      </c>
      <c r="B4022" s="2" t="s">
        <v>7165</v>
      </c>
      <c r="C4022" s="3">
        <v>44921</v>
      </c>
      <c r="D4022" s="3">
        <v>44926</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x14ac:dyDescent="0.25">
      <c r="A4023" s="2">
        <v>4022</v>
      </c>
      <c r="B4023" s="2" t="s">
        <v>7165</v>
      </c>
      <c r="C4023" s="3">
        <v>45480</v>
      </c>
      <c r="D4023" s="3">
        <v>45485</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x14ac:dyDescent="0.25">
      <c r="A4024" s="2">
        <v>4023</v>
      </c>
      <c r="B4024" s="2" t="s">
        <v>7165</v>
      </c>
      <c r="C4024" s="3">
        <v>44573</v>
      </c>
      <c r="D4024" s="3">
        <v>44578</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x14ac:dyDescent="0.25">
      <c r="A4025" s="2">
        <v>4024</v>
      </c>
      <c r="B4025" s="2" t="s">
        <v>7168</v>
      </c>
      <c r="C4025" s="3">
        <v>45209</v>
      </c>
      <c r="D4025" s="3">
        <v>45214</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x14ac:dyDescent="0.25">
      <c r="A4026" s="2">
        <v>4025</v>
      </c>
      <c r="B4026" s="2" t="s">
        <v>7168</v>
      </c>
      <c r="C4026" s="3">
        <v>44671</v>
      </c>
      <c r="D4026" s="3">
        <v>44676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x14ac:dyDescent="0.25">
      <c r="A4027" s="2">
        <v>4026</v>
      </c>
      <c r="B4027" s="2" t="s">
        <v>7171</v>
      </c>
      <c r="C4027" s="3">
        <v>43848</v>
      </c>
      <c r="D4027" s="3">
        <v>43853</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x14ac:dyDescent="0.25">
      <c r="A4028" s="2">
        <v>4027</v>
      </c>
      <c r="B4028" s="2" t="s">
        <v>7171</v>
      </c>
      <c r="C4028" s="3">
        <v>43974</v>
      </c>
      <c r="D4028" s="3">
        <v>43979</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x14ac:dyDescent="0.25">
      <c r="A4029" s="2">
        <v>4028</v>
      </c>
      <c r="B4029" s="2" t="s">
        <v>7171</v>
      </c>
      <c r="C4029" s="3">
        <v>43851</v>
      </c>
      <c r="D4029" s="3">
        <v>43856</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x14ac:dyDescent="0.25">
      <c r="A4030" s="2">
        <v>4029</v>
      </c>
      <c r="B4030" s="2" t="s">
        <v>7171</v>
      </c>
      <c r="C4030" s="3">
        <v>44253</v>
      </c>
      <c r="D4030" s="3">
        <v>44258</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x14ac:dyDescent="0.25">
      <c r="A4031" s="2">
        <v>4030</v>
      </c>
      <c r="B4031" s="2" t="s">
        <v>7173</v>
      </c>
      <c r="C4031" s="3">
        <v>45147</v>
      </c>
      <c r="D4031" s="3">
        <v>45152</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x14ac:dyDescent="0.25">
      <c r="A4032" s="2">
        <v>4031</v>
      </c>
      <c r="B4032" s="2" t="s">
        <v>7173</v>
      </c>
      <c r="C4032" s="3">
        <v>43885</v>
      </c>
      <c r="D4032" s="3">
        <v>43890</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x14ac:dyDescent="0.25">
      <c r="A4033" s="2">
        <v>4032</v>
      </c>
      <c r="B4033" s="2" t="s">
        <v>7174</v>
      </c>
      <c r="C4033" s="3">
        <v>44663</v>
      </c>
      <c r="D4033" s="3">
        <v>44668</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x14ac:dyDescent="0.25">
      <c r="A4034" s="2">
        <v>4033</v>
      </c>
      <c r="B4034" s="2" t="s">
        <v>7174</v>
      </c>
      <c r="C4034" s="3">
        <v>44731</v>
      </c>
      <c r="D4034" s="3">
        <v>44736</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x14ac:dyDescent="0.25">
      <c r="A4035" s="2">
        <v>4034</v>
      </c>
      <c r="B4035" s="2" t="s">
        <v>7174</v>
      </c>
      <c r="C4035" s="3">
        <v>45108</v>
      </c>
      <c r="D4035" s="3">
        <v>45113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x14ac:dyDescent="0.25">
      <c r="A4036" s="2">
        <v>4035</v>
      </c>
      <c r="B4036" s="2" t="s">
        <v>7176</v>
      </c>
      <c r="C4036" s="3">
        <v>44651</v>
      </c>
      <c r="D4036" s="3">
        <v>44656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x14ac:dyDescent="0.25">
      <c r="A4037" s="2">
        <v>4036</v>
      </c>
      <c r="B4037" s="2" t="s">
        <v>7176</v>
      </c>
      <c r="C4037" s="3">
        <v>45498</v>
      </c>
      <c r="D4037" s="3">
        <v>45503</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x14ac:dyDescent="0.25">
      <c r="A4038" s="2">
        <v>4037</v>
      </c>
      <c r="B4038" s="2" t="s">
        <v>7177</v>
      </c>
      <c r="C4038" s="3">
        <v>44662</v>
      </c>
      <c r="D4038" s="3">
        <v>44667</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x14ac:dyDescent="0.25">
      <c r="A4039" s="2">
        <v>4038</v>
      </c>
      <c r="B4039" s="2" t="s">
        <v>7178</v>
      </c>
      <c r="C4039" s="3">
        <v>45288</v>
      </c>
      <c r="D4039" s="3">
        <v>45293</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x14ac:dyDescent="0.25">
      <c r="A4040" s="2">
        <v>4039</v>
      </c>
      <c r="B4040" s="2" t="s">
        <v>7178</v>
      </c>
      <c r="C4040" s="3">
        <v>45156</v>
      </c>
      <c r="D4040" s="3">
        <v>45161</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x14ac:dyDescent="0.25">
      <c r="A4041" s="2">
        <v>4040</v>
      </c>
      <c r="B4041" s="2" t="s">
        <v>7178</v>
      </c>
      <c r="C4041" s="3">
        <v>44333</v>
      </c>
      <c r="D4041" s="3">
        <v>44338</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x14ac:dyDescent="0.25">
      <c r="A4042" s="2">
        <v>4041</v>
      </c>
      <c r="B4042" s="2" t="s">
        <v>7178</v>
      </c>
      <c r="C4042" s="3">
        <v>44833</v>
      </c>
      <c r="D4042" s="3">
        <v>44838</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x14ac:dyDescent="0.25">
      <c r="A4043" s="2">
        <v>4042</v>
      </c>
      <c r="B4043" s="2" t="s">
        <v>7178</v>
      </c>
      <c r="C4043" s="3">
        <v>44327</v>
      </c>
      <c r="D4043" s="3">
        <v>44332</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x14ac:dyDescent="0.25">
      <c r="A4044" s="2">
        <v>4043</v>
      </c>
      <c r="B4044" s="2" t="s">
        <v>7178</v>
      </c>
      <c r="C4044" s="3">
        <v>44157</v>
      </c>
      <c r="D4044" s="3">
        <v>44162</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x14ac:dyDescent="0.25">
      <c r="A4045" s="2">
        <v>4044</v>
      </c>
      <c r="B4045" s="2" t="s">
        <v>7178</v>
      </c>
      <c r="C4045" s="3">
        <v>44859</v>
      </c>
      <c r="D4045" s="3">
        <v>44864</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x14ac:dyDescent="0.25">
      <c r="A4046" s="2">
        <v>4045</v>
      </c>
      <c r="B4046" s="2" t="s">
        <v>7179</v>
      </c>
      <c r="C4046" s="3">
        <v>44494</v>
      </c>
      <c r="D4046" s="3">
        <v>44499</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x14ac:dyDescent="0.25">
      <c r="A4047" s="2">
        <v>4046</v>
      </c>
      <c r="B4047" s="2" t="s">
        <v>7180</v>
      </c>
      <c r="C4047" s="3">
        <v>45292</v>
      </c>
      <c r="D4047" s="3">
        <v>45297</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x14ac:dyDescent="0.25">
      <c r="A4048" s="2">
        <v>4047</v>
      </c>
      <c r="B4048" s="2" t="s">
        <v>7181</v>
      </c>
      <c r="C4048" s="3">
        <v>45455</v>
      </c>
      <c r="D4048" s="3">
        <v>45460</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x14ac:dyDescent="0.25">
      <c r="A4049" s="2">
        <v>4048</v>
      </c>
      <c r="B4049" s="2" t="s">
        <v>7182</v>
      </c>
      <c r="C4049" s="3">
        <v>45354</v>
      </c>
      <c r="D4049" s="3">
        <v>45359</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x14ac:dyDescent="0.25">
      <c r="A4050" s="2">
        <v>4049</v>
      </c>
      <c r="B4050" s="2" t="s">
        <v>7182</v>
      </c>
      <c r="C4050" s="3">
        <v>44996</v>
      </c>
      <c r="D4050" s="3">
        <v>45001</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x14ac:dyDescent="0.25">
      <c r="A4051" s="2">
        <v>4050</v>
      </c>
      <c r="B4051" s="2" t="s">
        <v>7183</v>
      </c>
      <c r="C4051" s="3">
        <v>44035</v>
      </c>
      <c r="D4051" s="3">
        <v>44040</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x14ac:dyDescent="0.25">
      <c r="A4052" s="2">
        <v>4051</v>
      </c>
      <c r="B4052" s="2" t="s">
        <v>7183</v>
      </c>
      <c r="C4052" s="3">
        <v>45493</v>
      </c>
      <c r="D4052" s="3">
        <v>45498</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x14ac:dyDescent="0.25">
      <c r="A4053" s="2">
        <v>4052</v>
      </c>
      <c r="B4053" s="2" t="s">
        <v>7184</v>
      </c>
      <c r="C4053" s="3">
        <v>44758</v>
      </c>
      <c r="D4053" s="3">
        <v>44763</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x14ac:dyDescent="0.25">
      <c r="A4054" s="2">
        <v>4053</v>
      </c>
      <c r="B4054" s="2" t="s">
        <v>7184</v>
      </c>
      <c r="C4054" s="3">
        <v>44941</v>
      </c>
      <c r="D4054" s="3">
        <v>44946</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x14ac:dyDescent="0.25">
      <c r="A4055" s="2">
        <v>4054</v>
      </c>
      <c r="B4055" s="2" t="s">
        <v>7184</v>
      </c>
      <c r="C4055" s="3">
        <v>44055</v>
      </c>
      <c r="D4055" s="3">
        <v>44060</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x14ac:dyDescent="0.25">
      <c r="A4056" s="2">
        <v>4055</v>
      </c>
      <c r="B4056" s="2" t="s">
        <v>7184</v>
      </c>
      <c r="C4056" s="3">
        <v>44122</v>
      </c>
      <c r="D4056" s="3">
        <v>44127</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x14ac:dyDescent="0.25">
      <c r="A4057" s="2">
        <v>4056</v>
      </c>
      <c r="B4057" s="2" t="s">
        <v>7184</v>
      </c>
      <c r="C4057" s="3">
        <v>44620</v>
      </c>
      <c r="D4057" s="3">
        <v>44625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x14ac:dyDescent="0.25">
      <c r="A4058" s="2">
        <v>4057</v>
      </c>
      <c r="B4058" s="2" t="s">
        <v>7184</v>
      </c>
      <c r="C4058" s="3">
        <v>44914</v>
      </c>
      <c r="D4058" s="3">
        <v>44919</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x14ac:dyDescent="0.25">
      <c r="A4059" s="2">
        <v>4058</v>
      </c>
      <c r="B4059" s="2" t="s">
        <v>7187</v>
      </c>
      <c r="C4059" s="3">
        <v>44001</v>
      </c>
      <c r="D4059" s="3">
        <v>44006</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x14ac:dyDescent="0.25">
      <c r="A4060" s="2">
        <v>4059</v>
      </c>
      <c r="B4060" s="2" t="s">
        <v>7188</v>
      </c>
      <c r="C4060" s="3">
        <v>45117</v>
      </c>
      <c r="D4060" s="3">
        <v>45122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x14ac:dyDescent="0.25">
      <c r="A4061" s="2">
        <v>4060</v>
      </c>
      <c r="B4061" s="2" t="s">
        <v>7188</v>
      </c>
      <c r="C4061" s="3">
        <v>44786</v>
      </c>
      <c r="D4061" s="3">
        <v>44791</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x14ac:dyDescent="0.25">
      <c r="A4062" s="2">
        <v>4061</v>
      </c>
      <c r="B4062" s="2" t="s">
        <v>7189</v>
      </c>
      <c r="C4062" s="3">
        <v>43944</v>
      </c>
      <c r="D4062" s="3">
        <v>43949</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x14ac:dyDescent="0.25">
      <c r="A4063" s="2">
        <v>4062</v>
      </c>
      <c r="B4063" s="2" t="s">
        <v>7190</v>
      </c>
      <c r="C4063" s="3">
        <v>45053</v>
      </c>
      <c r="D4063" s="3">
        <v>45058</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x14ac:dyDescent="0.25">
      <c r="A4064" s="2">
        <v>4063</v>
      </c>
      <c r="B4064" s="2" t="s">
        <v>7191</v>
      </c>
      <c r="C4064" s="3">
        <v>45653</v>
      </c>
      <c r="D4064" s="3">
        <v>45658</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x14ac:dyDescent="0.25">
      <c r="A4065" s="2">
        <v>4064</v>
      </c>
      <c r="B4065" s="2" t="s">
        <v>7192</v>
      </c>
      <c r="C4065" s="3">
        <v>45217</v>
      </c>
      <c r="D4065" s="3">
        <v>45222</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x14ac:dyDescent="0.25">
      <c r="A4066" s="2">
        <v>4065</v>
      </c>
      <c r="B4066" s="2" t="s">
        <v>7192</v>
      </c>
      <c r="C4066" s="3">
        <v>45070</v>
      </c>
      <c r="D4066" s="3">
        <v>45075</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x14ac:dyDescent="0.25">
      <c r="A4067" s="2">
        <v>4066</v>
      </c>
      <c r="B4067" s="2" t="s">
        <v>7194</v>
      </c>
      <c r="C4067" s="3">
        <v>45055</v>
      </c>
      <c r="D4067" s="3">
        <v>45060</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x14ac:dyDescent="0.25">
      <c r="A4068" s="2">
        <v>4067</v>
      </c>
      <c r="B4068" s="2" t="s">
        <v>7194</v>
      </c>
      <c r="C4068" s="3">
        <v>45468</v>
      </c>
      <c r="D4068" s="3">
        <v>45473</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x14ac:dyDescent="0.25">
      <c r="A4069" s="2">
        <v>4068</v>
      </c>
      <c r="B4069" s="2" t="s">
        <v>7194</v>
      </c>
      <c r="C4069" s="3">
        <v>44829</v>
      </c>
      <c r="D4069" s="3">
        <v>44834</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x14ac:dyDescent="0.25">
      <c r="A4070" s="2">
        <v>4069</v>
      </c>
      <c r="B4070" s="2" t="s">
        <v>7194</v>
      </c>
      <c r="C4070" s="3">
        <v>43868</v>
      </c>
      <c r="D4070" s="3">
        <v>43873</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x14ac:dyDescent="0.25">
      <c r="A4071" s="2">
        <v>4070</v>
      </c>
      <c r="B4071" s="2" t="s">
        <v>7197</v>
      </c>
      <c r="C4071" s="3">
        <v>43985</v>
      </c>
      <c r="D4071" s="3">
        <v>43990</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x14ac:dyDescent="0.25">
      <c r="A4072" s="2">
        <v>4071</v>
      </c>
      <c r="B4072" s="2" t="s">
        <v>7197</v>
      </c>
      <c r="C4072" s="3">
        <v>44656</v>
      </c>
      <c r="D4072" s="3">
        <v>44661</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x14ac:dyDescent="0.25">
      <c r="A4073" s="2">
        <v>4072</v>
      </c>
      <c r="B4073" s="2" t="s">
        <v>7197</v>
      </c>
      <c r="C4073" s="3">
        <v>44323</v>
      </c>
      <c r="D4073" s="3">
        <v>44328</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x14ac:dyDescent="0.25">
      <c r="A4074" s="2">
        <v>4073</v>
      </c>
      <c r="B4074" s="2" t="s">
        <v>7198</v>
      </c>
      <c r="C4074" s="3">
        <v>44933</v>
      </c>
      <c r="D4074" s="3">
        <v>44938</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x14ac:dyDescent="0.25">
      <c r="A4075" s="2">
        <v>4074</v>
      </c>
      <c r="B4075" s="2" t="s">
        <v>7199</v>
      </c>
      <c r="C4075" s="3">
        <v>45115</v>
      </c>
      <c r="D4075" s="3">
        <v>45120</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x14ac:dyDescent="0.25">
      <c r="A4076" s="2">
        <v>4075</v>
      </c>
      <c r="B4076" s="2" t="s">
        <v>7201</v>
      </c>
      <c r="C4076" s="3">
        <v>44617</v>
      </c>
      <c r="D4076" s="3">
        <v>44622</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x14ac:dyDescent="0.25">
      <c r="A4077" s="2">
        <v>4076</v>
      </c>
      <c r="B4077" s="2" t="s">
        <v>7201</v>
      </c>
      <c r="C4077" s="3">
        <v>45141</v>
      </c>
      <c r="D4077" s="3">
        <v>45146</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x14ac:dyDescent="0.25">
      <c r="A4078" s="2">
        <v>4077</v>
      </c>
      <c r="B4078" s="2" t="s">
        <v>7203</v>
      </c>
      <c r="C4078" s="3">
        <v>44349</v>
      </c>
      <c r="D4078" s="3">
        <v>44354</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x14ac:dyDescent="0.25">
      <c r="A4079" s="2">
        <v>4078</v>
      </c>
      <c r="B4079" s="2" t="s">
        <v>7203</v>
      </c>
      <c r="C4079" s="3">
        <v>43901</v>
      </c>
      <c r="D4079" s="3">
        <v>43906</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x14ac:dyDescent="0.25">
      <c r="A4080" s="2">
        <v>4079</v>
      </c>
      <c r="B4080" s="2" t="s">
        <v>7203</v>
      </c>
      <c r="C4080" s="3">
        <v>45023</v>
      </c>
      <c r="D4080" s="3">
        <v>45028</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x14ac:dyDescent="0.25">
      <c r="A4081" s="2">
        <v>4080</v>
      </c>
      <c r="B4081" s="2" t="s">
        <v>7204</v>
      </c>
      <c r="C4081" s="3">
        <v>44640</v>
      </c>
      <c r="D4081" s="3">
        <v>44645</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x14ac:dyDescent="0.25">
      <c r="A4082" s="2">
        <v>4081</v>
      </c>
      <c r="B4082" s="2" t="s">
        <v>7205</v>
      </c>
      <c r="C4082" s="3">
        <v>44926</v>
      </c>
      <c r="D4082" s="3">
        <v>44931</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x14ac:dyDescent="0.25">
      <c r="A4083" s="2">
        <v>4082</v>
      </c>
      <c r="B4083" s="2" t="s">
        <v>7205</v>
      </c>
      <c r="C4083" s="3">
        <v>44586</v>
      </c>
      <c r="D4083" s="3">
        <v>44591</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x14ac:dyDescent="0.25">
      <c r="A4084" s="2">
        <v>4083</v>
      </c>
      <c r="B4084" s="2" t="s">
        <v>7206</v>
      </c>
      <c r="C4084" s="3">
        <v>45167</v>
      </c>
      <c r="D4084" s="3">
        <v>45172</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x14ac:dyDescent="0.25">
      <c r="A4085" s="2">
        <v>4084</v>
      </c>
      <c r="B4085" s="2" t="s">
        <v>7206</v>
      </c>
      <c r="C4085" s="3">
        <v>44874</v>
      </c>
      <c r="D4085" s="3">
        <v>44879</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x14ac:dyDescent="0.25">
      <c r="A4086" s="2">
        <v>4085</v>
      </c>
      <c r="B4086" s="2" t="s">
        <v>7207</v>
      </c>
      <c r="C4086" s="3">
        <v>43912</v>
      </c>
      <c r="D4086" s="3">
        <v>43917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x14ac:dyDescent="0.25">
      <c r="A4087" s="2">
        <v>4086</v>
      </c>
      <c r="B4087" s="2" t="s">
        <v>7208</v>
      </c>
      <c r="C4087" s="3">
        <v>45346</v>
      </c>
      <c r="D4087" s="3">
        <v>45351</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x14ac:dyDescent="0.25">
      <c r="A4088" s="2">
        <v>4087</v>
      </c>
      <c r="B4088" s="2" t="s">
        <v>7208</v>
      </c>
      <c r="C4088" s="3">
        <v>43974</v>
      </c>
      <c r="D4088" s="3">
        <v>43979</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x14ac:dyDescent="0.25">
      <c r="A4089" s="2">
        <v>4088</v>
      </c>
      <c r="B4089" s="2" t="s">
        <v>7208</v>
      </c>
      <c r="C4089" s="3">
        <v>44176</v>
      </c>
      <c r="D4089" s="3">
        <v>44181</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x14ac:dyDescent="0.25">
      <c r="A4090" s="2">
        <v>4089</v>
      </c>
      <c r="B4090" s="2" t="s">
        <v>7209</v>
      </c>
      <c r="C4090" s="3">
        <v>45527</v>
      </c>
      <c r="D4090" s="3">
        <v>45532</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x14ac:dyDescent="0.25">
      <c r="A4091" s="2">
        <v>4090</v>
      </c>
      <c r="B4091" s="2" t="s">
        <v>7212</v>
      </c>
      <c r="C4091" s="3">
        <v>45126</v>
      </c>
      <c r="D4091" s="3">
        <v>45131</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x14ac:dyDescent="0.25">
      <c r="A4092" s="2">
        <v>4091</v>
      </c>
      <c r="B4092" s="2" t="s">
        <v>7212</v>
      </c>
      <c r="C4092" s="3">
        <v>44746</v>
      </c>
      <c r="D4092" s="3">
        <v>44751</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x14ac:dyDescent="0.25">
      <c r="A4093" s="2">
        <v>4092</v>
      </c>
      <c r="B4093" s="2" t="s">
        <v>7212</v>
      </c>
      <c r="C4093" s="3">
        <v>45053</v>
      </c>
      <c r="D4093" s="3">
        <v>45058</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x14ac:dyDescent="0.25">
      <c r="A4094" s="2">
        <v>4093</v>
      </c>
      <c r="B4094" s="2" t="s">
        <v>7213</v>
      </c>
      <c r="C4094" s="3">
        <v>44429</v>
      </c>
      <c r="D4094" s="3">
        <v>44434</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x14ac:dyDescent="0.25">
      <c r="A4095" s="2">
        <v>4094</v>
      </c>
      <c r="B4095" s="2" t="s">
        <v>7214</v>
      </c>
      <c r="C4095" s="3">
        <v>45598</v>
      </c>
      <c r="D4095" s="3">
        <v>45603</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x14ac:dyDescent="0.25">
      <c r="A4096" s="2">
        <v>4095</v>
      </c>
      <c r="B4096" s="2" t="s">
        <v>7214</v>
      </c>
      <c r="C4096" s="3">
        <v>44670</v>
      </c>
      <c r="D4096" s="3">
        <v>44675</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x14ac:dyDescent="0.25">
      <c r="A4097" s="2">
        <v>4096</v>
      </c>
      <c r="B4097" s="2" t="s">
        <v>7214</v>
      </c>
      <c r="C4097" s="3">
        <v>43869</v>
      </c>
      <c r="D4097" s="3">
        <v>43874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x14ac:dyDescent="0.25">
      <c r="A4098" s="2">
        <v>4097</v>
      </c>
      <c r="B4098" s="2" t="s">
        <v>7215</v>
      </c>
      <c r="C4098" s="3">
        <v>44497</v>
      </c>
      <c r="D4098" s="3">
        <v>44502</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x14ac:dyDescent="0.25">
      <c r="A4099" s="2">
        <v>4098</v>
      </c>
      <c r="B4099" s="2" t="s">
        <v>7215</v>
      </c>
      <c r="C4099" s="3">
        <v>45641</v>
      </c>
      <c r="D4099" s="3">
        <v>45646</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x14ac:dyDescent="0.25">
      <c r="A4100" s="2">
        <v>4099</v>
      </c>
      <c r="B4100" s="2" t="s">
        <v>7215</v>
      </c>
      <c r="C4100" s="3">
        <v>44860</v>
      </c>
      <c r="D4100" s="3">
        <v>44865</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x14ac:dyDescent="0.25">
      <c r="A4101" s="2">
        <v>4100</v>
      </c>
      <c r="B4101" s="2" t="s">
        <v>7215</v>
      </c>
      <c r="C4101" s="3">
        <v>45038</v>
      </c>
      <c r="D4101" s="3">
        <v>45043</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x14ac:dyDescent="0.25">
      <c r="A4102" s="2">
        <v>4101</v>
      </c>
      <c r="B4102" s="2" t="s">
        <v>7218</v>
      </c>
      <c r="C4102" s="3">
        <v>45193</v>
      </c>
      <c r="D4102" s="3">
        <v>45198</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x14ac:dyDescent="0.25">
      <c r="A4103" s="2">
        <v>4102</v>
      </c>
      <c r="B4103" s="2" t="s">
        <v>7218</v>
      </c>
      <c r="C4103" s="3">
        <v>45454</v>
      </c>
      <c r="D4103" s="3">
        <v>45459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x14ac:dyDescent="0.25">
      <c r="A4104" s="2">
        <v>4103</v>
      </c>
      <c r="B4104" s="2" t="s">
        <v>7218</v>
      </c>
      <c r="C4104" s="3">
        <v>45168</v>
      </c>
      <c r="D4104" s="3">
        <v>45173</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x14ac:dyDescent="0.25">
      <c r="A4105" s="2">
        <v>4104</v>
      </c>
      <c r="B4105" s="2" t="s">
        <v>7221</v>
      </c>
      <c r="C4105" s="3">
        <v>45099</v>
      </c>
      <c r="D4105" s="3">
        <v>45104</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x14ac:dyDescent="0.25">
      <c r="A4106" s="2">
        <v>4105</v>
      </c>
      <c r="B4106" s="2" t="s">
        <v>7222</v>
      </c>
      <c r="C4106" s="3">
        <v>44189</v>
      </c>
      <c r="D4106" s="3">
        <v>44194</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x14ac:dyDescent="0.25">
      <c r="A4107" s="2">
        <v>4106</v>
      </c>
      <c r="B4107" s="2" t="s">
        <v>7222</v>
      </c>
      <c r="C4107" s="3">
        <v>45468</v>
      </c>
      <c r="D4107" s="3">
        <v>45473</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x14ac:dyDescent="0.25">
      <c r="A4108" s="2">
        <v>4107</v>
      </c>
      <c r="B4108" s="2" t="s">
        <v>7223</v>
      </c>
      <c r="C4108" s="3">
        <v>44518</v>
      </c>
      <c r="D4108" s="3">
        <v>44523</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x14ac:dyDescent="0.25">
      <c r="A4109" s="2">
        <v>4108</v>
      </c>
      <c r="B4109" s="2" t="s">
        <v>7226</v>
      </c>
      <c r="C4109" s="3">
        <v>44855</v>
      </c>
      <c r="D4109" s="3">
        <v>44860</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x14ac:dyDescent="0.25">
      <c r="A4110" s="2">
        <v>4109</v>
      </c>
      <c r="B4110" s="2" t="s">
        <v>7226</v>
      </c>
      <c r="C4110" s="3">
        <v>45290</v>
      </c>
      <c r="D4110" s="3">
        <v>45295</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x14ac:dyDescent="0.25">
      <c r="A4111" s="2">
        <v>4110</v>
      </c>
      <c r="B4111" s="2" t="s">
        <v>7227</v>
      </c>
      <c r="C4111" s="3">
        <v>45006</v>
      </c>
      <c r="D4111" s="3">
        <v>45011</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x14ac:dyDescent="0.25">
      <c r="A4112" s="2">
        <v>4111</v>
      </c>
      <c r="B4112" s="2" t="s">
        <v>7227</v>
      </c>
      <c r="C4112" s="3">
        <v>44784</v>
      </c>
      <c r="D4112" s="3">
        <v>44789</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x14ac:dyDescent="0.25">
      <c r="A4113" s="2">
        <v>4112</v>
      </c>
      <c r="B4113" s="2" t="s">
        <v>7227</v>
      </c>
      <c r="C4113" s="3">
        <v>45412</v>
      </c>
      <c r="D4113" s="3">
        <v>45417</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x14ac:dyDescent="0.25">
      <c r="A4114" s="2">
        <v>4113</v>
      </c>
      <c r="B4114" s="2" t="s">
        <v>7227</v>
      </c>
      <c r="C4114" s="3">
        <v>44627</v>
      </c>
      <c r="D4114" s="3">
        <v>44632</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x14ac:dyDescent="0.25">
      <c r="A4115" s="2">
        <v>4114</v>
      </c>
      <c r="B4115" s="2" t="s">
        <v>7230</v>
      </c>
      <c r="C4115" s="3">
        <v>44891</v>
      </c>
      <c r="D4115" s="3">
        <v>44896</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x14ac:dyDescent="0.25">
      <c r="A4116" s="2">
        <v>4115</v>
      </c>
      <c r="B4116" s="2" t="s">
        <v>7230</v>
      </c>
      <c r="C4116" s="3">
        <v>44204</v>
      </c>
      <c r="D4116" s="3">
        <v>44209</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x14ac:dyDescent="0.25">
      <c r="A4117" s="2">
        <v>4116</v>
      </c>
      <c r="B4117" s="2" t="s">
        <v>7231</v>
      </c>
      <c r="C4117" s="3">
        <v>43915</v>
      </c>
      <c r="D4117" s="3">
        <v>43920</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x14ac:dyDescent="0.25">
      <c r="A4118" s="2">
        <v>4117</v>
      </c>
      <c r="B4118" s="2" t="s">
        <v>7232</v>
      </c>
      <c r="C4118" s="3">
        <v>44172</v>
      </c>
      <c r="D4118" s="3">
        <v>44177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x14ac:dyDescent="0.25">
      <c r="A4119" s="2">
        <v>4118</v>
      </c>
      <c r="B4119" s="2" t="s">
        <v>7232</v>
      </c>
      <c r="C4119" s="3">
        <v>44219</v>
      </c>
      <c r="D4119" s="3">
        <v>44224</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x14ac:dyDescent="0.25">
      <c r="A4120" s="2">
        <v>4119</v>
      </c>
      <c r="B4120" s="2" t="s">
        <v>7232</v>
      </c>
      <c r="C4120" s="3">
        <v>45273</v>
      </c>
      <c r="D4120" s="3">
        <v>45278</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x14ac:dyDescent="0.25">
      <c r="A4121" s="2">
        <v>4120</v>
      </c>
      <c r="B4121" s="2" t="s">
        <v>7232</v>
      </c>
      <c r="C4121" s="3">
        <v>45256</v>
      </c>
      <c r="D4121" s="3">
        <v>45261</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x14ac:dyDescent="0.25">
      <c r="A4122" s="2">
        <v>4121</v>
      </c>
      <c r="B4122" s="2" t="s">
        <v>7233</v>
      </c>
      <c r="C4122" s="3">
        <v>44449</v>
      </c>
      <c r="D4122" s="3">
        <v>44454</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x14ac:dyDescent="0.25">
      <c r="A4123" s="2">
        <v>4122</v>
      </c>
      <c r="B4123" s="2" t="s">
        <v>7236</v>
      </c>
      <c r="C4123" s="3">
        <v>43848</v>
      </c>
      <c r="D4123" s="3">
        <v>43853</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x14ac:dyDescent="0.25">
      <c r="A4124" s="2">
        <v>4123</v>
      </c>
      <c r="B4124" s="2" t="s">
        <v>7236</v>
      </c>
      <c r="C4124" s="3">
        <v>45504</v>
      </c>
      <c r="D4124" s="3">
        <v>45509</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x14ac:dyDescent="0.25">
      <c r="A4125" s="2">
        <v>4124</v>
      </c>
      <c r="B4125" s="2" t="s">
        <v>7236</v>
      </c>
      <c r="C4125" s="3">
        <v>44587</v>
      </c>
      <c r="D4125" s="3">
        <v>44592</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x14ac:dyDescent="0.25">
      <c r="A4126" s="2">
        <v>4125</v>
      </c>
      <c r="B4126" s="2" t="s">
        <v>7237</v>
      </c>
      <c r="C4126" s="3">
        <v>43958</v>
      </c>
      <c r="D4126" s="3">
        <v>43963</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x14ac:dyDescent="0.25">
      <c r="A4127" s="2">
        <v>4126</v>
      </c>
      <c r="B4127" s="2" t="s">
        <v>7238</v>
      </c>
      <c r="C4127" s="3">
        <v>45058</v>
      </c>
      <c r="D4127" s="3">
        <v>45063</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x14ac:dyDescent="0.25">
      <c r="A4128" s="2">
        <v>4127</v>
      </c>
      <c r="B4128" s="2" t="s">
        <v>7239</v>
      </c>
      <c r="C4128" s="3">
        <v>45205</v>
      </c>
      <c r="D4128" s="3">
        <v>45210</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x14ac:dyDescent="0.25">
      <c r="A4129" s="2">
        <v>4128</v>
      </c>
      <c r="B4129" s="2" t="s">
        <v>7240</v>
      </c>
      <c r="C4129" s="3">
        <v>44042</v>
      </c>
      <c r="D4129" s="3">
        <v>44047</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x14ac:dyDescent="0.25">
      <c r="A4130" s="2">
        <v>4129</v>
      </c>
      <c r="B4130" s="2" t="s">
        <v>7240</v>
      </c>
      <c r="C4130" s="3">
        <v>44223</v>
      </c>
      <c r="D4130" s="3">
        <v>44228</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x14ac:dyDescent="0.25">
      <c r="A4131" s="2">
        <v>4130</v>
      </c>
      <c r="B4131" s="2" t="s">
        <v>7243</v>
      </c>
      <c r="C4131" s="3">
        <v>43864</v>
      </c>
      <c r="D4131" s="3">
        <v>43869</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x14ac:dyDescent="0.25">
      <c r="A4132" s="2">
        <v>4131</v>
      </c>
      <c r="B4132" s="2" t="s">
        <v>7244</v>
      </c>
      <c r="C4132" s="3">
        <v>44857</v>
      </c>
      <c r="D4132" s="3">
        <v>44862</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x14ac:dyDescent="0.25">
      <c r="A4133" s="2">
        <v>4132</v>
      </c>
      <c r="B4133" s="2" t="s">
        <v>7245</v>
      </c>
      <c r="C4133" s="3">
        <v>44337</v>
      </c>
      <c r="D4133" s="3">
        <v>44342</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x14ac:dyDescent="0.25">
      <c r="A4134" s="2">
        <v>4133</v>
      </c>
      <c r="B4134" s="2" t="s">
        <v>7245</v>
      </c>
      <c r="C4134" s="3">
        <v>45306</v>
      </c>
      <c r="D4134" s="3">
        <v>45311</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x14ac:dyDescent="0.25">
      <c r="A4135" s="2">
        <v>4134</v>
      </c>
      <c r="B4135" s="2" t="s">
        <v>7247</v>
      </c>
      <c r="C4135" s="3">
        <v>44366</v>
      </c>
      <c r="D4135" s="3">
        <v>44371</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x14ac:dyDescent="0.25">
      <c r="A4136" s="2">
        <v>4135</v>
      </c>
      <c r="B4136" s="2" t="s">
        <v>7247</v>
      </c>
      <c r="C4136" s="3">
        <v>45619</v>
      </c>
      <c r="D4136" s="3">
        <v>45624</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x14ac:dyDescent="0.25">
      <c r="A4137" s="2">
        <v>4136</v>
      </c>
      <c r="B4137" s="2" t="s">
        <v>7248</v>
      </c>
      <c r="C4137" s="3">
        <v>44673</v>
      </c>
      <c r="D4137" s="3">
        <v>44678</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x14ac:dyDescent="0.25">
      <c r="A4138" s="2">
        <v>4137</v>
      </c>
      <c r="B4138" s="2" t="s">
        <v>7248</v>
      </c>
      <c r="C4138" s="3">
        <v>44596</v>
      </c>
      <c r="D4138" s="3">
        <v>44601</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x14ac:dyDescent="0.25">
      <c r="A4139" s="2">
        <v>4138</v>
      </c>
      <c r="B4139" s="2" t="s">
        <v>7249</v>
      </c>
      <c r="C4139" s="3">
        <v>44867</v>
      </c>
      <c r="D4139" s="3">
        <v>44872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x14ac:dyDescent="0.25">
      <c r="A4140" s="2">
        <v>4139</v>
      </c>
      <c r="B4140" s="2" t="s">
        <v>7250</v>
      </c>
      <c r="C4140" s="3">
        <v>45082</v>
      </c>
      <c r="D4140" s="3">
        <v>45087</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x14ac:dyDescent="0.25">
      <c r="A4141" s="2">
        <v>4140</v>
      </c>
      <c r="B4141" s="2" t="s">
        <v>7252</v>
      </c>
      <c r="C4141" s="3">
        <v>44259</v>
      </c>
      <c r="D4141" s="3">
        <v>44264</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x14ac:dyDescent="0.25">
      <c r="A4142" s="2">
        <v>4141</v>
      </c>
      <c r="B4142" s="2" t="s">
        <v>7252</v>
      </c>
      <c r="C4142" s="3">
        <v>44987</v>
      </c>
      <c r="D4142" s="3">
        <v>44992</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x14ac:dyDescent="0.25">
      <c r="A4143" s="2">
        <v>4142</v>
      </c>
      <c r="B4143" s="2" t="s">
        <v>7253</v>
      </c>
      <c r="C4143" s="3">
        <v>43978</v>
      </c>
      <c r="D4143" s="3">
        <v>43983</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x14ac:dyDescent="0.25">
      <c r="A4144" s="2">
        <v>4143</v>
      </c>
      <c r="B4144" s="2" t="s">
        <v>7255</v>
      </c>
      <c r="C4144" s="3">
        <v>45182</v>
      </c>
      <c r="D4144" s="3">
        <v>45187</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x14ac:dyDescent="0.25">
      <c r="A4145" s="2">
        <v>4144</v>
      </c>
      <c r="B4145" s="2" t="s">
        <v>7256</v>
      </c>
      <c r="C4145" s="3">
        <v>45617</v>
      </c>
      <c r="D4145" s="3">
        <v>45622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x14ac:dyDescent="0.25">
      <c r="A4146" s="2">
        <v>4145</v>
      </c>
      <c r="B4146" s="2" t="s">
        <v>7256</v>
      </c>
      <c r="C4146" s="3">
        <v>44817</v>
      </c>
      <c r="D4146" s="3">
        <v>44822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x14ac:dyDescent="0.25">
      <c r="A4147" s="2">
        <v>4146</v>
      </c>
      <c r="B4147" s="2" t="s">
        <v>7256</v>
      </c>
      <c r="C4147" s="3">
        <v>44736</v>
      </c>
      <c r="D4147" s="3">
        <v>44741</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x14ac:dyDescent="0.25">
      <c r="A4148" s="2">
        <v>4147</v>
      </c>
      <c r="B4148" s="2" t="s">
        <v>7259</v>
      </c>
      <c r="C4148" s="3">
        <v>45284</v>
      </c>
      <c r="D4148" s="3">
        <v>45289</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x14ac:dyDescent="0.25">
      <c r="A4149" s="2">
        <v>4148</v>
      </c>
      <c r="B4149" s="2" t="s">
        <v>7260</v>
      </c>
      <c r="C4149" s="3">
        <v>45328</v>
      </c>
      <c r="D4149" s="3">
        <v>45333</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x14ac:dyDescent="0.25">
      <c r="A4150" s="2">
        <v>4149</v>
      </c>
      <c r="B4150" s="2" t="s">
        <v>7260</v>
      </c>
      <c r="C4150" s="3">
        <v>44973</v>
      </c>
      <c r="D4150" s="3">
        <v>44978</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x14ac:dyDescent="0.25">
      <c r="A4151" s="2">
        <v>4150</v>
      </c>
      <c r="B4151" s="2" t="s">
        <v>7260</v>
      </c>
      <c r="C4151" s="3">
        <v>44248</v>
      </c>
      <c r="D4151" s="3">
        <v>44253</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x14ac:dyDescent="0.25">
      <c r="A4152" s="2">
        <v>4151</v>
      </c>
      <c r="B4152" s="2" t="s">
        <v>7260</v>
      </c>
      <c r="C4152" s="3">
        <v>45285</v>
      </c>
      <c r="D4152" s="3">
        <v>45290</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x14ac:dyDescent="0.25">
      <c r="A4153" s="2">
        <v>4152</v>
      </c>
      <c r="B4153" s="2" t="s">
        <v>7261</v>
      </c>
      <c r="C4153" s="3">
        <v>45201</v>
      </c>
      <c r="D4153" s="3">
        <v>45206</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x14ac:dyDescent="0.25">
      <c r="A4154" s="2">
        <v>4153</v>
      </c>
      <c r="B4154" s="2" t="s">
        <v>7261</v>
      </c>
      <c r="C4154" s="3">
        <v>44516</v>
      </c>
      <c r="D4154" s="3">
        <v>44521</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x14ac:dyDescent="0.25">
      <c r="A4155" s="2">
        <v>4154</v>
      </c>
      <c r="B4155" s="2" t="s">
        <v>7261</v>
      </c>
      <c r="C4155" s="3">
        <v>44626</v>
      </c>
      <c r="D4155" s="3">
        <v>44631</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x14ac:dyDescent="0.25">
      <c r="A4156" s="2">
        <v>4155</v>
      </c>
      <c r="B4156" s="2" t="s">
        <v>7262</v>
      </c>
      <c r="C4156" s="3">
        <v>45649</v>
      </c>
      <c r="D4156" s="3">
        <v>45654</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x14ac:dyDescent="0.25">
      <c r="A4157" s="2">
        <v>4156</v>
      </c>
      <c r="B4157" s="2" t="s">
        <v>7262</v>
      </c>
      <c r="C4157" s="3">
        <v>44308</v>
      </c>
      <c r="D4157" s="3">
        <v>44313</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x14ac:dyDescent="0.25">
      <c r="A4158" s="2">
        <v>4157</v>
      </c>
      <c r="B4158" s="2" t="s">
        <v>7263</v>
      </c>
      <c r="C4158" s="3">
        <v>45185</v>
      </c>
      <c r="D4158" s="3">
        <v>45190</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x14ac:dyDescent="0.25">
      <c r="A4159" s="2">
        <v>4158</v>
      </c>
      <c r="B4159" s="2" t="s">
        <v>7263</v>
      </c>
      <c r="C4159" s="3">
        <v>45274</v>
      </c>
      <c r="D4159" s="3">
        <v>45279</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x14ac:dyDescent="0.25">
      <c r="A4160" s="2">
        <v>4159</v>
      </c>
      <c r="B4160" s="2" t="s">
        <v>7264</v>
      </c>
      <c r="C4160" s="3">
        <v>44935</v>
      </c>
      <c r="D4160" s="3">
        <v>44940</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x14ac:dyDescent="0.25">
      <c r="A4161" s="2">
        <v>4160</v>
      </c>
      <c r="B4161" s="2" t="s">
        <v>7265</v>
      </c>
      <c r="C4161" s="3">
        <v>44804</v>
      </c>
      <c r="D4161" s="3">
        <v>44809</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x14ac:dyDescent="0.25">
      <c r="A4162" s="2">
        <v>4161</v>
      </c>
      <c r="B4162" s="2" t="s">
        <v>7266</v>
      </c>
      <c r="C4162" s="3">
        <v>44704</v>
      </c>
      <c r="D4162" s="3">
        <v>44709</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x14ac:dyDescent="0.25">
      <c r="A4163" s="2">
        <v>4162</v>
      </c>
      <c r="B4163" s="2" t="s">
        <v>7266</v>
      </c>
      <c r="C4163" s="3">
        <v>44031</v>
      </c>
      <c r="D4163" s="3">
        <v>44036</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x14ac:dyDescent="0.25">
      <c r="A4164" s="2">
        <v>4163</v>
      </c>
      <c r="B4164" s="2" t="s">
        <v>7269</v>
      </c>
      <c r="C4164" s="3">
        <v>44414</v>
      </c>
      <c r="D4164" s="3">
        <v>44419</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x14ac:dyDescent="0.25">
      <c r="A4165" s="2">
        <v>4164</v>
      </c>
      <c r="B4165" s="2" t="s">
        <v>7269</v>
      </c>
      <c r="C4165" s="3">
        <v>44680</v>
      </c>
      <c r="D4165" s="3">
        <v>44685</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x14ac:dyDescent="0.25">
      <c r="A4166" s="2">
        <v>4165</v>
      </c>
      <c r="B4166" s="2" t="s">
        <v>7270</v>
      </c>
      <c r="C4166" s="3">
        <v>45589</v>
      </c>
      <c r="D4166" s="3">
        <v>45594</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x14ac:dyDescent="0.25">
      <c r="A4167" s="2">
        <v>4166</v>
      </c>
      <c r="B4167" s="2" t="s">
        <v>7270</v>
      </c>
      <c r="C4167" s="3">
        <v>44236</v>
      </c>
      <c r="D4167" s="3">
        <v>44241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x14ac:dyDescent="0.25">
      <c r="A4168" s="2">
        <v>4167</v>
      </c>
      <c r="B4168" s="2" t="s">
        <v>7273</v>
      </c>
      <c r="C4168" s="3">
        <v>45207</v>
      </c>
      <c r="D4168" s="3">
        <v>45212</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x14ac:dyDescent="0.25">
      <c r="A4169" s="2">
        <v>4168</v>
      </c>
      <c r="B4169" s="2" t="s">
        <v>7274</v>
      </c>
      <c r="C4169" s="3">
        <v>45288</v>
      </c>
      <c r="D4169" s="3">
        <v>45293</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x14ac:dyDescent="0.25">
      <c r="A4170" s="2">
        <v>4169</v>
      </c>
      <c r="B4170" s="2" t="s">
        <v>7274</v>
      </c>
      <c r="C4170" s="3">
        <v>44342</v>
      </c>
      <c r="D4170" s="3">
        <v>44347</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x14ac:dyDescent="0.25">
      <c r="A4171" s="2">
        <v>4170</v>
      </c>
      <c r="B4171" s="2" t="s">
        <v>7277</v>
      </c>
      <c r="C4171" s="3">
        <v>45596</v>
      </c>
      <c r="D4171" s="3">
        <v>45601</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x14ac:dyDescent="0.25">
      <c r="A4172" s="2">
        <v>4171</v>
      </c>
      <c r="B4172" s="2" t="s">
        <v>7277</v>
      </c>
      <c r="C4172" s="3">
        <v>44820</v>
      </c>
      <c r="D4172" s="3">
        <v>44825</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x14ac:dyDescent="0.25">
      <c r="A4173" s="2">
        <v>4172</v>
      </c>
      <c r="B4173" s="2" t="s">
        <v>7278</v>
      </c>
      <c r="C4173" s="3">
        <v>44538</v>
      </c>
      <c r="D4173" s="3">
        <v>44543</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x14ac:dyDescent="0.25">
      <c r="A4174" s="2">
        <v>4173</v>
      </c>
      <c r="B4174" s="2" t="s">
        <v>7279</v>
      </c>
      <c r="C4174" s="3">
        <v>44143</v>
      </c>
      <c r="D4174" s="3">
        <v>44148</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x14ac:dyDescent="0.25">
      <c r="A4175" s="2">
        <v>4174</v>
      </c>
      <c r="B4175" s="2" t="s">
        <v>7279</v>
      </c>
      <c r="C4175" s="3">
        <v>44559</v>
      </c>
      <c r="D4175" s="3">
        <v>44564</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x14ac:dyDescent="0.25">
      <c r="A4176" s="2">
        <v>4175</v>
      </c>
      <c r="B4176" s="2" t="s">
        <v>7279</v>
      </c>
      <c r="C4176" s="3">
        <v>44289</v>
      </c>
      <c r="D4176" s="3">
        <v>44294</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x14ac:dyDescent="0.25">
      <c r="A4177" s="2">
        <v>4176</v>
      </c>
      <c r="B4177" s="2" t="s">
        <v>7280</v>
      </c>
      <c r="C4177" s="3">
        <v>44446</v>
      </c>
      <c r="D4177" s="3">
        <v>44451</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x14ac:dyDescent="0.25">
      <c r="A4178" s="2">
        <v>4177</v>
      </c>
      <c r="B4178" s="2" t="s">
        <v>7283</v>
      </c>
      <c r="C4178" s="3">
        <v>44736</v>
      </c>
      <c r="D4178" s="3">
        <v>44741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x14ac:dyDescent="0.25">
      <c r="A4179" s="2">
        <v>4178</v>
      </c>
      <c r="B4179" s="2" t="s">
        <v>7283</v>
      </c>
      <c r="C4179" s="3">
        <v>45053</v>
      </c>
      <c r="D4179" s="3">
        <v>45058</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x14ac:dyDescent="0.25">
      <c r="A4180" s="2">
        <v>4179</v>
      </c>
      <c r="B4180" s="2" t="s">
        <v>7284</v>
      </c>
      <c r="C4180" s="3">
        <v>44160</v>
      </c>
      <c r="D4180" s="3">
        <v>44165</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x14ac:dyDescent="0.25">
      <c r="A4181" s="2">
        <v>4180</v>
      </c>
      <c r="B4181" s="2" t="s">
        <v>7285</v>
      </c>
      <c r="C4181" s="3">
        <v>45057</v>
      </c>
      <c r="D4181" s="3">
        <v>45062</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x14ac:dyDescent="0.25">
      <c r="A4182" s="2">
        <v>4181</v>
      </c>
      <c r="B4182" s="2" t="s">
        <v>7286</v>
      </c>
      <c r="C4182" s="3">
        <v>45212</v>
      </c>
      <c r="D4182" s="3">
        <v>45217</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x14ac:dyDescent="0.25">
      <c r="A4183" s="2">
        <v>4182</v>
      </c>
      <c r="B4183" s="2" t="s">
        <v>7287</v>
      </c>
      <c r="C4183" s="3">
        <v>44234</v>
      </c>
      <c r="D4183" s="3">
        <v>44239</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x14ac:dyDescent="0.25">
      <c r="A4184" s="2">
        <v>4183</v>
      </c>
      <c r="B4184" s="2" t="s">
        <v>7287</v>
      </c>
      <c r="C4184" s="3">
        <v>45403</v>
      </c>
      <c r="D4184" s="3">
        <v>45408</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x14ac:dyDescent="0.25">
      <c r="A4185" s="2">
        <v>4184</v>
      </c>
      <c r="B4185" s="2" t="s">
        <v>7287</v>
      </c>
      <c r="C4185" s="3">
        <v>44421</v>
      </c>
      <c r="D4185" s="3">
        <v>44426</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x14ac:dyDescent="0.25">
      <c r="A4186" s="2">
        <v>4185</v>
      </c>
      <c r="B4186" s="2" t="s">
        <v>7290</v>
      </c>
      <c r="C4186" s="3">
        <v>44490</v>
      </c>
      <c r="D4186" s="3">
        <v>44495</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x14ac:dyDescent="0.25">
      <c r="A4187" s="2">
        <v>4186</v>
      </c>
      <c r="B4187" s="2" t="s">
        <v>7293</v>
      </c>
      <c r="C4187" s="3">
        <v>44691</v>
      </c>
      <c r="D4187" s="3">
        <v>44696</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x14ac:dyDescent="0.25">
      <c r="A4188" s="2">
        <v>4187</v>
      </c>
      <c r="B4188" s="2" t="s">
        <v>7294</v>
      </c>
      <c r="C4188" s="3">
        <v>44428</v>
      </c>
      <c r="D4188" s="3">
        <v>44433</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x14ac:dyDescent="0.25">
      <c r="A4189" s="2">
        <v>4188</v>
      </c>
      <c r="B4189" s="2" t="s">
        <v>7294</v>
      </c>
      <c r="C4189" s="3">
        <v>45331</v>
      </c>
      <c r="D4189" s="3">
        <v>45336</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x14ac:dyDescent="0.25">
      <c r="A4190" s="2">
        <v>4189</v>
      </c>
      <c r="B4190" s="2" t="s">
        <v>7294</v>
      </c>
      <c r="C4190" s="3">
        <v>44089</v>
      </c>
      <c r="D4190" s="3">
        <v>44094</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x14ac:dyDescent="0.25">
      <c r="A4191" s="2">
        <v>4190</v>
      </c>
      <c r="B4191" s="2" t="s">
        <v>7298</v>
      </c>
      <c r="C4191" s="3">
        <v>43895</v>
      </c>
      <c r="D4191" s="3">
        <v>43900</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x14ac:dyDescent="0.25">
      <c r="A4192" s="2">
        <v>4191</v>
      </c>
      <c r="B4192" s="2" t="s">
        <v>7302</v>
      </c>
      <c r="C4192" s="3">
        <v>44352</v>
      </c>
      <c r="D4192" s="3">
        <v>44357</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x14ac:dyDescent="0.25">
      <c r="A4193" s="2">
        <v>4192</v>
      </c>
      <c r="B4193" s="2" t="s">
        <v>7303</v>
      </c>
      <c r="C4193" s="3">
        <v>44063</v>
      </c>
      <c r="D4193" s="3">
        <v>44068</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x14ac:dyDescent="0.25">
      <c r="A4194" s="2">
        <v>4193</v>
      </c>
      <c r="B4194" s="2" t="s">
        <v>7306</v>
      </c>
      <c r="C4194" s="3">
        <v>44449</v>
      </c>
      <c r="D4194" s="3">
        <v>44454</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x14ac:dyDescent="0.25">
      <c r="A4195" s="2">
        <v>4194</v>
      </c>
      <c r="B4195" s="2" t="s">
        <v>7306</v>
      </c>
      <c r="C4195" s="3">
        <v>44502</v>
      </c>
      <c r="D4195" s="3">
        <v>44507</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x14ac:dyDescent="0.25">
      <c r="A4196" s="2">
        <v>4195</v>
      </c>
      <c r="B4196" s="2" t="s">
        <v>7308</v>
      </c>
      <c r="C4196" s="3">
        <v>44401</v>
      </c>
      <c r="D4196" s="3">
        <v>44406</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x14ac:dyDescent="0.25">
      <c r="A4197" s="2">
        <v>4196</v>
      </c>
      <c r="B4197" s="2" t="s">
        <v>7309</v>
      </c>
      <c r="C4197" s="3">
        <v>44363</v>
      </c>
      <c r="D4197" s="3">
        <v>44368</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x14ac:dyDescent="0.25">
      <c r="A4198" s="2">
        <v>4197</v>
      </c>
      <c r="B4198" s="2" t="s">
        <v>7310</v>
      </c>
      <c r="C4198" s="3">
        <v>44287</v>
      </c>
      <c r="D4198" s="3">
        <v>44292</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x14ac:dyDescent="0.25">
      <c r="A4199" s="2">
        <v>4198</v>
      </c>
      <c r="B4199" s="2" t="s">
        <v>7311</v>
      </c>
      <c r="C4199" s="3">
        <v>44484</v>
      </c>
      <c r="D4199" s="3">
        <v>44489</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x14ac:dyDescent="0.25">
      <c r="A4200" s="2">
        <v>4199</v>
      </c>
      <c r="B4200" s="2" t="s">
        <v>7311</v>
      </c>
      <c r="C4200" s="3">
        <v>44468</v>
      </c>
      <c r="D4200" s="3">
        <v>44473</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x14ac:dyDescent="0.25">
      <c r="A4201" s="2">
        <v>4200</v>
      </c>
      <c r="B4201" s="2" t="s">
        <v>7312</v>
      </c>
      <c r="C4201" s="3">
        <v>44086</v>
      </c>
      <c r="D4201" s="3">
        <v>44091</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x14ac:dyDescent="0.25">
      <c r="A4202" s="2">
        <v>4201</v>
      </c>
      <c r="B4202" s="2" t="s">
        <v>7312</v>
      </c>
      <c r="C4202" s="3">
        <v>45358</v>
      </c>
      <c r="D4202" s="3">
        <v>45363</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x14ac:dyDescent="0.25">
      <c r="A4203" s="2">
        <v>4202</v>
      </c>
      <c r="B4203" s="2" t="s">
        <v>7312</v>
      </c>
      <c r="C4203" s="3">
        <v>45047</v>
      </c>
      <c r="D4203" s="3">
        <v>45052</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x14ac:dyDescent="0.25">
      <c r="A4204" s="2">
        <v>4203</v>
      </c>
      <c r="B4204" s="2" t="s">
        <v>7312</v>
      </c>
      <c r="C4204" s="3">
        <v>45270</v>
      </c>
      <c r="D4204" s="3">
        <v>45275</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x14ac:dyDescent="0.25">
      <c r="A4205" s="2">
        <v>4204</v>
      </c>
      <c r="B4205" s="2" t="s">
        <v>7313</v>
      </c>
      <c r="C4205" s="3">
        <v>45259</v>
      </c>
      <c r="D4205" s="3">
        <v>45264</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x14ac:dyDescent="0.25">
      <c r="A4206" s="2">
        <v>4205</v>
      </c>
      <c r="B4206" s="2" t="s">
        <v>7313</v>
      </c>
      <c r="C4206" s="3">
        <v>44091</v>
      </c>
      <c r="D4206" s="3">
        <v>44096</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x14ac:dyDescent="0.25">
      <c r="A4207" s="2">
        <v>4206</v>
      </c>
      <c r="B4207" s="2" t="s">
        <v>7313</v>
      </c>
      <c r="C4207" s="3">
        <v>45029</v>
      </c>
      <c r="D4207" s="3">
        <v>45034</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x14ac:dyDescent="0.25">
      <c r="A4208" s="2">
        <v>4207</v>
      </c>
      <c r="B4208" s="2" t="s">
        <v>7313</v>
      </c>
      <c r="C4208" s="3">
        <v>45477</v>
      </c>
      <c r="D4208" s="3">
        <v>45482</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x14ac:dyDescent="0.25">
      <c r="A4209" s="2">
        <v>4208</v>
      </c>
      <c r="B4209" s="2" t="s">
        <v>7313</v>
      </c>
      <c r="C4209" s="3">
        <v>44460</v>
      </c>
      <c r="D4209" s="3">
        <v>44465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x14ac:dyDescent="0.25">
      <c r="A4210" s="2">
        <v>4209</v>
      </c>
      <c r="B4210" s="2" t="s">
        <v>7313</v>
      </c>
      <c r="C4210" s="3">
        <v>43987</v>
      </c>
      <c r="D4210" s="3">
        <v>43992</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x14ac:dyDescent="0.25">
      <c r="A4211" s="2">
        <v>4210</v>
      </c>
      <c r="B4211" s="2" t="s">
        <v>7313</v>
      </c>
      <c r="C4211" s="3">
        <v>44049</v>
      </c>
      <c r="D4211" s="3">
        <v>44054</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x14ac:dyDescent="0.25">
      <c r="A4212" s="2">
        <v>4211</v>
      </c>
      <c r="B4212" s="2" t="s">
        <v>7315</v>
      </c>
      <c r="C4212" s="3">
        <v>45142</v>
      </c>
      <c r="D4212" s="3">
        <v>45147</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x14ac:dyDescent="0.25">
      <c r="A4213" s="2">
        <v>4212</v>
      </c>
      <c r="B4213" s="2" t="s">
        <v>7318</v>
      </c>
      <c r="C4213" s="3">
        <v>44691</v>
      </c>
      <c r="D4213" s="3">
        <v>44696</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x14ac:dyDescent="0.25">
      <c r="A4214" s="2">
        <v>4213</v>
      </c>
      <c r="B4214" s="2" t="s">
        <v>7318</v>
      </c>
      <c r="C4214" s="3">
        <v>43912</v>
      </c>
      <c r="D4214" s="3">
        <v>43917</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x14ac:dyDescent="0.25">
      <c r="A4215" s="2">
        <v>4214</v>
      </c>
      <c r="B4215" s="2" t="s">
        <v>7318</v>
      </c>
      <c r="C4215" s="3">
        <v>45649</v>
      </c>
      <c r="D4215" s="3">
        <v>45654</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x14ac:dyDescent="0.25">
      <c r="A4216" s="2">
        <v>4215</v>
      </c>
      <c r="B4216" s="2" t="s">
        <v>7321</v>
      </c>
      <c r="C4216" s="3">
        <v>45386</v>
      </c>
      <c r="D4216" s="3">
        <v>45391</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x14ac:dyDescent="0.25">
      <c r="A4217" s="2">
        <v>4216</v>
      </c>
      <c r="B4217" s="2" t="s">
        <v>7324</v>
      </c>
      <c r="C4217" s="3">
        <v>44105</v>
      </c>
      <c r="D4217" s="3">
        <v>44110</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x14ac:dyDescent="0.25">
      <c r="A4218" s="2">
        <v>4217</v>
      </c>
      <c r="B4218" s="2" t="s">
        <v>7327</v>
      </c>
      <c r="C4218" s="3">
        <v>45068</v>
      </c>
      <c r="D4218" s="3">
        <v>45073</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x14ac:dyDescent="0.25">
      <c r="A4219" s="2">
        <v>4218</v>
      </c>
      <c r="B4219" s="2" t="s">
        <v>7328</v>
      </c>
      <c r="C4219" s="3">
        <v>45595</v>
      </c>
      <c r="D4219" s="3">
        <v>45600</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x14ac:dyDescent="0.25">
      <c r="A4220" s="2">
        <v>4219</v>
      </c>
      <c r="B4220" s="2" t="s">
        <v>7328</v>
      </c>
      <c r="C4220" s="3">
        <v>45319</v>
      </c>
      <c r="D4220" s="3">
        <v>45324</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x14ac:dyDescent="0.25">
      <c r="A4221" s="2">
        <v>4220</v>
      </c>
      <c r="B4221" s="2" t="s">
        <v>7331</v>
      </c>
      <c r="C4221" s="3">
        <v>43983</v>
      </c>
      <c r="D4221" s="3">
        <v>43988</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x14ac:dyDescent="0.25">
      <c r="A4222" s="2">
        <v>4221</v>
      </c>
      <c r="B4222" s="2" t="s">
        <v>7331</v>
      </c>
      <c r="C4222" s="3">
        <v>45603</v>
      </c>
      <c r="D4222" s="3">
        <v>45608</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x14ac:dyDescent="0.25">
      <c r="A4223" s="2">
        <v>4222</v>
      </c>
      <c r="B4223" s="2" t="s">
        <v>7331</v>
      </c>
      <c r="C4223" s="3">
        <v>45657</v>
      </c>
      <c r="D4223" s="3">
        <v>45662</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x14ac:dyDescent="0.25">
      <c r="A4224" s="2">
        <v>4223</v>
      </c>
      <c r="B4224" s="2" t="s">
        <v>7331</v>
      </c>
      <c r="C4224" s="3">
        <v>45316</v>
      </c>
      <c r="D4224" s="3">
        <v>45321</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x14ac:dyDescent="0.25">
      <c r="A4225" s="2">
        <v>4224</v>
      </c>
      <c r="B4225" s="2" t="s">
        <v>7331</v>
      </c>
      <c r="C4225" s="3">
        <v>44255</v>
      </c>
      <c r="D4225" s="3">
        <v>44260</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x14ac:dyDescent="0.25">
      <c r="A4226" s="2">
        <v>4225</v>
      </c>
      <c r="B4226" s="2" t="s">
        <v>7334</v>
      </c>
      <c r="C4226" s="3">
        <v>43851</v>
      </c>
      <c r="D4226" s="3">
        <v>43856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x14ac:dyDescent="0.25">
      <c r="A4227" s="2">
        <v>4226</v>
      </c>
      <c r="B4227" s="2" t="s">
        <v>7335</v>
      </c>
      <c r="C4227" s="3">
        <v>43922</v>
      </c>
      <c r="D4227" s="3">
        <v>43927</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x14ac:dyDescent="0.25">
      <c r="A4228" s="2">
        <v>4227</v>
      </c>
      <c r="B4228" s="2" t="s">
        <v>7338</v>
      </c>
      <c r="C4228" s="3">
        <v>44282</v>
      </c>
      <c r="D4228" s="3">
        <v>44287</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x14ac:dyDescent="0.25">
      <c r="A4229" s="2">
        <v>4228</v>
      </c>
      <c r="B4229" s="2" t="s">
        <v>7339</v>
      </c>
      <c r="C4229" s="3">
        <v>43908</v>
      </c>
      <c r="D4229" s="3">
        <v>43913</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x14ac:dyDescent="0.25">
      <c r="A4230" s="2">
        <v>4229</v>
      </c>
      <c r="B4230" s="2" t="s">
        <v>7340</v>
      </c>
      <c r="C4230" s="3">
        <v>44430</v>
      </c>
      <c r="D4230" s="3">
        <v>44435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x14ac:dyDescent="0.25">
      <c r="A4231" s="2">
        <v>4230</v>
      </c>
      <c r="B4231" s="2" t="s">
        <v>7341</v>
      </c>
      <c r="C4231" s="3">
        <v>44127</v>
      </c>
      <c r="D4231" s="3">
        <v>44132</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x14ac:dyDescent="0.25">
      <c r="A4232" s="2">
        <v>4231</v>
      </c>
      <c r="B4232" s="2" t="s">
        <v>7341</v>
      </c>
      <c r="C4232" s="3">
        <v>45633</v>
      </c>
      <c r="D4232" s="3">
        <v>45638</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x14ac:dyDescent="0.25">
      <c r="A4233" s="2">
        <v>4232</v>
      </c>
      <c r="B4233" s="2" t="s">
        <v>7341</v>
      </c>
      <c r="C4233" s="3">
        <v>44349</v>
      </c>
      <c r="D4233" s="3">
        <v>44354</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x14ac:dyDescent="0.25">
      <c r="A4234" s="2">
        <v>4233</v>
      </c>
      <c r="B4234" s="2" t="s">
        <v>7341</v>
      </c>
      <c r="C4234" s="3">
        <v>44786</v>
      </c>
      <c r="D4234" s="3">
        <v>44791</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x14ac:dyDescent="0.25">
      <c r="A4235" s="2">
        <v>4234</v>
      </c>
      <c r="B4235" s="2" t="s">
        <v>7341</v>
      </c>
      <c r="C4235" s="3">
        <v>44902</v>
      </c>
      <c r="D4235" s="3">
        <v>44907</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x14ac:dyDescent="0.25">
      <c r="A4236" s="2">
        <v>4235</v>
      </c>
      <c r="B4236" s="2" t="s">
        <v>7344</v>
      </c>
      <c r="C4236" s="3">
        <v>45013</v>
      </c>
      <c r="D4236" s="3">
        <v>45018</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x14ac:dyDescent="0.25">
      <c r="A4237" s="2">
        <v>4236</v>
      </c>
      <c r="B4237" s="2" t="s">
        <v>7344</v>
      </c>
      <c r="C4237" s="3">
        <v>44964</v>
      </c>
      <c r="D4237" s="3">
        <v>44969</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x14ac:dyDescent="0.25">
      <c r="A4238" s="2">
        <v>4237</v>
      </c>
      <c r="B4238" s="2" t="s">
        <v>7345</v>
      </c>
      <c r="C4238" s="3">
        <v>44444</v>
      </c>
      <c r="D4238" s="3">
        <v>44449</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x14ac:dyDescent="0.25">
      <c r="A4239" s="2">
        <v>4238</v>
      </c>
      <c r="B4239" s="2" t="s">
        <v>7348</v>
      </c>
      <c r="C4239" s="3">
        <v>43899</v>
      </c>
      <c r="D4239" s="3">
        <v>43904</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x14ac:dyDescent="0.25">
      <c r="A4240" s="2">
        <v>4239</v>
      </c>
      <c r="B4240" s="2" t="s">
        <v>7351</v>
      </c>
      <c r="C4240" s="3">
        <v>45034</v>
      </c>
      <c r="D4240" s="3">
        <v>45039</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x14ac:dyDescent="0.25">
      <c r="A4241" s="2">
        <v>4240</v>
      </c>
      <c r="B4241" s="2" t="s">
        <v>7354</v>
      </c>
      <c r="C4241" s="3">
        <v>45437</v>
      </c>
      <c r="D4241" s="3">
        <v>45442</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x14ac:dyDescent="0.25">
      <c r="A4242" s="2">
        <v>4241</v>
      </c>
      <c r="B4242" s="2" t="s">
        <v>7355</v>
      </c>
      <c r="C4242" s="3">
        <v>44973</v>
      </c>
      <c r="D4242" s="3">
        <v>44978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x14ac:dyDescent="0.25">
      <c r="A4243" s="2">
        <v>4242</v>
      </c>
      <c r="B4243" s="2" t="s">
        <v>7355</v>
      </c>
      <c r="C4243" s="3">
        <v>44693</v>
      </c>
      <c r="D4243" s="3">
        <v>44698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x14ac:dyDescent="0.25">
      <c r="A4244" s="2">
        <v>4243</v>
      </c>
      <c r="B4244" s="2" t="s">
        <v>7357</v>
      </c>
      <c r="C4244" s="3">
        <v>43926</v>
      </c>
      <c r="D4244" s="3">
        <v>43931</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x14ac:dyDescent="0.25">
      <c r="A4245" s="2">
        <v>4244</v>
      </c>
      <c r="B4245" s="2" t="s">
        <v>7357</v>
      </c>
      <c r="C4245" s="3">
        <v>44706</v>
      </c>
      <c r="D4245" s="3">
        <v>44711</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x14ac:dyDescent="0.25">
      <c r="A4246" s="2">
        <v>4245</v>
      </c>
      <c r="B4246" s="2" t="s">
        <v>7358</v>
      </c>
      <c r="C4246" s="3">
        <v>44929</v>
      </c>
      <c r="D4246" s="3">
        <v>44934</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x14ac:dyDescent="0.25">
      <c r="A4247" s="2">
        <v>4246</v>
      </c>
      <c r="B4247" s="2" t="s">
        <v>7359</v>
      </c>
      <c r="C4247" s="3">
        <v>44955</v>
      </c>
      <c r="D4247" s="3">
        <v>44960</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x14ac:dyDescent="0.25">
      <c r="A4248" s="2">
        <v>4247</v>
      </c>
      <c r="B4248" s="2" t="s">
        <v>7359</v>
      </c>
      <c r="C4248" s="3">
        <v>44674</v>
      </c>
      <c r="D4248" s="3">
        <v>44679</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x14ac:dyDescent="0.25">
      <c r="A4249" s="2">
        <v>4248</v>
      </c>
      <c r="B4249" s="2" t="s">
        <v>7359</v>
      </c>
      <c r="C4249" s="3">
        <v>43920</v>
      </c>
      <c r="D4249" s="3">
        <v>43925</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x14ac:dyDescent="0.25">
      <c r="A4250" s="2">
        <v>4249</v>
      </c>
      <c r="B4250" s="2" t="s">
        <v>7360</v>
      </c>
      <c r="C4250" s="3">
        <v>44281</v>
      </c>
      <c r="D4250" s="3">
        <v>44286</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x14ac:dyDescent="0.25">
      <c r="A4251" s="2">
        <v>4250</v>
      </c>
      <c r="B4251" s="2" t="s">
        <v>7360</v>
      </c>
      <c r="C4251" s="3">
        <v>44150</v>
      </c>
      <c r="D4251" s="3">
        <v>44155</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x14ac:dyDescent="0.25">
      <c r="A4252" s="2">
        <v>4251</v>
      </c>
      <c r="B4252" s="2" t="s">
        <v>7361</v>
      </c>
      <c r="C4252" s="3">
        <v>45482</v>
      </c>
      <c r="D4252" s="3">
        <v>45487</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x14ac:dyDescent="0.25">
      <c r="A4253" s="2">
        <v>4252</v>
      </c>
      <c r="B4253" s="2" t="s">
        <v>7364</v>
      </c>
      <c r="C4253" s="3">
        <v>44750</v>
      </c>
      <c r="D4253" s="3">
        <v>44755</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x14ac:dyDescent="0.25">
      <c r="A4254" s="2">
        <v>4253</v>
      </c>
      <c r="B4254" s="2" t="s">
        <v>7364</v>
      </c>
      <c r="C4254" s="3">
        <v>44860</v>
      </c>
      <c r="D4254" s="3">
        <v>44865</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x14ac:dyDescent="0.25">
      <c r="A4255" s="2">
        <v>4254</v>
      </c>
      <c r="B4255" s="2" t="s">
        <v>7364</v>
      </c>
      <c r="C4255" s="3">
        <v>44271</v>
      </c>
      <c r="D4255" s="3">
        <v>44276</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x14ac:dyDescent="0.25">
      <c r="A4256" s="2">
        <v>4255</v>
      </c>
      <c r="B4256" s="2" t="s">
        <v>7365</v>
      </c>
      <c r="C4256" s="3">
        <v>45033</v>
      </c>
      <c r="D4256" s="3">
        <v>45038</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x14ac:dyDescent="0.25">
      <c r="A4257" s="2">
        <v>4256</v>
      </c>
      <c r="B4257" s="2" t="s">
        <v>7365</v>
      </c>
      <c r="C4257" s="3">
        <v>44014</v>
      </c>
      <c r="D4257" s="3">
        <v>44019</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x14ac:dyDescent="0.25">
      <c r="A4258" s="2">
        <v>4257</v>
      </c>
      <c r="B4258" s="2" t="s">
        <v>7365</v>
      </c>
      <c r="C4258" s="3">
        <v>44767</v>
      </c>
      <c r="D4258" s="3">
        <v>44772</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x14ac:dyDescent="0.25">
      <c r="A4259" s="2">
        <v>4258</v>
      </c>
      <c r="B4259" s="2" t="s">
        <v>7366</v>
      </c>
      <c r="C4259" s="3">
        <v>44779</v>
      </c>
      <c r="D4259" s="3">
        <v>44784</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x14ac:dyDescent="0.25">
      <c r="A4260" s="2">
        <v>4259</v>
      </c>
      <c r="B4260" s="2" t="s">
        <v>7367</v>
      </c>
      <c r="C4260" s="3">
        <v>45611</v>
      </c>
      <c r="D4260" s="3">
        <v>45616</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x14ac:dyDescent="0.25">
      <c r="A4261" s="2">
        <v>4260</v>
      </c>
      <c r="B4261" s="2" t="s">
        <v>7368</v>
      </c>
      <c r="C4261" s="3">
        <v>43918</v>
      </c>
      <c r="D4261" s="3">
        <v>43923</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x14ac:dyDescent="0.25">
      <c r="A4262" s="2">
        <v>4261</v>
      </c>
      <c r="B4262" s="2" t="s">
        <v>7369</v>
      </c>
      <c r="C4262" s="3">
        <v>45329</v>
      </c>
      <c r="D4262" s="3">
        <v>45334</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x14ac:dyDescent="0.25">
      <c r="A4263" s="2">
        <v>4262</v>
      </c>
      <c r="B4263" s="2" t="s">
        <v>7370</v>
      </c>
      <c r="C4263" s="3">
        <v>44465</v>
      </c>
      <c r="D4263" s="3">
        <v>44470</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x14ac:dyDescent="0.25">
      <c r="A4264" s="2">
        <v>4263</v>
      </c>
      <c r="B4264" s="2" t="s">
        <v>7371</v>
      </c>
      <c r="C4264" s="3">
        <v>44327</v>
      </c>
      <c r="D4264" s="3">
        <v>44332</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x14ac:dyDescent="0.25">
      <c r="A4265" s="2">
        <v>4264</v>
      </c>
      <c r="B4265" s="2" t="s">
        <v>7372</v>
      </c>
      <c r="C4265" s="3">
        <v>45392</v>
      </c>
      <c r="D4265" s="3">
        <v>45397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x14ac:dyDescent="0.25">
      <c r="A4266" s="2">
        <v>4265</v>
      </c>
      <c r="B4266" s="2" t="s">
        <v>7375</v>
      </c>
      <c r="C4266" s="3">
        <v>44472</v>
      </c>
      <c r="D4266" s="3">
        <v>44477</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x14ac:dyDescent="0.25">
      <c r="A4267" s="2">
        <v>4266</v>
      </c>
      <c r="B4267" s="2" t="s">
        <v>7375</v>
      </c>
      <c r="C4267" s="3">
        <v>44644</v>
      </c>
      <c r="D4267" s="3">
        <v>44649</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x14ac:dyDescent="0.25">
      <c r="A4268" s="2">
        <v>4267</v>
      </c>
      <c r="B4268" s="2" t="s">
        <v>7375</v>
      </c>
      <c r="C4268" s="3">
        <v>45094</v>
      </c>
      <c r="D4268" s="3">
        <v>45099</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x14ac:dyDescent="0.25">
      <c r="A4269" s="2">
        <v>4268</v>
      </c>
      <c r="B4269" s="2" t="s">
        <v>7375</v>
      </c>
      <c r="C4269" s="3">
        <v>44820</v>
      </c>
      <c r="D4269" s="3">
        <v>44825</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x14ac:dyDescent="0.25">
      <c r="A4270" s="2">
        <v>4269</v>
      </c>
      <c r="B4270" s="2" t="s">
        <v>7375</v>
      </c>
      <c r="C4270" s="3">
        <v>44327</v>
      </c>
      <c r="D4270" s="3">
        <v>44332</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x14ac:dyDescent="0.25">
      <c r="A4271" s="2">
        <v>4270</v>
      </c>
      <c r="B4271" s="2" t="s">
        <v>7376</v>
      </c>
      <c r="C4271" s="3">
        <v>44214</v>
      </c>
      <c r="D4271" s="3">
        <v>44219</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x14ac:dyDescent="0.25">
      <c r="A4272" s="2">
        <v>4271</v>
      </c>
      <c r="B4272" s="2" t="s">
        <v>7377</v>
      </c>
      <c r="C4272" s="3">
        <v>45592</v>
      </c>
      <c r="D4272" s="3">
        <v>45597</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x14ac:dyDescent="0.25">
      <c r="A4273" s="2">
        <v>4272</v>
      </c>
      <c r="B4273" s="2" t="s">
        <v>7380</v>
      </c>
      <c r="C4273" s="3">
        <v>44356</v>
      </c>
      <c r="D4273" s="3">
        <v>44361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x14ac:dyDescent="0.25">
      <c r="A4274" s="2">
        <v>4273</v>
      </c>
      <c r="B4274" s="2" t="s">
        <v>7381</v>
      </c>
      <c r="C4274" s="3">
        <v>43933</v>
      </c>
      <c r="D4274" s="3">
        <v>43938</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x14ac:dyDescent="0.25">
      <c r="A4275" s="2">
        <v>4274</v>
      </c>
      <c r="B4275" s="2" t="s">
        <v>7381</v>
      </c>
      <c r="C4275" s="3">
        <v>44165</v>
      </c>
      <c r="D4275" s="3">
        <v>44170</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x14ac:dyDescent="0.25">
      <c r="A4276" s="2">
        <v>4275</v>
      </c>
      <c r="B4276" s="2" t="s">
        <v>7382</v>
      </c>
      <c r="C4276" s="3">
        <v>45199</v>
      </c>
      <c r="D4276" s="3">
        <v>45204</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x14ac:dyDescent="0.25">
      <c r="A4277" s="2">
        <v>4276</v>
      </c>
      <c r="B4277" s="2" t="s">
        <v>7383</v>
      </c>
      <c r="C4277" s="3">
        <v>44417</v>
      </c>
      <c r="D4277" s="3">
        <v>44422</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x14ac:dyDescent="0.25">
      <c r="A4278" s="2">
        <v>4277</v>
      </c>
      <c r="B4278" s="2" t="s">
        <v>7384</v>
      </c>
      <c r="C4278" s="3">
        <v>45163</v>
      </c>
      <c r="D4278" s="3">
        <v>45168</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x14ac:dyDescent="0.25">
      <c r="A4279" s="2">
        <v>4278</v>
      </c>
      <c r="B4279" s="2" t="s">
        <v>7385</v>
      </c>
      <c r="C4279" s="3">
        <v>44644</v>
      </c>
      <c r="D4279" s="3">
        <v>44649</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x14ac:dyDescent="0.25">
      <c r="A4280" s="2">
        <v>4279</v>
      </c>
      <c r="B4280" s="2" t="s">
        <v>7385</v>
      </c>
      <c r="C4280" s="3">
        <v>44690</v>
      </c>
      <c r="D4280" s="3">
        <v>44695</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x14ac:dyDescent="0.25">
      <c r="A4281" s="2">
        <v>4280</v>
      </c>
      <c r="B4281" s="2" t="s">
        <v>7385</v>
      </c>
      <c r="C4281" s="3">
        <v>44499</v>
      </c>
      <c r="D4281" s="3">
        <v>44504</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x14ac:dyDescent="0.25">
      <c r="A4282" s="2">
        <v>4281</v>
      </c>
      <c r="B4282" s="2" t="s">
        <v>7388</v>
      </c>
      <c r="C4282" s="3">
        <v>45081</v>
      </c>
      <c r="D4282" s="3">
        <v>45086</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x14ac:dyDescent="0.25">
      <c r="A4283" s="2">
        <v>4282</v>
      </c>
      <c r="B4283" s="2" t="s">
        <v>7388</v>
      </c>
      <c r="C4283" s="3">
        <v>43937</v>
      </c>
      <c r="D4283" s="3">
        <v>43942</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x14ac:dyDescent="0.25">
      <c r="A4284" s="2">
        <v>4283</v>
      </c>
      <c r="B4284" s="2" t="s">
        <v>7389</v>
      </c>
      <c r="C4284" s="3">
        <v>44254</v>
      </c>
      <c r="D4284" s="3">
        <v>44259</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x14ac:dyDescent="0.25">
      <c r="A4285" s="2">
        <v>4284</v>
      </c>
      <c r="B4285" s="2" t="s">
        <v>7389</v>
      </c>
      <c r="C4285" s="3">
        <v>45338</v>
      </c>
      <c r="D4285" s="3">
        <v>45343</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x14ac:dyDescent="0.25">
      <c r="A4286" s="2">
        <v>4285</v>
      </c>
      <c r="B4286" s="2" t="s">
        <v>7392</v>
      </c>
      <c r="C4286" s="3">
        <v>44140</v>
      </c>
      <c r="D4286" s="3">
        <v>44145</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x14ac:dyDescent="0.25">
      <c r="A4287" s="2">
        <v>4286</v>
      </c>
      <c r="B4287" s="2" t="s">
        <v>7392</v>
      </c>
      <c r="C4287" s="3">
        <v>45438</v>
      </c>
      <c r="D4287" s="3">
        <v>45443</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x14ac:dyDescent="0.25">
      <c r="A4288" s="2">
        <v>4287</v>
      </c>
      <c r="B4288" s="2" t="s">
        <v>7392</v>
      </c>
      <c r="C4288" s="3">
        <v>44629</v>
      </c>
      <c r="D4288" s="3">
        <v>44634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x14ac:dyDescent="0.25">
      <c r="A4289" s="2">
        <v>4288</v>
      </c>
      <c r="B4289" s="2" t="s">
        <v>7394</v>
      </c>
      <c r="C4289" s="3">
        <v>45264</v>
      </c>
      <c r="D4289" s="3">
        <v>45269</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x14ac:dyDescent="0.25">
      <c r="A4290" s="2">
        <v>4289</v>
      </c>
      <c r="B4290" s="2" t="s">
        <v>7395</v>
      </c>
      <c r="C4290" s="3">
        <v>44113</v>
      </c>
      <c r="D4290" s="3">
        <v>44118</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x14ac:dyDescent="0.25">
      <c r="A4291" s="2">
        <v>4290</v>
      </c>
      <c r="B4291" s="2" t="s">
        <v>7395</v>
      </c>
      <c r="C4291" s="3">
        <v>44776</v>
      </c>
      <c r="D4291" s="3">
        <v>44781</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x14ac:dyDescent="0.25">
      <c r="A4292" s="2">
        <v>4291</v>
      </c>
      <c r="B4292" s="2" t="s">
        <v>7396</v>
      </c>
      <c r="C4292" s="3">
        <v>45159</v>
      </c>
      <c r="D4292" s="3">
        <v>45164</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x14ac:dyDescent="0.25">
      <c r="A4293" s="2">
        <v>4292</v>
      </c>
      <c r="B4293" s="2" t="s">
        <v>7396</v>
      </c>
      <c r="C4293" s="3">
        <v>44466</v>
      </c>
      <c r="D4293" s="3">
        <v>44471</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x14ac:dyDescent="0.25">
      <c r="A4294" s="2">
        <v>4293</v>
      </c>
      <c r="B4294" s="2" t="s">
        <v>7396</v>
      </c>
      <c r="C4294" s="3">
        <v>45456</v>
      </c>
      <c r="D4294" s="3">
        <v>45461</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x14ac:dyDescent="0.25">
      <c r="A4295" s="2">
        <v>4294</v>
      </c>
      <c r="B4295" s="2" t="s">
        <v>7397</v>
      </c>
      <c r="C4295" s="3">
        <v>44843</v>
      </c>
      <c r="D4295" s="3">
        <v>44848</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x14ac:dyDescent="0.25">
      <c r="A4296" s="2">
        <v>4295</v>
      </c>
      <c r="B4296" s="2" t="s">
        <v>7398</v>
      </c>
      <c r="C4296" s="3">
        <v>44731</v>
      </c>
      <c r="D4296" s="3">
        <v>44736</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x14ac:dyDescent="0.25">
      <c r="A4297" s="2">
        <v>4296</v>
      </c>
      <c r="B4297" s="2" t="s">
        <v>7399</v>
      </c>
      <c r="C4297" s="3">
        <v>44061</v>
      </c>
      <c r="D4297" s="3">
        <v>44066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x14ac:dyDescent="0.25">
      <c r="A4298" s="2">
        <v>4297</v>
      </c>
      <c r="B4298" s="2" t="s">
        <v>7401</v>
      </c>
      <c r="C4298" s="3">
        <v>44592</v>
      </c>
      <c r="D4298" s="3">
        <v>44597</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x14ac:dyDescent="0.25">
      <c r="A4299" s="2">
        <v>4298</v>
      </c>
      <c r="B4299" s="2" t="s">
        <v>7402</v>
      </c>
      <c r="C4299" s="3">
        <v>45337</v>
      </c>
      <c r="D4299" s="3">
        <v>45342</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x14ac:dyDescent="0.25">
      <c r="A4300" s="2">
        <v>4299</v>
      </c>
      <c r="B4300" s="2" t="s">
        <v>7402</v>
      </c>
      <c r="C4300" s="3">
        <v>45440</v>
      </c>
      <c r="D4300" s="3">
        <v>45445</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x14ac:dyDescent="0.25">
      <c r="A4301" s="2">
        <v>4300</v>
      </c>
      <c r="B4301" s="2" t="s">
        <v>7402</v>
      </c>
      <c r="C4301" s="3">
        <v>44894</v>
      </c>
      <c r="D4301" s="3">
        <v>44899</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x14ac:dyDescent="0.25">
      <c r="A4302" s="2">
        <v>4301</v>
      </c>
      <c r="B4302" s="2" t="s">
        <v>7402</v>
      </c>
      <c r="C4302" s="3">
        <v>44212</v>
      </c>
      <c r="D4302" s="3">
        <v>44217</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x14ac:dyDescent="0.25">
      <c r="A4303" s="2">
        <v>4302</v>
      </c>
      <c r="B4303" s="2" t="s">
        <v>7402</v>
      </c>
      <c r="C4303" s="3">
        <v>44010</v>
      </c>
      <c r="D4303" s="3">
        <v>44015</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x14ac:dyDescent="0.25">
      <c r="A4304" s="2">
        <v>4303</v>
      </c>
      <c r="B4304" s="2" t="s">
        <v>7403</v>
      </c>
      <c r="C4304" s="3">
        <v>44104</v>
      </c>
      <c r="D4304" s="3">
        <v>44109</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x14ac:dyDescent="0.25">
      <c r="A4305" s="2">
        <v>4304</v>
      </c>
      <c r="B4305" s="2" t="s">
        <v>7404</v>
      </c>
      <c r="C4305" s="3">
        <v>44715</v>
      </c>
      <c r="D4305" s="3">
        <v>44720</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x14ac:dyDescent="0.25">
      <c r="A4306" s="2">
        <v>4305</v>
      </c>
      <c r="B4306" s="2" t="s">
        <v>7406</v>
      </c>
      <c r="C4306" s="3">
        <v>44431</v>
      </c>
      <c r="D4306" s="3">
        <v>44436</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x14ac:dyDescent="0.25">
      <c r="A4307" s="2">
        <v>4306</v>
      </c>
      <c r="B4307" s="2" t="s">
        <v>7406</v>
      </c>
      <c r="C4307" s="3">
        <v>44791</v>
      </c>
      <c r="D4307" s="3">
        <v>44796</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x14ac:dyDescent="0.25">
      <c r="A4308" s="2">
        <v>4307</v>
      </c>
      <c r="B4308" s="2" t="s">
        <v>7407</v>
      </c>
      <c r="C4308" s="3">
        <v>45472</v>
      </c>
      <c r="D4308" s="3">
        <v>45477</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x14ac:dyDescent="0.25">
      <c r="A4309" s="2">
        <v>4308</v>
      </c>
      <c r="B4309" s="2" t="s">
        <v>7407</v>
      </c>
      <c r="C4309" s="3">
        <v>44468</v>
      </c>
      <c r="D4309" s="3">
        <v>44473</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x14ac:dyDescent="0.25">
      <c r="A4310" s="2">
        <v>4309</v>
      </c>
      <c r="B4310" s="2" t="s">
        <v>7408</v>
      </c>
      <c r="C4310" s="3">
        <v>45080</v>
      </c>
      <c r="D4310" s="3">
        <v>45085</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x14ac:dyDescent="0.25">
      <c r="A4311" s="2">
        <v>4310</v>
      </c>
      <c r="B4311" s="2" t="s">
        <v>7408</v>
      </c>
      <c r="C4311" s="3">
        <v>45205</v>
      </c>
      <c r="D4311" s="3">
        <v>45210</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x14ac:dyDescent="0.25">
      <c r="A4312" s="2">
        <v>4311</v>
      </c>
      <c r="B4312" s="2" t="s">
        <v>7408</v>
      </c>
      <c r="C4312" s="3">
        <v>44693</v>
      </c>
      <c r="D4312" s="3">
        <v>44698</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x14ac:dyDescent="0.25">
      <c r="A4313" s="2">
        <v>4312</v>
      </c>
      <c r="B4313" s="2" t="s">
        <v>7408</v>
      </c>
      <c r="C4313" s="3">
        <v>44664</v>
      </c>
      <c r="D4313" s="3">
        <v>44669</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x14ac:dyDescent="0.25">
      <c r="A4314" s="2">
        <v>4313</v>
      </c>
      <c r="B4314" s="2" t="s">
        <v>7408</v>
      </c>
      <c r="C4314" s="3">
        <v>45502</v>
      </c>
      <c r="D4314" s="3">
        <v>45507</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x14ac:dyDescent="0.25">
      <c r="A4315" s="2">
        <v>4314</v>
      </c>
      <c r="B4315" s="2" t="s">
        <v>7411</v>
      </c>
      <c r="C4315" s="3">
        <v>45561</v>
      </c>
      <c r="D4315" s="3">
        <v>45566</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x14ac:dyDescent="0.25">
      <c r="A4316" s="2">
        <v>4315</v>
      </c>
      <c r="B4316" s="2" t="s">
        <v>7412</v>
      </c>
      <c r="C4316" s="3">
        <v>44561</v>
      </c>
      <c r="D4316" s="3">
        <v>44566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x14ac:dyDescent="0.25">
      <c r="A4317" s="2">
        <v>4316</v>
      </c>
      <c r="B4317" s="2" t="s">
        <v>7412</v>
      </c>
      <c r="C4317" s="3">
        <v>45106</v>
      </c>
      <c r="D4317" s="3">
        <v>45111</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x14ac:dyDescent="0.25">
      <c r="A4318" s="2">
        <v>4317</v>
      </c>
      <c r="B4318" s="2" t="s">
        <v>7412</v>
      </c>
      <c r="C4318" s="3">
        <v>45550</v>
      </c>
      <c r="D4318" s="3">
        <v>45555</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x14ac:dyDescent="0.25">
      <c r="A4319" s="2">
        <v>4318</v>
      </c>
      <c r="B4319" s="2" t="s">
        <v>7413</v>
      </c>
      <c r="C4319" s="3">
        <v>43951</v>
      </c>
      <c r="D4319" s="3">
        <v>43956</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x14ac:dyDescent="0.25">
      <c r="A4320" s="2">
        <v>4319</v>
      </c>
      <c r="B4320" s="2" t="s">
        <v>7414</v>
      </c>
      <c r="C4320" s="3">
        <v>44435</v>
      </c>
      <c r="D4320" s="3">
        <v>44440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x14ac:dyDescent="0.25">
      <c r="A4321" s="2">
        <v>4320</v>
      </c>
      <c r="B4321" s="2" t="s">
        <v>7417</v>
      </c>
      <c r="C4321" s="3">
        <v>45458</v>
      </c>
      <c r="D4321" s="3">
        <v>45463</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x14ac:dyDescent="0.25">
      <c r="A4322" s="2">
        <v>4321</v>
      </c>
      <c r="B4322" s="2" t="s">
        <v>7417</v>
      </c>
      <c r="C4322" s="3">
        <v>44857</v>
      </c>
      <c r="D4322" s="3">
        <v>44862</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x14ac:dyDescent="0.25">
      <c r="A4323" s="2">
        <v>4322</v>
      </c>
      <c r="B4323" s="2" t="s">
        <v>7418</v>
      </c>
      <c r="C4323" s="3">
        <v>44565</v>
      </c>
      <c r="D4323" s="3">
        <v>44570</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x14ac:dyDescent="0.25">
      <c r="A4324" s="2">
        <v>4323</v>
      </c>
      <c r="B4324" s="2" t="s">
        <v>7418</v>
      </c>
      <c r="C4324" s="3">
        <v>43977</v>
      </c>
      <c r="D4324" s="3">
        <v>43982</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x14ac:dyDescent="0.25">
      <c r="A4325" s="2">
        <v>4324</v>
      </c>
      <c r="B4325" s="2" t="s">
        <v>7418</v>
      </c>
      <c r="C4325" s="3">
        <v>44042</v>
      </c>
      <c r="D4325" s="3">
        <v>44047</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x14ac:dyDescent="0.25">
      <c r="A4326" s="2">
        <v>4325</v>
      </c>
      <c r="B4326" s="2" t="s">
        <v>7418</v>
      </c>
      <c r="C4326" s="3">
        <v>44753</v>
      </c>
      <c r="D4326" s="3">
        <v>44758</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x14ac:dyDescent="0.25">
      <c r="A4327" s="2">
        <v>4326</v>
      </c>
      <c r="B4327" s="2" t="s">
        <v>7418</v>
      </c>
      <c r="C4327" s="3">
        <v>43870</v>
      </c>
      <c r="D4327" s="3">
        <v>43875</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x14ac:dyDescent="0.25">
      <c r="A4328" s="2">
        <v>4327</v>
      </c>
      <c r="B4328" s="2" t="s">
        <v>7419</v>
      </c>
      <c r="C4328" s="3">
        <v>43951</v>
      </c>
      <c r="D4328" s="3">
        <v>43956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x14ac:dyDescent="0.25">
      <c r="A4329" s="2">
        <v>4328</v>
      </c>
      <c r="B4329" s="2" t="s">
        <v>7419</v>
      </c>
      <c r="C4329" s="3">
        <v>44901</v>
      </c>
      <c r="D4329" s="3">
        <v>44906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x14ac:dyDescent="0.25">
      <c r="A4330" s="2">
        <v>4329</v>
      </c>
      <c r="B4330" s="2" t="s">
        <v>7420</v>
      </c>
      <c r="C4330" s="3">
        <v>45204</v>
      </c>
      <c r="D4330" s="3">
        <v>45209</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x14ac:dyDescent="0.25">
      <c r="A4331" s="2">
        <v>4330</v>
      </c>
      <c r="B4331" s="2" t="s">
        <v>7421</v>
      </c>
      <c r="C4331" s="3">
        <v>45262</v>
      </c>
      <c r="D4331" s="3">
        <v>45267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x14ac:dyDescent="0.25">
      <c r="A4332" s="2">
        <v>4331</v>
      </c>
      <c r="B4332" s="2" t="s">
        <v>7421</v>
      </c>
      <c r="C4332" s="3">
        <v>44318</v>
      </c>
      <c r="D4332" s="3">
        <v>44323</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x14ac:dyDescent="0.25">
      <c r="A4333" s="2">
        <v>4332</v>
      </c>
      <c r="B4333" s="2" t="s">
        <v>7424</v>
      </c>
      <c r="C4333" s="3">
        <v>44236</v>
      </c>
      <c r="D4333" s="3">
        <v>44241</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x14ac:dyDescent="0.25">
      <c r="A4334" s="2">
        <v>4333</v>
      </c>
      <c r="B4334" s="2" t="s">
        <v>7424</v>
      </c>
      <c r="C4334" s="3">
        <v>45335</v>
      </c>
      <c r="D4334" s="3">
        <v>45340</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x14ac:dyDescent="0.25">
      <c r="A4335" s="2">
        <v>4334</v>
      </c>
      <c r="B4335" s="2" t="s">
        <v>7425</v>
      </c>
      <c r="C4335" s="3">
        <v>45186</v>
      </c>
      <c r="D4335" s="3">
        <v>45191</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x14ac:dyDescent="0.25">
      <c r="A4336" s="2">
        <v>4335</v>
      </c>
      <c r="B4336" s="2" t="s">
        <v>7425</v>
      </c>
      <c r="C4336" s="3">
        <v>44811</v>
      </c>
      <c r="D4336" s="3">
        <v>44816</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x14ac:dyDescent="0.25">
      <c r="A4337" s="2">
        <v>4336</v>
      </c>
      <c r="B4337" s="2" t="s">
        <v>7431</v>
      </c>
      <c r="C4337" s="3">
        <v>44836</v>
      </c>
      <c r="D4337" s="3">
        <v>44841</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x14ac:dyDescent="0.25">
      <c r="A4338" s="2">
        <v>4337</v>
      </c>
      <c r="B4338" s="2" t="s">
        <v>7431</v>
      </c>
      <c r="C4338" s="3">
        <v>45165</v>
      </c>
      <c r="D4338" s="3">
        <v>45170</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x14ac:dyDescent="0.25">
      <c r="A4339" s="2">
        <v>4338</v>
      </c>
      <c r="B4339" s="2" t="s">
        <v>7435</v>
      </c>
      <c r="C4339" s="3">
        <v>44442</v>
      </c>
      <c r="D4339" s="3">
        <v>44447</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x14ac:dyDescent="0.25">
      <c r="A4340" s="2">
        <v>4339</v>
      </c>
      <c r="B4340" s="2" t="s">
        <v>7435</v>
      </c>
      <c r="C4340" s="3">
        <v>45342</v>
      </c>
      <c r="D4340" s="3">
        <v>45347</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x14ac:dyDescent="0.25">
      <c r="A4341" s="2">
        <v>4340</v>
      </c>
      <c r="B4341" s="2" t="s">
        <v>7436</v>
      </c>
      <c r="C4341" s="3">
        <v>45353</v>
      </c>
      <c r="D4341" s="3">
        <v>45358</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x14ac:dyDescent="0.25">
      <c r="A4342" s="2">
        <v>4341</v>
      </c>
      <c r="B4342" s="2" t="s">
        <v>7437</v>
      </c>
      <c r="C4342" s="3">
        <v>44540</v>
      </c>
      <c r="D4342" s="3">
        <v>44545</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x14ac:dyDescent="0.25">
      <c r="A4343" s="2">
        <v>4342</v>
      </c>
      <c r="B4343" s="2" t="s">
        <v>7439</v>
      </c>
      <c r="C4343" s="3">
        <v>44122</v>
      </c>
      <c r="D4343" s="3">
        <v>44127</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x14ac:dyDescent="0.25">
      <c r="A4344" s="2">
        <v>4343</v>
      </c>
      <c r="B4344" s="2" t="s">
        <v>7440</v>
      </c>
      <c r="C4344" s="3">
        <v>44632</v>
      </c>
      <c r="D4344" s="3">
        <v>44637</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x14ac:dyDescent="0.25">
      <c r="A4345" s="2">
        <v>4344</v>
      </c>
      <c r="B4345" s="2" t="s">
        <v>7440</v>
      </c>
      <c r="C4345" s="3">
        <v>45404</v>
      </c>
      <c r="D4345" s="3">
        <v>45409</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x14ac:dyDescent="0.25">
      <c r="A4346" s="2">
        <v>4345</v>
      </c>
      <c r="B4346" s="2" t="s">
        <v>7440</v>
      </c>
      <c r="C4346" s="3">
        <v>44994</v>
      </c>
      <c r="D4346" s="3">
        <v>44999</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x14ac:dyDescent="0.25">
      <c r="A4347" s="2">
        <v>4346</v>
      </c>
      <c r="B4347" s="2" t="s">
        <v>7440</v>
      </c>
      <c r="C4347" s="3">
        <v>43863</v>
      </c>
      <c r="D4347" s="3">
        <v>43868</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x14ac:dyDescent="0.25">
      <c r="A4348" s="2">
        <v>4347</v>
      </c>
      <c r="B4348" s="2" t="s">
        <v>7441</v>
      </c>
      <c r="C4348" s="3">
        <v>44722</v>
      </c>
      <c r="D4348" s="3">
        <v>44727</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x14ac:dyDescent="0.25">
      <c r="A4349" s="2">
        <v>4348</v>
      </c>
      <c r="B4349" s="2" t="s">
        <v>7441</v>
      </c>
      <c r="C4349" s="3">
        <v>45185</v>
      </c>
      <c r="D4349" s="3">
        <v>45190</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x14ac:dyDescent="0.25">
      <c r="A4350" s="2">
        <v>4349</v>
      </c>
      <c r="B4350" s="2" t="s">
        <v>7444</v>
      </c>
      <c r="C4350" s="3">
        <v>43991</v>
      </c>
      <c r="D4350" s="3">
        <v>43996</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x14ac:dyDescent="0.25">
      <c r="A4351" s="2">
        <v>4350</v>
      </c>
      <c r="B4351" s="2" t="s">
        <v>7444</v>
      </c>
      <c r="C4351" s="3">
        <v>44128</v>
      </c>
      <c r="D4351" s="3">
        <v>44133</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x14ac:dyDescent="0.25">
      <c r="A4352" s="2">
        <v>4351</v>
      </c>
      <c r="B4352" s="2" t="s">
        <v>7445</v>
      </c>
      <c r="C4352" s="3">
        <v>44731</v>
      </c>
      <c r="D4352" s="3">
        <v>44736</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x14ac:dyDescent="0.25">
      <c r="A4353" s="2">
        <v>4352</v>
      </c>
      <c r="B4353" s="2" t="s">
        <v>7445</v>
      </c>
      <c r="C4353" s="3">
        <v>44221</v>
      </c>
      <c r="D4353" s="3">
        <v>44226</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x14ac:dyDescent="0.25">
      <c r="A4354" s="2">
        <v>4353</v>
      </c>
      <c r="B4354" s="2" t="s">
        <v>7446</v>
      </c>
      <c r="C4354" s="3">
        <v>45338</v>
      </c>
      <c r="D4354" s="3">
        <v>45343</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x14ac:dyDescent="0.25">
      <c r="A4355" s="2">
        <v>4354</v>
      </c>
      <c r="B4355" s="2" t="s">
        <v>7446</v>
      </c>
      <c r="C4355" s="3">
        <v>45112</v>
      </c>
      <c r="D4355" s="3">
        <v>45117</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x14ac:dyDescent="0.25">
      <c r="A4356" s="2">
        <v>4355</v>
      </c>
      <c r="B4356" s="2" t="s">
        <v>7449</v>
      </c>
      <c r="C4356" s="3">
        <v>45590</v>
      </c>
      <c r="D4356" s="3">
        <v>45595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x14ac:dyDescent="0.25">
      <c r="A4357" s="2">
        <v>4356</v>
      </c>
      <c r="B4357" s="2" t="s">
        <v>7450</v>
      </c>
      <c r="C4357" s="3">
        <v>45469</v>
      </c>
      <c r="D4357" s="3">
        <v>45474</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x14ac:dyDescent="0.25">
      <c r="A4358" s="2">
        <v>4357</v>
      </c>
      <c r="B4358" s="2" t="s">
        <v>7450</v>
      </c>
      <c r="C4358" s="3">
        <v>43903</v>
      </c>
      <c r="D4358" s="3">
        <v>43908</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x14ac:dyDescent="0.25">
      <c r="A4359" s="2">
        <v>4358</v>
      </c>
      <c r="B4359" s="2" t="s">
        <v>7451</v>
      </c>
      <c r="C4359" s="3">
        <v>44462</v>
      </c>
      <c r="D4359" s="3">
        <v>44467</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x14ac:dyDescent="0.25">
      <c r="A4360" s="2">
        <v>4359</v>
      </c>
      <c r="B4360" s="2" t="s">
        <v>7451</v>
      </c>
      <c r="C4360" s="3">
        <v>43923</v>
      </c>
      <c r="D4360" s="3">
        <v>43928</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x14ac:dyDescent="0.25">
      <c r="A4361" s="2">
        <v>4360</v>
      </c>
      <c r="B4361" s="2" t="s">
        <v>7451</v>
      </c>
      <c r="C4361" s="3">
        <v>43982</v>
      </c>
      <c r="D4361" s="3">
        <v>43987</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x14ac:dyDescent="0.25">
      <c r="A4362" s="2">
        <v>4361</v>
      </c>
      <c r="B4362" s="2" t="s">
        <v>7452</v>
      </c>
      <c r="C4362" s="3">
        <v>45409</v>
      </c>
      <c r="D4362" s="3">
        <v>45414</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x14ac:dyDescent="0.25">
      <c r="A4363" s="2">
        <v>4362</v>
      </c>
      <c r="B4363" s="2" t="s">
        <v>7454</v>
      </c>
      <c r="C4363" s="3">
        <v>44043</v>
      </c>
      <c r="D4363" s="3">
        <v>44048</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x14ac:dyDescent="0.25">
      <c r="A4364" s="2">
        <v>4363</v>
      </c>
      <c r="B4364" s="2" t="s">
        <v>7455</v>
      </c>
      <c r="C4364" s="3">
        <v>44029</v>
      </c>
      <c r="D4364" s="3">
        <v>44034</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x14ac:dyDescent="0.25">
      <c r="A4365" s="2">
        <v>4364</v>
      </c>
      <c r="B4365" s="2" t="s">
        <v>7455</v>
      </c>
      <c r="C4365" s="3">
        <v>44370</v>
      </c>
      <c r="D4365" s="3">
        <v>44375</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x14ac:dyDescent="0.25">
      <c r="A4366" s="2">
        <v>4365</v>
      </c>
      <c r="B4366" s="2" t="s">
        <v>7455</v>
      </c>
      <c r="C4366" s="3">
        <v>44086</v>
      </c>
      <c r="D4366" s="3">
        <v>44091</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x14ac:dyDescent="0.25">
      <c r="A4367" s="2">
        <v>4366</v>
      </c>
      <c r="B4367" s="2" t="s">
        <v>7455</v>
      </c>
      <c r="C4367" s="3">
        <v>45438</v>
      </c>
      <c r="D4367" s="3">
        <v>45443</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x14ac:dyDescent="0.25">
      <c r="A4368" s="2">
        <v>4367</v>
      </c>
      <c r="B4368" s="2" t="s">
        <v>7455</v>
      </c>
      <c r="C4368" s="3">
        <v>45222</v>
      </c>
      <c r="D4368" s="3">
        <v>45227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x14ac:dyDescent="0.25">
      <c r="A4369" s="2">
        <v>4368</v>
      </c>
      <c r="B4369" s="2" t="s">
        <v>7458</v>
      </c>
      <c r="C4369" s="3">
        <v>45311</v>
      </c>
      <c r="D4369" s="3">
        <v>45316</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x14ac:dyDescent="0.25">
      <c r="A4370" s="2">
        <v>4369</v>
      </c>
      <c r="B4370" s="2" t="s">
        <v>7458</v>
      </c>
      <c r="C4370" s="3">
        <v>44180</v>
      </c>
      <c r="D4370" s="3">
        <v>44185</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x14ac:dyDescent="0.25">
      <c r="A4371" s="2">
        <v>4370</v>
      </c>
      <c r="B4371" s="2" t="s">
        <v>7459</v>
      </c>
      <c r="C4371" s="3">
        <v>45074</v>
      </c>
      <c r="D4371" s="3">
        <v>45079</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x14ac:dyDescent="0.25">
      <c r="A4372" s="2">
        <v>4371</v>
      </c>
      <c r="B4372" s="2" t="s">
        <v>7459</v>
      </c>
      <c r="C4372" s="3">
        <v>44294</v>
      </c>
      <c r="D4372" s="3">
        <v>44299</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x14ac:dyDescent="0.25">
      <c r="A4373" s="2">
        <v>4372</v>
      </c>
      <c r="B4373" s="2" t="s">
        <v>7459</v>
      </c>
      <c r="C4373" s="3">
        <v>44248</v>
      </c>
      <c r="D4373" s="3">
        <v>44253</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x14ac:dyDescent="0.25">
      <c r="A4374" s="2">
        <v>4373</v>
      </c>
      <c r="B4374" s="2" t="s">
        <v>7462</v>
      </c>
      <c r="C4374" s="3">
        <v>44073</v>
      </c>
      <c r="D4374" s="3">
        <v>44078</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x14ac:dyDescent="0.25">
      <c r="A4375" s="2">
        <v>4374</v>
      </c>
      <c r="B4375" s="2" t="s">
        <v>7462</v>
      </c>
      <c r="C4375" s="3">
        <v>44872</v>
      </c>
      <c r="D4375" s="3">
        <v>44877</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x14ac:dyDescent="0.25">
      <c r="A4376" s="2">
        <v>4375</v>
      </c>
      <c r="B4376" s="2" t="s">
        <v>7464</v>
      </c>
      <c r="C4376" s="3">
        <v>44375</v>
      </c>
      <c r="D4376" s="3">
        <v>44380</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x14ac:dyDescent="0.25">
      <c r="A4377" s="2">
        <v>4376</v>
      </c>
      <c r="B4377" s="2" t="s">
        <v>7467</v>
      </c>
      <c r="C4377" s="3">
        <v>44827</v>
      </c>
      <c r="D4377" s="3">
        <v>44832</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x14ac:dyDescent="0.25">
      <c r="A4378" s="2">
        <v>4377</v>
      </c>
      <c r="B4378" s="2" t="s">
        <v>7467</v>
      </c>
      <c r="C4378" s="3">
        <v>44999</v>
      </c>
      <c r="D4378" s="3">
        <v>45004</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x14ac:dyDescent="0.25">
      <c r="A4379" s="2">
        <v>4378</v>
      </c>
      <c r="B4379" s="2" t="s">
        <v>7467</v>
      </c>
      <c r="C4379" s="3">
        <v>44424</v>
      </c>
      <c r="D4379" s="3">
        <v>44429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x14ac:dyDescent="0.25">
      <c r="A4380" s="2">
        <v>4379</v>
      </c>
      <c r="B4380" s="2" t="s">
        <v>7469</v>
      </c>
      <c r="C4380" s="3">
        <v>43873</v>
      </c>
      <c r="D4380" s="3">
        <v>43878</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x14ac:dyDescent="0.25">
      <c r="A4381" s="2">
        <v>4380</v>
      </c>
      <c r="B4381" s="2" t="s">
        <v>7469</v>
      </c>
      <c r="C4381" s="3">
        <v>45646</v>
      </c>
      <c r="D4381" s="3">
        <v>45651</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x14ac:dyDescent="0.25">
      <c r="A4382" s="2">
        <v>4381</v>
      </c>
      <c r="B4382" s="2" t="s">
        <v>7470</v>
      </c>
      <c r="C4382" s="3">
        <v>45518</v>
      </c>
      <c r="D4382" s="3">
        <v>45523</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x14ac:dyDescent="0.25">
      <c r="A4383" s="2">
        <v>4382</v>
      </c>
      <c r="B4383" s="2" t="s">
        <v>7470</v>
      </c>
      <c r="C4383" s="3">
        <v>45112</v>
      </c>
      <c r="D4383" s="3">
        <v>45117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x14ac:dyDescent="0.25">
      <c r="A4384" s="2">
        <v>4383</v>
      </c>
      <c r="B4384" s="2" t="s">
        <v>7471</v>
      </c>
      <c r="C4384" s="3">
        <v>44704</v>
      </c>
      <c r="D4384" s="3">
        <v>44709</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x14ac:dyDescent="0.25">
      <c r="A4385" s="2">
        <v>4384</v>
      </c>
      <c r="B4385" s="2" t="s">
        <v>7471</v>
      </c>
      <c r="C4385" s="3">
        <v>44927</v>
      </c>
      <c r="D4385" s="3">
        <v>44932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x14ac:dyDescent="0.25">
      <c r="A4386" s="2">
        <v>4385</v>
      </c>
      <c r="B4386" s="2" t="s">
        <v>7471</v>
      </c>
      <c r="C4386" s="3">
        <v>44562</v>
      </c>
      <c r="D4386" s="3">
        <v>44567</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x14ac:dyDescent="0.25">
      <c r="A4387" s="2">
        <v>4386</v>
      </c>
      <c r="B4387" s="2" t="s">
        <v>7471</v>
      </c>
      <c r="C4387" s="3">
        <v>44786</v>
      </c>
      <c r="D4387" s="3">
        <v>44791</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x14ac:dyDescent="0.25">
      <c r="A4388" s="2">
        <v>4387</v>
      </c>
      <c r="B4388" s="2" t="s">
        <v>7474</v>
      </c>
      <c r="C4388" s="3">
        <v>44468</v>
      </c>
      <c r="D4388" s="3">
        <v>44473</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x14ac:dyDescent="0.25">
      <c r="A4389" s="2">
        <v>4388</v>
      </c>
      <c r="B4389" s="2" t="s">
        <v>7474</v>
      </c>
      <c r="C4389" s="3">
        <v>44254</v>
      </c>
      <c r="D4389" s="3">
        <v>44259</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x14ac:dyDescent="0.25">
      <c r="A4390" s="2">
        <v>4389</v>
      </c>
      <c r="B4390" s="2" t="s">
        <v>7475</v>
      </c>
      <c r="C4390" s="3">
        <v>43910</v>
      </c>
      <c r="D4390" s="3">
        <v>43915</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x14ac:dyDescent="0.25">
      <c r="A4391" s="2">
        <v>4390</v>
      </c>
      <c r="B4391" s="2" t="s">
        <v>7475</v>
      </c>
      <c r="C4391" s="3">
        <v>45146</v>
      </c>
      <c r="D4391" s="3">
        <v>45151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x14ac:dyDescent="0.25">
      <c r="A4392" s="2">
        <v>4391</v>
      </c>
      <c r="B4392" s="2" t="s">
        <v>7475</v>
      </c>
      <c r="C4392" s="3">
        <v>45157</v>
      </c>
      <c r="D4392" s="3">
        <v>45162</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x14ac:dyDescent="0.25">
      <c r="A4393" s="2">
        <v>4392</v>
      </c>
      <c r="B4393" s="2" t="s">
        <v>7475</v>
      </c>
      <c r="C4393" s="3">
        <v>45475</v>
      </c>
      <c r="D4393" s="3">
        <v>45480</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x14ac:dyDescent="0.25">
      <c r="A4394" s="2">
        <v>4393</v>
      </c>
      <c r="B4394" s="2" t="s">
        <v>7476</v>
      </c>
      <c r="C4394" s="3">
        <v>44459</v>
      </c>
      <c r="D4394" s="3">
        <v>44464</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x14ac:dyDescent="0.25">
      <c r="A4395" s="2">
        <v>4394</v>
      </c>
      <c r="B4395" s="2" t="s">
        <v>7476</v>
      </c>
      <c r="C4395" s="3">
        <v>45384</v>
      </c>
      <c r="D4395" s="3">
        <v>45389</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x14ac:dyDescent="0.25">
      <c r="A4396" s="2">
        <v>4395</v>
      </c>
      <c r="B4396" s="2" t="s">
        <v>7477</v>
      </c>
      <c r="C4396" s="3">
        <v>44520</v>
      </c>
      <c r="D4396" s="3">
        <v>44525</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x14ac:dyDescent="0.25">
      <c r="A4397" s="2">
        <v>4396</v>
      </c>
      <c r="B4397" s="2" t="s">
        <v>7477</v>
      </c>
      <c r="C4397" s="3">
        <v>45469</v>
      </c>
      <c r="D4397" s="3">
        <v>45474</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x14ac:dyDescent="0.25">
      <c r="A4398" s="2">
        <v>4397</v>
      </c>
      <c r="B4398" s="2" t="s">
        <v>7478</v>
      </c>
      <c r="C4398" s="3">
        <v>44264</v>
      </c>
      <c r="D4398" s="3">
        <v>44269</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x14ac:dyDescent="0.25">
      <c r="A4399" s="2">
        <v>4398</v>
      </c>
      <c r="B4399" s="2" t="s">
        <v>7479</v>
      </c>
      <c r="C4399" s="3">
        <v>44024</v>
      </c>
      <c r="D4399" s="3">
        <v>44029</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x14ac:dyDescent="0.25">
      <c r="A4400" s="2">
        <v>4399</v>
      </c>
      <c r="B4400" s="2" t="s">
        <v>7479</v>
      </c>
      <c r="C4400" s="3">
        <v>44196</v>
      </c>
      <c r="D4400" s="3">
        <v>44201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x14ac:dyDescent="0.25">
      <c r="A4401" s="2">
        <v>4400</v>
      </c>
      <c r="B4401" s="2" t="s">
        <v>7480</v>
      </c>
      <c r="C4401" s="3">
        <v>44645</v>
      </c>
      <c r="D4401" s="3">
        <v>44650</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x14ac:dyDescent="0.25">
      <c r="A4402" s="2">
        <v>4401</v>
      </c>
      <c r="B4402" s="2" t="s">
        <v>7480</v>
      </c>
      <c r="C4402" s="3">
        <v>45304</v>
      </c>
      <c r="D4402" s="3">
        <v>45309</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x14ac:dyDescent="0.25">
      <c r="A4403" s="2">
        <v>4402</v>
      </c>
      <c r="B4403" s="2" t="s">
        <v>7480</v>
      </c>
      <c r="C4403" s="3">
        <v>44904</v>
      </c>
      <c r="D4403" s="3">
        <v>44909</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x14ac:dyDescent="0.25">
      <c r="A4404" s="2">
        <v>4403</v>
      </c>
      <c r="B4404" s="2" t="s">
        <v>7481</v>
      </c>
      <c r="C4404" s="3">
        <v>44232</v>
      </c>
      <c r="D4404" s="3">
        <v>44237</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x14ac:dyDescent="0.25">
      <c r="A4405" s="2">
        <v>4404</v>
      </c>
      <c r="B4405" s="2" t="s">
        <v>7484</v>
      </c>
      <c r="C4405" s="3">
        <v>44446</v>
      </c>
      <c r="D4405" s="3">
        <v>44451</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x14ac:dyDescent="0.25">
      <c r="A4406" s="2">
        <v>4405</v>
      </c>
      <c r="B4406" s="2" t="s">
        <v>7485</v>
      </c>
      <c r="C4406" s="3">
        <v>45026</v>
      </c>
      <c r="D4406" s="3">
        <v>45031</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x14ac:dyDescent="0.25">
      <c r="A4407" s="2">
        <v>4406</v>
      </c>
      <c r="B4407" s="2" t="s">
        <v>7485</v>
      </c>
      <c r="C4407" s="3">
        <v>44957</v>
      </c>
      <c r="D4407" s="3">
        <v>44962</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x14ac:dyDescent="0.25">
      <c r="A4408" s="2">
        <v>4407</v>
      </c>
      <c r="B4408" s="2" t="s">
        <v>7486</v>
      </c>
      <c r="C4408" s="3">
        <v>45653</v>
      </c>
      <c r="D4408" s="3">
        <v>45658</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x14ac:dyDescent="0.25">
      <c r="A4409" s="2">
        <v>4408</v>
      </c>
      <c r="B4409" s="2" t="s">
        <v>7486</v>
      </c>
      <c r="C4409" s="3">
        <v>44600</v>
      </c>
      <c r="D4409" s="3">
        <v>44605</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x14ac:dyDescent="0.25">
      <c r="A4410" s="2">
        <v>4409</v>
      </c>
      <c r="B4410" s="2" t="s">
        <v>7486</v>
      </c>
      <c r="C4410" s="3">
        <v>43991</v>
      </c>
      <c r="D4410" s="3">
        <v>43996</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x14ac:dyDescent="0.25">
      <c r="A4411" s="2">
        <v>4410</v>
      </c>
      <c r="B4411" s="2" t="s">
        <v>7487</v>
      </c>
      <c r="C4411" s="3">
        <v>44516</v>
      </c>
      <c r="D4411" s="3">
        <v>44521</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x14ac:dyDescent="0.25">
      <c r="A4412" s="2">
        <v>4411</v>
      </c>
      <c r="B4412" s="2" t="s">
        <v>7487</v>
      </c>
      <c r="C4412" s="3">
        <v>45642</v>
      </c>
      <c r="D4412" s="3">
        <v>45647</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x14ac:dyDescent="0.25">
      <c r="A4413" s="2">
        <v>4412</v>
      </c>
      <c r="B4413" s="2" t="s">
        <v>7488</v>
      </c>
      <c r="C4413" s="3">
        <v>44891</v>
      </c>
      <c r="D4413" s="3">
        <v>44896</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x14ac:dyDescent="0.25">
      <c r="A4414" s="2">
        <v>4413</v>
      </c>
      <c r="B4414" s="2" t="s">
        <v>7488</v>
      </c>
      <c r="C4414" s="3">
        <v>45311</v>
      </c>
      <c r="D4414" s="3">
        <v>45316</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x14ac:dyDescent="0.25">
      <c r="A4415" s="2">
        <v>4414</v>
      </c>
      <c r="B4415" s="2" t="s">
        <v>7488</v>
      </c>
      <c r="C4415" s="3">
        <v>43921</v>
      </c>
      <c r="D4415" s="3">
        <v>43926</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x14ac:dyDescent="0.25">
      <c r="A4416" s="2">
        <v>4415</v>
      </c>
      <c r="B4416" s="2" t="s">
        <v>7489</v>
      </c>
      <c r="C4416" s="3">
        <v>45071</v>
      </c>
      <c r="D4416" s="3">
        <v>45076</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x14ac:dyDescent="0.25">
      <c r="A4417" s="2">
        <v>4416</v>
      </c>
      <c r="B4417" s="2" t="s">
        <v>7490</v>
      </c>
      <c r="C4417" s="3">
        <v>45440</v>
      </c>
      <c r="D4417" s="3">
        <v>45445</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x14ac:dyDescent="0.25">
      <c r="A4418" s="2">
        <v>4417</v>
      </c>
      <c r="B4418" s="2" t="s">
        <v>7490</v>
      </c>
      <c r="C4418" s="3">
        <v>45311</v>
      </c>
      <c r="D4418" s="3">
        <v>45316</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x14ac:dyDescent="0.25">
      <c r="A4419" s="2">
        <v>4418</v>
      </c>
      <c r="B4419" s="2" t="s">
        <v>7491</v>
      </c>
      <c r="C4419" s="3">
        <v>43857</v>
      </c>
      <c r="D4419" s="3">
        <v>43862</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x14ac:dyDescent="0.25">
      <c r="A4420" s="2">
        <v>4419</v>
      </c>
      <c r="B4420" s="2" t="s">
        <v>7492</v>
      </c>
      <c r="C4420" s="3">
        <v>43979</v>
      </c>
      <c r="D4420" s="3">
        <v>43984</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x14ac:dyDescent="0.25">
      <c r="A4421" s="2">
        <v>4420</v>
      </c>
      <c r="B4421" s="2" t="s">
        <v>7493</v>
      </c>
      <c r="C4421" s="3">
        <v>44039</v>
      </c>
      <c r="D4421" s="3">
        <v>44044</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x14ac:dyDescent="0.25">
      <c r="A4422" s="2">
        <v>4421</v>
      </c>
      <c r="B4422" s="2" t="s">
        <v>7494</v>
      </c>
      <c r="C4422" s="3">
        <v>45641</v>
      </c>
      <c r="D4422" s="3">
        <v>45646</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x14ac:dyDescent="0.25">
      <c r="A4423" s="2">
        <v>4422</v>
      </c>
      <c r="B4423" s="2" t="s">
        <v>7495</v>
      </c>
      <c r="C4423" s="3">
        <v>45051</v>
      </c>
      <c r="D4423" s="3">
        <v>45056</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x14ac:dyDescent="0.25">
      <c r="A4424" s="2">
        <v>4423</v>
      </c>
      <c r="B4424" s="2" t="s">
        <v>7497</v>
      </c>
      <c r="C4424" s="3">
        <v>45215</v>
      </c>
      <c r="D4424" s="3">
        <v>45220</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x14ac:dyDescent="0.25">
      <c r="A4425" s="2">
        <v>4424</v>
      </c>
      <c r="B4425" s="2" t="s">
        <v>7497</v>
      </c>
      <c r="C4425" s="3">
        <v>45069</v>
      </c>
      <c r="D4425" s="3">
        <v>45074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x14ac:dyDescent="0.25">
      <c r="A4426" s="2">
        <v>4425</v>
      </c>
      <c r="B4426" s="2" t="s">
        <v>7497</v>
      </c>
      <c r="C4426" s="3">
        <v>44586</v>
      </c>
      <c r="D4426" s="3">
        <v>44591</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x14ac:dyDescent="0.25">
      <c r="A4427" s="2">
        <v>4426</v>
      </c>
      <c r="B4427" s="2" t="s">
        <v>7497</v>
      </c>
      <c r="C4427" s="3">
        <v>45150</v>
      </c>
      <c r="D4427" s="3">
        <v>45155</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x14ac:dyDescent="0.25">
      <c r="A4428" s="2">
        <v>4427</v>
      </c>
      <c r="B4428" s="2" t="s">
        <v>7497</v>
      </c>
      <c r="C4428" s="3">
        <v>45261</v>
      </c>
      <c r="D4428" s="3">
        <v>45266</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x14ac:dyDescent="0.25">
      <c r="A4429" s="2">
        <v>4428</v>
      </c>
      <c r="B4429" s="2" t="s">
        <v>7501</v>
      </c>
      <c r="C4429" s="3">
        <v>44446</v>
      </c>
      <c r="D4429" s="3">
        <v>44451</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x14ac:dyDescent="0.25">
      <c r="A4430" s="2">
        <v>4429</v>
      </c>
      <c r="B4430" s="2" t="s">
        <v>7502</v>
      </c>
      <c r="C4430" s="3">
        <v>44620</v>
      </c>
      <c r="D4430" s="3">
        <v>44625</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x14ac:dyDescent="0.25">
      <c r="A4431" s="2">
        <v>4430</v>
      </c>
      <c r="B4431" s="2" t="s">
        <v>7503</v>
      </c>
      <c r="C4431" s="3">
        <v>45436</v>
      </c>
      <c r="D4431" s="3">
        <v>45441</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x14ac:dyDescent="0.25">
      <c r="A4432" s="2">
        <v>4431</v>
      </c>
      <c r="B4432" s="2" t="s">
        <v>7504</v>
      </c>
      <c r="C4432" s="3">
        <v>43929</v>
      </c>
      <c r="D4432" s="3">
        <v>43934</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x14ac:dyDescent="0.25">
      <c r="A4433" s="2">
        <v>4432</v>
      </c>
      <c r="B4433" s="2" t="s">
        <v>7504</v>
      </c>
      <c r="C4433" s="3">
        <v>44601</v>
      </c>
      <c r="D4433" s="3">
        <v>44606</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x14ac:dyDescent="0.25">
      <c r="A4434" s="2">
        <v>4433</v>
      </c>
      <c r="B4434" s="2" t="s">
        <v>7504</v>
      </c>
      <c r="C4434" s="3">
        <v>44380</v>
      </c>
      <c r="D4434" s="3">
        <v>44385</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x14ac:dyDescent="0.25">
      <c r="A4435" s="2">
        <v>4434</v>
      </c>
      <c r="B4435" s="2" t="s">
        <v>7504</v>
      </c>
      <c r="C4435" s="3">
        <v>45072</v>
      </c>
      <c r="D4435" s="3">
        <v>45077</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x14ac:dyDescent="0.25">
      <c r="A4436" s="2">
        <v>4435</v>
      </c>
      <c r="B4436" s="2" t="s">
        <v>7504</v>
      </c>
      <c r="C4436" s="3">
        <v>44205</v>
      </c>
      <c r="D4436" s="3">
        <v>44210</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x14ac:dyDescent="0.25">
      <c r="A4437" s="2">
        <v>4436</v>
      </c>
      <c r="B4437" s="2" t="s">
        <v>7507</v>
      </c>
      <c r="C4437" s="3">
        <v>44952</v>
      </c>
      <c r="D4437" s="3">
        <v>44957</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x14ac:dyDescent="0.25">
      <c r="A4438" s="2">
        <v>4437</v>
      </c>
      <c r="B4438" s="2" t="s">
        <v>7507</v>
      </c>
      <c r="C4438" s="3">
        <v>44145</v>
      </c>
      <c r="D4438" s="3">
        <v>44150</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x14ac:dyDescent="0.25">
      <c r="A4439" s="2">
        <v>4438</v>
      </c>
      <c r="B4439" s="2" t="s">
        <v>7507</v>
      </c>
      <c r="C4439" s="3">
        <v>44058</v>
      </c>
      <c r="D4439" s="3">
        <v>44063</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x14ac:dyDescent="0.25">
      <c r="A4440" s="2">
        <v>4439</v>
      </c>
      <c r="B4440" s="2" t="s">
        <v>7510</v>
      </c>
      <c r="C4440" s="3">
        <v>44999</v>
      </c>
      <c r="D4440" s="3">
        <v>45004</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x14ac:dyDescent="0.25">
      <c r="A4441" s="2">
        <v>4440</v>
      </c>
      <c r="B4441" s="2" t="s">
        <v>7510</v>
      </c>
      <c r="C4441" s="3">
        <v>45656</v>
      </c>
      <c r="D4441" s="3">
        <v>45661</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x14ac:dyDescent="0.25">
      <c r="A4442" s="2">
        <v>4441</v>
      </c>
      <c r="B4442" s="2" t="s">
        <v>7511</v>
      </c>
      <c r="C4442" s="3">
        <v>44741</v>
      </c>
      <c r="D4442" s="3">
        <v>44746</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x14ac:dyDescent="0.25">
      <c r="A4443" s="2">
        <v>4442</v>
      </c>
      <c r="B4443" s="2" t="s">
        <v>7511</v>
      </c>
      <c r="C4443" s="3">
        <v>45184</v>
      </c>
      <c r="D4443" s="3">
        <v>45189</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x14ac:dyDescent="0.25">
      <c r="A4444" s="2">
        <v>4443</v>
      </c>
      <c r="B4444" s="2" t="s">
        <v>7511</v>
      </c>
      <c r="C4444" s="3">
        <v>45435</v>
      </c>
      <c r="D4444" s="3">
        <v>45440</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x14ac:dyDescent="0.25">
      <c r="A4445" s="2">
        <v>4444</v>
      </c>
      <c r="B4445" s="2" t="s">
        <v>7511</v>
      </c>
      <c r="C4445" s="3">
        <v>45520</v>
      </c>
      <c r="D4445" s="3">
        <v>45525</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x14ac:dyDescent="0.25">
      <c r="A4446" s="2">
        <v>4445</v>
      </c>
      <c r="B4446" s="2" t="s">
        <v>7516</v>
      </c>
      <c r="C4446" s="3">
        <v>43885</v>
      </c>
      <c r="D4446" s="3">
        <v>43890</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x14ac:dyDescent="0.25">
      <c r="A4447" s="2">
        <v>4446</v>
      </c>
      <c r="B4447" s="2" t="s">
        <v>7516</v>
      </c>
      <c r="C4447" s="3">
        <v>44368</v>
      </c>
      <c r="D4447" s="3">
        <v>44373</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x14ac:dyDescent="0.25">
      <c r="A4448" s="2">
        <v>4447</v>
      </c>
      <c r="B4448" s="2" t="s">
        <v>7516</v>
      </c>
      <c r="C4448" s="3">
        <v>45348</v>
      </c>
      <c r="D4448" s="3">
        <v>45353</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x14ac:dyDescent="0.25">
      <c r="A4449" s="2">
        <v>4448</v>
      </c>
      <c r="B4449" s="2" t="s">
        <v>7516</v>
      </c>
      <c r="C4449" s="3">
        <v>44544</v>
      </c>
      <c r="D4449" s="3">
        <v>44549</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x14ac:dyDescent="0.25">
      <c r="A4450" s="2">
        <v>4449</v>
      </c>
      <c r="B4450" s="2" t="s">
        <v>7517</v>
      </c>
      <c r="C4450" s="3">
        <v>44126</v>
      </c>
      <c r="D4450" s="3">
        <v>44131</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x14ac:dyDescent="0.25">
      <c r="A4451" s="2">
        <v>4450</v>
      </c>
      <c r="B4451" s="2" t="s">
        <v>7517</v>
      </c>
      <c r="C4451" s="3">
        <v>44705</v>
      </c>
      <c r="D4451" s="3">
        <v>44710</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x14ac:dyDescent="0.25">
      <c r="A4452" s="2">
        <v>4451</v>
      </c>
      <c r="B4452" s="2" t="s">
        <v>7517</v>
      </c>
      <c r="C4452" s="3">
        <v>44880</v>
      </c>
      <c r="D4452" s="3">
        <v>44885</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x14ac:dyDescent="0.25">
      <c r="A4453" s="2">
        <v>4452</v>
      </c>
      <c r="B4453" s="2" t="s">
        <v>7518</v>
      </c>
      <c r="C4453" s="3">
        <v>44692</v>
      </c>
      <c r="D4453" s="3">
        <v>44697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x14ac:dyDescent="0.25">
      <c r="A4454" s="2">
        <v>4453</v>
      </c>
      <c r="B4454" s="2" t="s">
        <v>7518</v>
      </c>
      <c r="C4454" s="3">
        <v>44256</v>
      </c>
      <c r="D4454" s="3">
        <v>44261</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x14ac:dyDescent="0.25">
      <c r="A4455" s="2">
        <v>4454</v>
      </c>
      <c r="B4455" s="2" t="s">
        <v>7518</v>
      </c>
      <c r="C4455" s="3">
        <v>44798</v>
      </c>
      <c r="D4455" s="3">
        <v>44803</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x14ac:dyDescent="0.25">
      <c r="A4456" s="2">
        <v>4455</v>
      </c>
      <c r="B4456" s="2" t="s">
        <v>7518</v>
      </c>
      <c r="C4456" s="3">
        <v>44528</v>
      </c>
      <c r="D4456" s="3">
        <v>44533</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x14ac:dyDescent="0.25">
      <c r="A4457" s="2">
        <v>4456</v>
      </c>
      <c r="B4457" s="2" t="s">
        <v>7521</v>
      </c>
      <c r="C4457" s="3">
        <v>44604</v>
      </c>
      <c r="D4457" s="3">
        <v>44609</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x14ac:dyDescent="0.25">
      <c r="A4458" s="2">
        <v>4457</v>
      </c>
      <c r="B4458" s="2" t="s">
        <v>7521</v>
      </c>
      <c r="C4458" s="3">
        <v>44299</v>
      </c>
      <c r="D4458" s="3">
        <v>44304</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x14ac:dyDescent="0.25">
      <c r="A4459" s="2">
        <v>4458</v>
      </c>
      <c r="B4459" s="2" t="s">
        <v>7522</v>
      </c>
      <c r="C4459" s="3">
        <v>43920</v>
      </c>
      <c r="D4459" s="3">
        <v>43925</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x14ac:dyDescent="0.25">
      <c r="A4460" s="2">
        <v>4459</v>
      </c>
      <c r="B4460" s="2" t="s">
        <v>7523</v>
      </c>
      <c r="C4460" s="3">
        <v>45212</v>
      </c>
      <c r="D4460" s="3">
        <v>45217</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x14ac:dyDescent="0.25">
      <c r="A4461" s="2">
        <v>4460</v>
      </c>
      <c r="B4461" s="2" t="s">
        <v>7524</v>
      </c>
      <c r="C4461" s="3">
        <v>44183</v>
      </c>
      <c r="D4461" s="3">
        <v>44188</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x14ac:dyDescent="0.25">
      <c r="A4462" s="2">
        <v>4461</v>
      </c>
      <c r="B4462" s="2" t="s">
        <v>7524</v>
      </c>
      <c r="C4462" s="3">
        <v>45374</v>
      </c>
      <c r="D4462" s="3">
        <v>45379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x14ac:dyDescent="0.25">
      <c r="A4463" s="2">
        <v>4462</v>
      </c>
      <c r="B4463" s="2" t="s">
        <v>7524</v>
      </c>
      <c r="C4463" s="3">
        <v>43844</v>
      </c>
      <c r="D4463" s="3">
        <v>43849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x14ac:dyDescent="0.25">
      <c r="A4464" s="2">
        <v>4463</v>
      </c>
      <c r="B4464" s="2" t="s">
        <v>7524</v>
      </c>
      <c r="C4464" s="3">
        <v>44192</v>
      </c>
      <c r="D4464" s="3">
        <v>44197</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x14ac:dyDescent="0.25">
      <c r="A4465" s="2">
        <v>4464</v>
      </c>
      <c r="B4465" s="2" t="s">
        <v>7524</v>
      </c>
      <c r="C4465" s="3">
        <v>43894</v>
      </c>
      <c r="D4465" s="3">
        <v>43899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x14ac:dyDescent="0.25">
      <c r="A4466" s="2">
        <v>4465</v>
      </c>
      <c r="B4466" s="2" t="s">
        <v>7524</v>
      </c>
      <c r="C4466" s="3">
        <v>43914</v>
      </c>
      <c r="D4466" s="3">
        <v>43919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x14ac:dyDescent="0.25">
      <c r="A4467" s="2">
        <v>4466</v>
      </c>
      <c r="B4467" s="2" t="s">
        <v>7527</v>
      </c>
      <c r="C4467" s="3">
        <v>43953</v>
      </c>
      <c r="D4467" s="3">
        <v>43958</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x14ac:dyDescent="0.25">
      <c r="A4468" s="2">
        <v>4467</v>
      </c>
      <c r="B4468" s="2" t="s">
        <v>7528</v>
      </c>
      <c r="C4468" s="3">
        <v>45063</v>
      </c>
      <c r="D4468" s="3">
        <v>45068</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x14ac:dyDescent="0.25">
      <c r="A4469" s="2">
        <v>4468</v>
      </c>
      <c r="B4469" s="2" t="s">
        <v>7528</v>
      </c>
      <c r="C4469" s="3">
        <v>45634</v>
      </c>
      <c r="D4469" s="3">
        <v>45639</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x14ac:dyDescent="0.25">
      <c r="A4470" s="2">
        <v>4469</v>
      </c>
      <c r="B4470" s="2" t="s">
        <v>7528</v>
      </c>
      <c r="C4470" s="3">
        <v>45111</v>
      </c>
      <c r="D4470" s="3">
        <v>45116</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x14ac:dyDescent="0.25">
      <c r="A4471" s="2">
        <v>4470</v>
      </c>
      <c r="B4471" s="2" t="s">
        <v>7528</v>
      </c>
      <c r="C4471" s="3">
        <v>45170</v>
      </c>
      <c r="D4471" s="3">
        <v>45175</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x14ac:dyDescent="0.25">
      <c r="A4472" s="2">
        <v>4471</v>
      </c>
      <c r="B4472" s="2" t="s">
        <v>7529</v>
      </c>
      <c r="C4472" s="3">
        <v>44730</v>
      </c>
      <c r="D4472" s="3">
        <v>44735</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x14ac:dyDescent="0.25">
      <c r="A4473" s="2">
        <v>4472</v>
      </c>
      <c r="B4473" s="2" t="s">
        <v>7530</v>
      </c>
      <c r="C4473" s="3">
        <v>44688</v>
      </c>
      <c r="D4473" s="3">
        <v>44693</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x14ac:dyDescent="0.25">
      <c r="A4474" s="2">
        <v>4473</v>
      </c>
      <c r="B4474" s="2" t="s">
        <v>7530</v>
      </c>
      <c r="C4474" s="3">
        <v>44867</v>
      </c>
      <c r="D4474" s="3">
        <v>44872</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x14ac:dyDescent="0.25">
      <c r="A4475" s="2">
        <v>4474</v>
      </c>
      <c r="B4475" s="2" t="s">
        <v>7530</v>
      </c>
      <c r="C4475" s="3">
        <v>44049</v>
      </c>
      <c r="D4475" s="3">
        <v>44054</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x14ac:dyDescent="0.25">
      <c r="A4476" s="2">
        <v>4475</v>
      </c>
      <c r="B4476" s="2" t="s">
        <v>7530</v>
      </c>
      <c r="C4476" s="3">
        <v>45554</v>
      </c>
      <c r="D4476" s="3">
        <v>45559</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x14ac:dyDescent="0.25">
      <c r="A4477" s="2">
        <v>4476</v>
      </c>
      <c r="B4477" s="2" t="s">
        <v>7530</v>
      </c>
      <c r="C4477" s="3">
        <v>44636</v>
      </c>
      <c r="D4477" s="3">
        <v>44641</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x14ac:dyDescent="0.25">
      <c r="A4478" s="2">
        <v>4477</v>
      </c>
      <c r="B4478" s="2" t="s">
        <v>7530</v>
      </c>
      <c r="C4478" s="3">
        <v>44233</v>
      </c>
      <c r="D4478" s="3">
        <v>44238</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x14ac:dyDescent="0.25">
      <c r="A4479" s="2">
        <v>4478</v>
      </c>
      <c r="B4479" s="2" t="s">
        <v>7534</v>
      </c>
      <c r="C4479" s="3">
        <v>43869</v>
      </c>
      <c r="D4479" s="3">
        <v>43874</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x14ac:dyDescent="0.25">
      <c r="A4480" s="2">
        <v>4479</v>
      </c>
      <c r="B4480" s="2" t="s">
        <v>7534</v>
      </c>
      <c r="C4480" s="3">
        <v>44325</v>
      </c>
      <c r="D4480" s="3">
        <v>44330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x14ac:dyDescent="0.25">
      <c r="A4481" s="2">
        <v>4480</v>
      </c>
      <c r="B4481" s="2" t="s">
        <v>7538</v>
      </c>
      <c r="C4481" s="3">
        <v>43875</v>
      </c>
      <c r="D4481" s="3">
        <v>43880</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x14ac:dyDescent="0.25">
      <c r="A4482" s="2">
        <v>4481</v>
      </c>
      <c r="B4482" s="2" t="s">
        <v>7541</v>
      </c>
      <c r="C4482" s="3">
        <v>44894</v>
      </c>
      <c r="D4482" s="3">
        <v>44899</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x14ac:dyDescent="0.25">
      <c r="A4483" s="2">
        <v>4482</v>
      </c>
      <c r="B4483" s="2" t="s">
        <v>7541</v>
      </c>
      <c r="C4483" s="3">
        <v>43976</v>
      </c>
      <c r="D4483" s="3">
        <v>43981</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x14ac:dyDescent="0.25">
      <c r="A4484" s="2">
        <v>4483</v>
      </c>
      <c r="B4484" s="2" t="s">
        <v>7541</v>
      </c>
      <c r="C4484" s="3">
        <v>45466</v>
      </c>
      <c r="D4484" s="3">
        <v>45471</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x14ac:dyDescent="0.25">
      <c r="A4485" s="2">
        <v>4484</v>
      </c>
      <c r="B4485" s="2" t="s">
        <v>7541</v>
      </c>
      <c r="C4485" s="3">
        <v>45555</v>
      </c>
      <c r="D4485" s="3">
        <v>45560</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x14ac:dyDescent="0.25">
      <c r="A4486" s="2">
        <v>4485</v>
      </c>
      <c r="B4486" s="2" t="s">
        <v>7541</v>
      </c>
      <c r="C4486" s="3">
        <v>43989</v>
      </c>
      <c r="D4486" s="3">
        <v>43994</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x14ac:dyDescent="0.25">
      <c r="A4487" s="2">
        <v>4486</v>
      </c>
      <c r="B4487" s="2" t="s">
        <v>7541</v>
      </c>
      <c r="C4487" s="3">
        <v>43855</v>
      </c>
      <c r="D4487" s="3">
        <v>43860</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x14ac:dyDescent="0.25">
      <c r="A4488" s="2">
        <v>4487</v>
      </c>
      <c r="B4488" s="2" t="s">
        <v>7541</v>
      </c>
      <c r="C4488" s="3">
        <v>44655</v>
      </c>
      <c r="D4488" s="3">
        <v>44660</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x14ac:dyDescent="0.25">
      <c r="A4489" s="2">
        <v>4488</v>
      </c>
      <c r="B4489" s="2" t="s">
        <v>7544</v>
      </c>
      <c r="C4489" s="3">
        <v>45389</v>
      </c>
      <c r="D4489" s="3">
        <v>45394</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x14ac:dyDescent="0.25">
      <c r="A4490" s="2">
        <v>4489</v>
      </c>
      <c r="B4490" s="2" t="s">
        <v>7544</v>
      </c>
      <c r="C4490" s="3">
        <v>44094</v>
      </c>
      <c r="D4490" s="3">
        <v>44099</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x14ac:dyDescent="0.25">
      <c r="A4491" s="2">
        <v>4490</v>
      </c>
      <c r="B4491" s="2" t="s">
        <v>7544</v>
      </c>
      <c r="C4491" s="3">
        <v>45450</v>
      </c>
      <c r="D4491" s="3">
        <v>45455</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x14ac:dyDescent="0.25">
      <c r="A4492" s="2">
        <v>4491</v>
      </c>
      <c r="B4492" s="2" t="s">
        <v>7545</v>
      </c>
      <c r="C4492" s="3">
        <v>44852</v>
      </c>
      <c r="D4492" s="3">
        <v>44857</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x14ac:dyDescent="0.25">
      <c r="A4493" s="2">
        <v>4492</v>
      </c>
      <c r="B4493" s="2" t="s">
        <v>7546</v>
      </c>
      <c r="C4493" s="3">
        <v>44224</v>
      </c>
      <c r="D4493" s="3">
        <v>44229</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x14ac:dyDescent="0.25">
      <c r="A4494" s="2">
        <v>4493</v>
      </c>
      <c r="B4494" s="2" t="s">
        <v>7546</v>
      </c>
      <c r="C4494" s="3">
        <v>44901</v>
      </c>
      <c r="D4494" s="3">
        <v>44906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x14ac:dyDescent="0.25">
      <c r="A4495" s="2">
        <v>4494</v>
      </c>
      <c r="B4495" s="2" t="s">
        <v>7546</v>
      </c>
      <c r="C4495" s="3">
        <v>45240</v>
      </c>
      <c r="D4495" s="3">
        <v>45245</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x14ac:dyDescent="0.25">
      <c r="A4496" s="2">
        <v>4495</v>
      </c>
      <c r="B4496" s="2" t="s">
        <v>7546</v>
      </c>
      <c r="C4496" s="3">
        <v>44309</v>
      </c>
      <c r="D4496" s="3">
        <v>44314</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x14ac:dyDescent="0.25">
      <c r="A4497" s="2">
        <v>4496</v>
      </c>
      <c r="B4497" s="2" t="s">
        <v>7547</v>
      </c>
      <c r="C4497" s="3">
        <v>45314</v>
      </c>
      <c r="D4497" s="3">
        <v>45319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x14ac:dyDescent="0.25">
      <c r="A4498" s="2">
        <v>4497</v>
      </c>
      <c r="B4498" s="2" t="s">
        <v>7547</v>
      </c>
      <c r="C4498" s="3">
        <v>44423</v>
      </c>
      <c r="D4498" s="3">
        <v>44428</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x14ac:dyDescent="0.25">
      <c r="A4499" s="2">
        <v>4498</v>
      </c>
      <c r="B4499" s="2" t="s">
        <v>7548</v>
      </c>
      <c r="C4499" s="3">
        <v>43924</v>
      </c>
      <c r="D4499" s="3">
        <v>43929</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x14ac:dyDescent="0.25">
      <c r="A4500" s="2">
        <v>4499</v>
      </c>
      <c r="B4500" s="2" t="s">
        <v>7549</v>
      </c>
      <c r="C4500" s="3">
        <v>44358</v>
      </c>
      <c r="D4500" s="3">
        <v>44363</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x14ac:dyDescent="0.25">
      <c r="A4501" s="2">
        <v>4500</v>
      </c>
      <c r="B4501" s="2" t="s">
        <v>7552</v>
      </c>
      <c r="C4501" s="3">
        <v>44651</v>
      </c>
      <c r="D4501" s="3">
        <v>44656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x14ac:dyDescent="0.25">
      <c r="A4502" s="2">
        <v>4501</v>
      </c>
      <c r="B4502" s="2" t="s">
        <v>7552</v>
      </c>
      <c r="C4502" s="3">
        <v>44294</v>
      </c>
      <c r="D4502" s="3">
        <v>44299</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x14ac:dyDescent="0.25">
      <c r="A4503" s="2">
        <v>4502</v>
      </c>
      <c r="B4503" s="2" t="s">
        <v>7553</v>
      </c>
      <c r="C4503" s="3">
        <v>44159</v>
      </c>
      <c r="D4503" s="3">
        <v>44164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x14ac:dyDescent="0.25">
      <c r="A4504" s="2">
        <v>4503</v>
      </c>
      <c r="B4504" s="2" t="s">
        <v>7553</v>
      </c>
      <c r="C4504" s="3">
        <v>44558</v>
      </c>
      <c r="D4504" s="3">
        <v>44563</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x14ac:dyDescent="0.25">
      <c r="A4505" s="2">
        <v>4504</v>
      </c>
      <c r="B4505" s="2" t="s">
        <v>7554</v>
      </c>
      <c r="C4505" s="3">
        <v>45100</v>
      </c>
      <c r="D4505" s="3">
        <v>45105</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x14ac:dyDescent="0.25">
      <c r="A4506" s="2">
        <v>4505</v>
      </c>
      <c r="B4506" s="2" t="s">
        <v>7554</v>
      </c>
      <c r="C4506" s="3">
        <v>44435</v>
      </c>
      <c r="D4506" s="3">
        <v>44440</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x14ac:dyDescent="0.25">
      <c r="A4507" s="2">
        <v>4506</v>
      </c>
      <c r="B4507" s="2" t="s">
        <v>7554</v>
      </c>
      <c r="C4507" s="3">
        <v>45106</v>
      </c>
      <c r="D4507" s="3">
        <v>45111</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x14ac:dyDescent="0.25">
      <c r="A4508" s="2">
        <v>4507</v>
      </c>
      <c r="B4508" s="2" t="s">
        <v>7554</v>
      </c>
      <c r="C4508" s="3">
        <v>44369</v>
      </c>
      <c r="D4508" s="3">
        <v>44374</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x14ac:dyDescent="0.25">
      <c r="A4509" s="2">
        <v>4508</v>
      </c>
      <c r="B4509" s="2" t="s">
        <v>7554</v>
      </c>
      <c r="C4509" s="3">
        <v>44359</v>
      </c>
      <c r="D4509" s="3">
        <v>44364</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x14ac:dyDescent="0.25">
      <c r="A4510" s="2">
        <v>4509</v>
      </c>
      <c r="B4510" s="2" t="s">
        <v>7554</v>
      </c>
      <c r="C4510" s="3">
        <v>45145</v>
      </c>
      <c r="D4510" s="3">
        <v>45150</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x14ac:dyDescent="0.25">
      <c r="A4511" s="2">
        <v>4510</v>
      </c>
      <c r="B4511" s="2" t="s">
        <v>7557</v>
      </c>
      <c r="C4511" s="3">
        <v>45549</v>
      </c>
      <c r="D4511" s="3">
        <v>45554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x14ac:dyDescent="0.25">
      <c r="A4512" s="2">
        <v>4511</v>
      </c>
      <c r="B4512" s="2" t="s">
        <v>7560</v>
      </c>
      <c r="C4512" s="3">
        <v>44544</v>
      </c>
      <c r="D4512" s="3">
        <v>44549</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x14ac:dyDescent="0.25">
      <c r="A4513" s="2">
        <v>4512</v>
      </c>
      <c r="B4513" s="2" t="s">
        <v>7560</v>
      </c>
      <c r="C4513" s="3">
        <v>44966</v>
      </c>
      <c r="D4513" s="3">
        <v>44971</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x14ac:dyDescent="0.25">
      <c r="A4514" s="2">
        <v>4513</v>
      </c>
      <c r="B4514" s="2" t="s">
        <v>7561</v>
      </c>
      <c r="C4514" s="3">
        <v>44288</v>
      </c>
      <c r="D4514" s="3">
        <v>44293</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x14ac:dyDescent="0.25">
      <c r="A4515" s="2">
        <v>4514</v>
      </c>
      <c r="B4515" s="2" t="s">
        <v>7562</v>
      </c>
      <c r="C4515" s="3">
        <v>44919</v>
      </c>
      <c r="D4515" s="3">
        <v>44924</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x14ac:dyDescent="0.25">
      <c r="A4516" s="2">
        <v>4515</v>
      </c>
      <c r="B4516" s="2" t="s">
        <v>7563</v>
      </c>
      <c r="C4516" s="3">
        <v>44060</v>
      </c>
      <c r="D4516" s="3">
        <v>44065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x14ac:dyDescent="0.25">
      <c r="A4517" s="2">
        <v>4516</v>
      </c>
      <c r="B4517" s="2" t="s">
        <v>7565</v>
      </c>
      <c r="C4517" s="3">
        <v>43935</v>
      </c>
      <c r="D4517" s="3">
        <v>43940</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x14ac:dyDescent="0.25">
      <c r="A4518" s="2">
        <v>4517</v>
      </c>
      <c r="B4518" s="2" t="s">
        <v>7566</v>
      </c>
      <c r="C4518" s="3">
        <v>44206</v>
      </c>
      <c r="D4518" s="3">
        <v>44211</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x14ac:dyDescent="0.25">
      <c r="A4519" s="2">
        <v>4518</v>
      </c>
      <c r="B4519" s="2" t="s">
        <v>7566</v>
      </c>
      <c r="C4519" s="3">
        <v>45184</v>
      </c>
      <c r="D4519" s="3">
        <v>45189</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x14ac:dyDescent="0.25">
      <c r="A4520" s="2">
        <v>4519</v>
      </c>
      <c r="B4520" s="2" t="s">
        <v>7569</v>
      </c>
      <c r="C4520" s="3">
        <v>45313</v>
      </c>
      <c r="D4520" s="3">
        <v>45318</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x14ac:dyDescent="0.25">
      <c r="A4521" s="2">
        <v>4520</v>
      </c>
      <c r="B4521" s="2" t="s">
        <v>7570</v>
      </c>
      <c r="C4521" s="3">
        <v>45576</v>
      </c>
      <c r="D4521" s="3">
        <v>45581</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x14ac:dyDescent="0.25">
      <c r="A4522" s="2">
        <v>4521</v>
      </c>
      <c r="B4522" s="2" t="s">
        <v>7573</v>
      </c>
      <c r="C4522" s="3">
        <v>44416</v>
      </c>
      <c r="D4522" s="3">
        <v>44421</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x14ac:dyDescent="0.25">
      <c r="A4523" s="2">
        <v>4522</v>
      </c>
      <c r="B4523" s="2" t="s">
        <v>7573</v>
      </c>
      <c r="C4523" s="3">
        <v>44464</v>
      </c>
      <c r="D4523" s="3">
        <v>44469</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x14ac:dyDescent="0.25">
      <c r="A4524" s="2">
        <v>4523</v>
      </c>
      <c r="B4524" s="2" t="s">
        <v>7574</v>
      </c>
      <c r="C4524" s="3">
        <v>44379</v>
      </c>
      <c r="D4524" s="3">
        <v>44384</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x14ac:dyDescent="0.25">
      <c r="A4525" s="2">
        <v>4524</v>
      </c>
      <c r="B4525" s="2" t="s">
        <v>7575</v>
      </c>
      <c r="C4525" s="3">
        <v>45226</v>
      </c>
      <c r="D4525" s="3">
        <v>45231</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x14ac:dyDescent="0.25">
      <c r="A4526" s="2">
        <v>4525</v>
      </c>
      <c r="B4526" s="2" t="s">
        <v>7575</v>
      </c>
      <c r="C4526" s="3">
        <v>44499</v>
      </c>
      <c r="D4526" s="3">
        <v>44504</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x14ac:dyDescent="0.25">
      <c r="A4527" s="2">
        <v>4526</v>
      </c>
      <c r="B4527" s="2" t="s">
        <v>7576</v>
      </c>
      <c r="C4527" s="3">
        <v>44581</v>
      </c>
      <c r="D4527" s="3">
        <v>44586</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x14ac:dyDescent="0.25">
      <c r="A4528" s="2">
        <v>4527</v>
      </c>
      <c r="B4528" s="2" t="s">
        <v>7576</v>
      </c>
      <c r="C4528" s="3">
        <v>45568</v>
      </c>
      <c r="D4528" s="3">
        <v>45573</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x14ac:dyDescent="0.25">
      <c r="A4529" s="2">
        <v>4528</v>
      </c>
      <c r="B4529" s="2" t="s">
        <v>7576</v>
      </c>
      <c r="C4529" s="3">
        <v>43881</v>
      </c>
      <c r="D4529" s="3">
        <v>43886</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x14ac:dyDescent="0.25">
      <c r="A4530" s="2">
        <v>4529</v>
      </c>
      <c r="B4530" s="2" t="s">
        <v>7580</v>
      </c>
      <c r="C4530" s="3">
        <v>45643</v>
      </c>
      <c r="D4530" s="3">
        <v>45648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x14ac:dyDescent="0.25">
      <c r="A4531" s="2">
        <v>4530</v>
      </c>
      <c r="B4531" s="2" t="s">
        <v>7581</v>
      </c>
      <c r="C4531" s="3">
        <v>44382</v>
      </c>
      <c r="D4531" s="3">
        <v>44387</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x14ac:dyDescent="0.25">
      <c r="A4532" s="2">
        <v>4531</v>
      </c>
      <c r="B4532" s="2" t="s">
        <v>7582</v>
      </c>
      <c r="C4532" s="3">
        <v>44225</v>
      </c>
      <c r="D4532" s="3">
        <v>44230</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x14ac:dyDescent="0.25">
      <c r="A4533" s="2">
        <v>4532</v>
      </c>
      <c r="B4533" s="2" t="s">
        <v>7582</v>
      </c>
      <c r="C4533" s="3">
        <v>45272</v>
      </c>
      <c r="D4533" s="3">
        <v>45277</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x14ac:dyDescent="0.25">
      <c r="A4534" s="2">
        <v>4533</v>
      </c>
      <c r="B4534" s="2" t="s">
        <v>7583</v>
      </c>
      <c r="C4534" s="3">
        <v>44988</v>
      </c>
      <c r="D4534" s="3">
        <v>44993</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x14ac:dyDescent="0.25">
      <c r="A4535" s="2">
        <v>4534</v>
      </c>
      <c r="B4535" s="2" t="s">
        <v>7583</v>
      </c>
      <c r="C4535" s="3">
        <v>44379</v>
      </c>
      <c r="D4535" s="3">
        <v>44384</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x14ac:dyDescent="0.25">
      <c r="A4536" s="2">
        <v>4535</v>
      </c>
      <c r="B4536" s="2" t="s">
        <v>7584</v>
      </c>
      <c r="C4536" s="3">
        <v>44683</v>
      </c>
      <c r="D4536" s="3">
        <v>44688</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x14ac:dyDescent="0.25">
      <c r="A4537" s="2">
        <v>4536</v>
      </c>
      <c r="B4537" s="2" t="s">
        <v>7585</v>
      </c>
      <c r="C4537" s="3">
        <v>45619</v>
      </c>
      <c r="D4537" s="3">
        <v>45624</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x14ac:dyDescent="0.25">
      <c r="A4538" s="2">
        <v>4537</v>
      </c>
      <c r="B4538" s="2" t="s">
        <v>7585</v>
      </c>
      <c r="C4538" s="3">
        <v>45362</v>
      </c>
      <c r="D4538" s="3">
        <v>45367</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x14ac:dyDescent="0.25">
      <c r="A4539" s="2">
        <v>4538</v>
      </c>
      <c r="B4539" s="2" t="s">
        <v>7585</v>
      </c>
      <c r="C4539" s="3">
        <v>43965</v>
      </c>
      <c r="D4539" s="3">
        <v>43970</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x14ac:dyDescent="0.25">
      <c r="A4540" s="2">
        <v>4539</v>
      </c>
      <c r="B4540" s="2" t="s">
        <v>7585</v>
      </c>
      <c r="C4540" s="3">
        <v>44266</v>
      </c>
      <c r="D4540" s="3">
        <v>44271</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x14ac:dyDescent="0.25">
      <c r="A4541" s="2">
        <v>4540</v>
      </c>
      <c r="B4541" s="2" t="s">
        <v>7586</v>
      </c>
      <c r="C4541" s="3">
        <v>45482</v>
      </c>
      <c r="D4541" s="3">
        <v>45487</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x14ac:dyDescent="0.25">
      <c r="A4542" s="2">
        <v>4541</v>
      </c>
      <c r="B4542" s="2" t="s">
        <v>7586</v>
      </c>
      <c r="C4542" s="3">
        <v>45090</v>
      </c>
      <c r="D4542" s="3">
        <v>45095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x14ac:dyDescent="0.25">
      <c r="A4543" s="2">
        <v>4542</v>
      </c>
      <c r="B4543" s="2" t="s">
        <v>7587</v>
      </c>
      <c r="C4543" s="3">
        <v>43887</v>
      </c>
      <c r="D4543" s="3">
        <v>43892</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x14ac:dyDescent="0.25">
      <c r="A4544" s="2">
        <v>4543</v>
      </c>
      <c r="B4544" s="2" t="s">
        <v>7588</v>
      </c>
      <c r="C4544" s="3">
        <v>44731</v>
      </c>
      <c r="D4544" s="3">
        <v>44736</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x14ac:dyDescent="0.25">
      <c r="A4545" s="2">
        <v>4544</v>
      </c>
      <c r="B4545" s="2" t="s">
        <v>7593</v>
      </c>
      <c r="C4545" s="3">
        <v>44324</v>
      </c>
      <c r="D4545" s="3">
        <v>44329</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x14ac:dyDescent="0.25">
      <c r="A4546" s="2">
        <v>4545</v>
      </c>
      <c r="B4546" s="2" t="s">
        <v>7593</v>
      </c>
      <c r="C4546" s="3">
        <v>44255</v>
      </c>
      <c r="D4546" s="3">
        <v>44260</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x14ac:dyDescent="0.25">
      <c r="A4547" s="2">
        <v>4546</v>
      </c>
      <c r="B4547" s="2" t="s">
        <v>7593</v>
      </c>
      <c r="C4547" s="3">
        <v>44127</v>
      </c>
      <c r="D4547" s="3">
        <v>44132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x14ac:dyDescent="0.25">
      <c r="A4548" s="2">
        <v>4547</v>
      </c>
      <c r="B4548" s="2" t="s">
        <v>7593</v>
      </c>
      <c r="C4548" s="3">
        <v>43939</v>
      </c>
      <c r="D4548" s="3">
        <v>43944</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x14ac:dyDescent="0.25">
      <c r="A4549" s="2">
        <v>4548</v>
      </c>
      <c r="B4549" s="2" t="s">
        <v>7593</v>
      </c>
      <c r="C4549" s="3">
        <v>44633</v>
      </c>
      <c r="D4549" s="3">
        <v>44638</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x14ac:dyDescent="0.25">
      <c r="A4550" s="2">
        <v>4549</v>
      </c>
      <c r="B4550" s="2" t="s">
        <v>7593</v>
      </c>
      <c r="C4550" s="3">
        <v>44550</v>
      </c>
      <c r="D4550" s="3">
        <v>44555</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x14ac:dyDescent="0.25">
      <c r="A4551" s="2">
        <v>4550</v>
      </c>
      <c r="B4551" s="2" t="s">
        <v>7593</v>
      </c>
      <c r="C4551" s="3">
        <v>44098</v>
      </c>
      <c r="D4551" s="3">
        <v>44103</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x14ac:dyDescent="0.25">
      <c r="A4552" s="2">
        <v>4551</v>
      </c>
      <c r="B4552" s="2" t="s">
        <v>7594</v>
      </c>
      <c r="C4552" s="3">
        <v>45579</v>
      </c>
      <c r="D4552" s="3">
        <v>45584</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x14ac:dyDescent="0.25">
      <c r="A4553" s="2">
        <v>4552</v>
      </c>
      <c r="B4553" s="2" t="s">
        <v>7597</v>
      </c>
      <c r="C4553" s="3">
        <v>44363</v>
      </c>
      <c r="D4553" s="3">
        <v>44368</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x14ac:dyDescent="0.25">
      <c r="A4554" s="2">
        <v>4553</v>
      </c>
      <c r="B4554" s="2" t="s">
        <v>7598</v>
      </c>
      <c r="C4554" s="3">
        <v>44538</v>
      </c>
      <c r="D4554" s="3">
        <v>44543</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x14ac:dyDescent="0.25">
      <c r="A4555" s="2">
        <v>4554</v>
      </c>
      <c r="B4555" s="2" t="s">
        <v>7598</v>
      </c>
      <c r="C4555" s="3">
        <v>44418</v>
      </c>
      <c r="D4555" s="3">
        <v>44423</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x14ac:dyDescent="0.25">
      <c r="A4556" s="2">
        <v>4555</v>
      </c>
      <c r="B4556" s="2" t="s">
        <v>7599</v>
      </c>
      <c r="C4556" s="3">
        <v>44024</v>
      </c>
      <c r="D4556" s="3">
        <v>44029</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x14ac:dyDescent="0.25">
      <c r="A4557" s="2">
        <v>4556</v>
      </c>
      <c r="B4557" s="2" t="s">
        <v>7601</v>
      </c>
      <c r="C4557" s="3">
        <v>44209</v>
      </c>
      <c r="D4557" s="3">
        <v>44214</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x14ac:dyDescent="0.25">
      <c r="A4558" s="2">
        <v>4557</v>
      </c>
      <c r="B4558" s="2" t="s">
        <v>7601</v>
      </c>
      <c r="C4558" s="3">
        <v>44936</v>
      </c>
      <c r="D4558" s="3">
        <v>44941</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x14ac:dyDescent="0.25">
      <c r="A4559" s="2">
        <v>4558</v>
      </c>
      <c r="B4559" s="2" t="s">
        <v>7602</v>
      </c>
      <c r="C4559" s="3">
        <v>45239</v>
      </c>
      <c r="D4559" s="3">
        <v>45244</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x14ac:dyDescent="0.25">
      <c r="A4560" s="2">
        <v>4559</v>
      </c>
      <c r="B4560" s="2" t="s">
        <v>7603</v>
      </c>
      <c r="C4560" s="3">
        <v>44047</v>
      </c>
      <c r="D4560" s="3">
        <v>44052</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x14ac:dyDescent="0.25">
      <c r="A4561" s="2">
        <v>4560</v>
      </c>
      <c r="B4561" s="2" t="s">
        <v>7604</v>
      </c>
      <c r="C4561" s="3">
        <v>44174</v>
      </c>
      <c r="D4561" s="3">
        <v>44179</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x14ac:dyDescent="0.25">
      <c r="A4562" s="2">
        <v>4561</v>
      </c>
      <c r="B4562" s="2" t="s">
        <v>7605</v>
      </c>
      <c r="C4562" s="3">
        <v>44731</v>
      </c>
      <c r="D4562" s="3">
        <v>44736</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x14ac:dyDescent="0.25">
      <c r="A4563" s="2">
        <v>4562</v>
      </c>
      <c r="B4563" s="2" t="s">
        <v>7605</v>
      </c>
      <c r="C4563" s="3">
        <v>44080</v>
      </c>
      <c r="D4563" s="3">
        <v>44085</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x14ac:dyDescent="0.25">
      <c r="A4564" s="2">
        <v>4563</v>
      </c>
      <c r="B4564" s="2" t="s">
        <v>7605</v>
      </c>
      <c r="C4564" s="3">
        <v>44492</v>
      </c>
      <c r="D4564" s="3">
        <v>44497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x14ac:dyDescent="0.25">
      <c r="A4565" s="2">
        <v>4564</v>
      </c>
      <c r="B4565" s="2" t="s">
        <v>7610</v>
      </c>
      <c r="C4565" s="3">
        <v>44875</v>
      </c>
      <c r="D4565" s="3">
        <v>44880</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x14ac:dyDescent="0.25">
      <c r="A4566" s="2">
        <v>4565</v>
      </c>
      <c r="B4566" s="2" t="s">
        <v>7611</v>
      </c>
      <c r="C4566" s="3">
        <v>45369</v>
      </c>
      <c r="D4566" s="3">
        <v>45374</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x14ac:dyDescent="0.25">
      <c r="A4567" s="2">
        <v>4566</v>
      </c>
      <c r="B4567" s="2" t="s">
        <v>7612</v>
      </c>
      <c r="C4567" s="3">
        <v>45490</v>
      </c>
      <c r="D4567" s="3">
        <v>45495</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x14ac:dyDescent="0.25">
      <c r="A4568" s="2">
        <v>4567</v>
      </c>
      <c r="B4568" s="2" t="s">
        <v>7612</v>
      </c>
      <c r="C4568" s="3">
        <v>44136</v>
      </c>
      <c r="D4568" s="3">
        <v>44141</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x14ac:dyDescent="0.25">
      <c r="A4569" s="2">
        <v>4568</v>
      </c>
      <c r="B4569" s="2" t="s">
        <v>7612</v>
      </c>
      <c r="C4569" s="3">
        <v>45392</v>
      </c>
      <c r="D4569" s="3">
        <v>45397</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x14ac:dyDescent="0.25">
      <c r="A4570" s="2">
        <v>4569</v>
      </c>
      <c r="B4570" s="2" t="s">
        <v>7613</v>
      </c>
      <c r="C4570" s="3">
        <v>45303</v>
      </c>
      <c r="D4570" s="3">
        <v>45308</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x14ac:dyDescent="0.25">
      <c r="A4571" s="2">
        <v>4570</v>
      </c>
      <c r="B4571" s="2" t="s">
        <v>7614</v>
      </c>
      <c r="C4571" s="3">
        <v>45498</v>
      </c>
      <c r="D4571" s="3">
        <v>45503</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x14ac:dyDescent="0.25">
      <c r="A4572" s="2">
        <v>4571</v>
      </c>
      <c r="B4572" s="2" t="s">
        <v>7615</v>
      </c>
      <c r="C4572" s="3">
        <v>45109</v>
      </c>
      <c r="D4572" s="3">
        <v>45114</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x14ac:dyDescent="0.25">
      <c r="A4573" s="2">
        <v>4572</v>
      </c>
      <c r="B4573" s="2" t="s">
        <v>7615</v>
      </c>
      <c r="C4573" s="3">
        <v>44052</v>
      </c>
      <c r="D4573" s="3">
        <v>44057</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x14ac:dyDescent="0.25">
      <c r="A4574" s="2">
        <v>4573</v>
      </c>
      <c r="B4574" s="2" t="s">
        <v>7616</v>
      </c>
      <c r="C4574" s="3">
        <v>44568</v>
      </c>
      <c r="D4574" s="3">
        <v>44573</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x14ac:dyDescent="0.25">
      <c r="A4575" s="2">
        <v>4574</v>
      </c>
      <c r="B4575" s="2" t="s">
        <v>7617</v>
      </c>
      <c r="C4575" s="3">
        <v>44040</v>
      </c>
      <c r="D4575" s="3">
        <v>44045</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x14ac:dyDescent="0.25">
      <c r="A4576" s="2">
        <v>4575</v>
      </c>
      <c r="B4576" s="2" t="s">
        <v>7617</v>
      </c>
      <c r="C4576" s="3">
        <v>44949</v>
      </c>
      <c r="D4576" s="3">
        <v>44954</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x14ac:dyDescent="0.25">
      <c r="A4577" s="2">
        <v>4576</v>
      </c>
      <c r="B4577" s="2" t="s">
        <v>7617</v>
      </c>
      <c r="C4577" s="3">
        <v>44383</v>
      </c>
      <c r="D4577" s="3">
        <v>44388</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x14ac:dyDescent="0.25">
      <c r="A4578" s="2">
        <v>4577</v>
      </c>
      <c r="B4578" s="2" t="s">
        <v>7617</v>
      </c>
      <c r="C4578" s="3">
        <v>44405</v>
      </c>
      <c r="D4578" s="3">
        <v>44410</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x14ac:dyDescent="0.25">
      <c r="A4579" s="2">
        <v>4578</v>
      </c>
      <c r="B4579" s="2" t="s">
        <v>7620</v>
      </c>
      <c r="C4579" s="3">
        <v>45421</v>
      </c>
      <c r="D4579" s="3">
        <v>45426</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x14ac:dyDescent="0.25">
      <c r="A4580" s="2">
        <v>4579</v>
      </c>
      <c r="B4580" s="2" t="s">
        <v>7622</v>
      </c>
      <c r="C4580" s="3">
        <v>43851</v>
      </c>
      <c r="D4580" s="3">
        <v>43856</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x14ac:dyDescent="0.25">
      <c r="A4581" s="2">
        <v>4580</v>
      </c>
      <c r="B4581" s="2" t="s">
        <v>7623</v>
      </c>
      <c r="C4581" s="3">
        <v>43834</v>
      </c>
      <c r="D4581" s="3">
        <v>43839</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x14ac:dyDescent="0.25">
      <c r="A4582" s="2">
        <v>4581</v>
      </c>
      <c r="B4582" s="2" t="s">
        <v>7626</v>
      </c>
      <c r="C4582" s="3">
        <v>43850</v>
      </c>
      <c r="D4582" s="3">
        <v>43855</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x14ac:dyDescent="0.25">
      <c r="A4583" s="2">
        <v>4582</v>
      </c>
      <c r="B4583" s="2" t="s">
        <v>7628</v>
      </c>
      <c r="C4583" s="3">
        <v>44037</v>
      </c>
      <c r="D4583" s="3">
        <v>44042</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x14ac:dyDescent="0.25">
      <c r="A4584" s="2">
        <v>4583</v>
      </c>
      <c r="B4584" s="2" t="s">
        <v>7631</v>
      </c>
      <c r="C4584" s="3">
        <v>44879</v>
      </c>
      <c r="D4584" s="3">
        <v>44884</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x14ac:dyDescent="0.25">
      <c r="A4585" s="2">
        <v>4584</v>
      </c>
      <c r="B4585" s="2" t="s">
        <v>7632</v>
      </c>
      <c r="C4585" s="3">
        <v>45413</v>
      </c>
      <c r="D4585" s="3">
        <v>45418</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x14ac:dyDescent="0.25">
      <c r="A4586" s="2">
        <v>4585</v>
      </c>
      <c r="B4586" s="2" t="s">
        <v>7635</v>
      </c>
      <c r="C4586" s="3">
        <v>43846</v>
      </c>
      <c r="D4586" s="3">
        <v>43851</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x14ac:dyDescent="0.25">
      <c r="A4587" s="2">
        <v>4586</v>
      </c>
      <c r="B4587" s="2" t="s">
        <v>7635</v>
      </c>
      <c r="C4587" s="3">
        <v>45409</v>
      </c>
      <c r="D4587" s="3">
        <v>45414</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x14ac:dyDescent="0.25">
      <c r="A4588" s="2">
        <v>4587</v>
      </c>
      <c r="B4588" s="2" t="s">
        <v>7635</v>
      </c>
      <c r="C4588" s="3">
        <v>45237</v>
      </c>
      <c r="D4588" s="3">
        <v>45242</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x14ac:dyDescent="0.25">
      <c r="A4589" s="2">
        <v>4588</v>
      </c>
      <c r="B4589" s="2" t="s">
        <v>7635</v>
      </c>
      <c r="C4589" s="3">
        <v>45450</v>
      </c>
      <c r="D4589" s="3">
        <v>45455</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x14ac:dyDescent="0.25">
      <c r="A4590" s="2">
        <v>4589</v>
      </c>
      <c r="B4590" s="2" t="s">
        <v>7635</v>
      </c>
      <c r="C4590" s="3">
        <v>44016</v>
      </c>
      <c r="D4590" s="3">
        <v>44021</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x14ac:dyDescent="0.25">
      <c r="A4591" s="2">
        <v>4590</v>
      </c>
      <c r="B4591" s="2" t="s">
        <v>7635</v>
      </c>
      <c r="C4591" s="3">
        <v>44254</v>
      </c>
      <c r="D4591" s="3">
        <v>44259</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x14ac:dyDescent="0.25">
      <c r="A4592" s="2">
        <v>4591</v>
      </c>
      <c r="B4592" s="2" t="s">
        <v>7641</v>
      </c>
      <c r="C4592" s="3">
        <v>44942</v>
      </c>
      <c r="D4592" s="3">
        <v>44947</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x14ac:dyDescent="0.25">
      <c r="A4593" s="2">
        <v>4592</v>
      </c>
      <c r="B4593" s="2" t="s">
        <v>7641</v>
      </c>
      <c r="C4593" s="3">
        <v>44034</v>
      </c>
      <c r="D4593" s="3">
        <v>44039</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x14ac:dyDescent="0.25">
      <c r="A4594" s="2">
        <v>4593</v>
      </c>
      <c r="B4594" s="2" t="s">
        <v>7641</v>
      </c>
      <c r="C4594" s="3">
        <v>45517</v>
      </c>
      <c r="D4594" s="3">
        <v>45522</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x14ac:dyDescent="0.25">
      <c r="A4595" s="2">
        <v>4594</v>
      </c>
      <c r="B4595" s="2" t="s">
        <v>7641</v>
      </c>
      <c r="C4595" s="3">
        <v>45133</v>
      </c>
      <c r="D4595" s="3">
        <v>45138</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x14ac:dyDescent="0.25">
      <c r="A4596" s="2">
        <v>4595</v>
      </c>
      <c r="B4596" s="2" t="s">
        <v>7641</v>
      </c>
      <c r="C4596" s="3">
        <v>44620</v>
      </c>
      <c r="D4596" s="3">
        <v>44625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x14ac:dyDescent="0.25">
      <c r="A4597" s="2">
        <v>4596</v>
      </c>
      <c r="B4597" s="2" t="s">
        <v>7641</v>
      </c>
      <c r="C4597" s="3">
        <v>44867</v>
      </c>
      <c r="D4597" s="3">
        <v>44872</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x14ac:dyDescent="0.25">
      <c r="A4598" s="2">
        <v>4597</v>
      </c>
      <c r="B4598" s="2" t="s">
        <v>7644</v>
      </c>
      <c r="C4598" s="3">
        <v>44041</v>
      </c>
      <c r="D4598" s="3">
        <v>44046</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x14ac:dyDescent="0.25">
      <c r="A4599" s="2">
        <v>4598</v>
      </c>
      <c r="B4599" s="2" t="s">
        <v>7645</v>
      </c>
      <c r="C4599" s="3">
        <v>45557</v>
      </c>
      <c r="D4599" s="3">
        <v>45562</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x14ac:dyDescent="0.25">
      <c r="A4600" s="2">
        <v>4599</v>
      </c>
      <c r="B4600" s="2" t="s">
        <v>7645</v>
      </c>
      <c r="C4600" s="3">
        <v>44561</v>
      </c>
      <c r="D4600" s="3">
        <v>44566</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x14ac:dyDescent="0.25">
      <c r="A4601" s="2">
        <v>4600</v>
      </c>
      <c r="B4601" s="2" t="s">
        <v>7646</v>
      </c>
      <c r="C4601" s="3">
        <v>45307</v>
      </c>
      <c r="D4601" s="3">
        <v>45312</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x14ac:dyDescent="0.25">
      <c r="A4602" s="2">
        <v>4601</v>
      </c>
      <c r="B4602" s="2" t="s">
        <v>7646</v>
      </c>
      <c r="C4602" s="3">
        <v>44159</v>
      </c>
      <c r="D4602" s="3">
        <v>44164</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x14ac:dyDescent="0.25">
      <c r="A4603" s="2">
        <v>4602</v>
      </c>
      <c r="B4603" s="2" t="s">
        <v>7646</v>
      </c>
      <c r="C4603" s="3">
        <v>43941</v>
      </c>
      <c r="D4603" s="3">
        <v>43946</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x14ac:dyDescent="0.25">
      <c r="A4604" s="2">
        <v>4603</v>
      </c>
      <c r="B4604" s="2" t="s">
        <v>7647</v>
      </c>
      <c r="C4604" s="3">
        <v>44657</v>
      </c>
      <c r="D4604" s="3">
        <v>44662</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x14ac:dyDescent="0.25">
      <c r="A4605" s="2">
        <v>4604</v>
      </c>
      <c r="B4605" s="2" t="s">
        <v>7647</v>
      </c>
      <c r="C4605" s="3">
        <v>44384</v>
      </c>
      <c r="D4605" s="3">
        <v>44389</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x14ac:dyDescent="0.25">
      <c r="A4606" s="2">
        <v>4605</v>
      </c>
      <c r="B4606" s="2" t="s">
        <v>7647</v>
      </c>
      <c r="C4606" s="3">
        <v>44542</v>
      </c>
      <c r="D4606" s="3">
        <v>44547</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x14ac:dyDescent="0.25">
      <c r="A4607" s="2">
        <v>4606</v>
      </c>
      <c r="B4607" s="2" t="s">
        <v>7647</v>
      </c>
      <c r="C4607" s="3">
        <v>45645</v>
      </c>
      <c r="D4607" s="3">
        <v>45650</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x14ac:dyDescent="0.25">
      <c r="A4608" s="2">
        <v>4607</v>
      </c>
      <c r="B4608" s="2" t="s">
        <v>7650</v>
      </c>
      <c r="C4608" s="3">
        <v>44444</v>
      </c>
      <c r="D4608" s="3">
        <v>44449</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x14ac:dyDescent="0.25">
      <c r="A4609" s="2">
        <v>4608</v>
      </c>
      <c r="B4609" s="2" t="s">
        <v>7650</v>
      </c>
      <c r="C4609" s="3">
        <v>45514</v>
      </c>
      <c r="D4609" s="3">
        <v>45519</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x14ac:dyDescent="0.25">
      <c r="A4610" s="2">
        <v>4609</v>
      </c>
      <c r="B4610" s="2" t="s">
        <v>7650</v>
      </c>
      <c r="C4610" s="3">
        <v>44180</v>
      </c>
      <c r="D4610" s="3">
        <v>44185</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x14ac:dyDescent="0.25">
      <c r="A4611" s="2">
        <v>4610</v>
      </c>
      <c r="B4611" s="2" t="s">
        <v>7650</v>
      </c>
      <c r="C4611" s="3">
        <v>44626</v>
      </c>
      <c r="D4611" s="3">
        <v>44631</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x14ac:dyDescent="0.25">
      <c r="A4612" s="2">
        <v>4611</v>
      </c>
      <c r="B4612" s="2" t="s">
        <v>7651</v>
      </c>
      <c r="C4612" s="3">
        <v>45006</v>
      </c>
      <c r="D4612" s="3">
        <v>45011</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x14ac:dyDescent="0.25">
      <c r="A4613" s="2">
        <v>4612</v>
      </c>
      <c r="B4613" s="2" t="s">
        <v>7652</v>
      </c>
      <c r="C4613" s="3">
        <v>44176</v>
      </c>
      <c r="D4613" s="3">
        <v>44181</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x14ac:dyDescent="0.25">
      <c r="A4614" s="2">
        <v>4613</v>
      </c>
      <c r="B4614" s="2" t="s">
        <v>7653</v>
      </c>
      <c r="C4614" s="3">
        <v>44543</v>
      </c>
      <c r="D4614" s="3">
        <v>44548</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x14ac:dyDescent="0.25">
      <c r="A4615" s="2">
        <v>4614</v>
      </c>
      <c r="B4615" s="2" t="s">
        <v>7653</v>
      </c>
      <c r="C4615" s="3">
        <v>45049</v>
      </c>
      <c r="D4615" s="3">
        <v>45054</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x14ac:dyDescent="0.25">
      <c r="A4616" s="2">
        <v>4615</v>
      </c>
      <c r="B4616" s="2" t="s">
        <v>7654</v>
      </c>
      <c r="C4616" s="3">
        <v>44262</v>
      </c>
      <c r="D4616" s="3">
        <v>44267</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x14ac:dyDescent="0.25">
      <c r="A4617" s="2">
        <v>4616</v>
      </c>
      <c r="B4617" s="2" t="s">
        <v>7654</v>
      </c>
      <c r="C4617" s="3">
        <v>43920</v>
      </c>
      <c r="D4617" s="3">
        <v>43925</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x14ac:dyDescent="0.25">
      <c r="A4618" s="2">
        <v>4617</v>
      </c>
      <c r="B4618" s="2" t="s">
        <v>7655</v>
      </c>
      <c r="C4618" s="3">
        <v>44996</v>
      </c>
      <c r="D4618" s="3">
        <v>45001</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x14ac:dyDescent="0.25">
      <c r="A4619" s="2">
        <v>4618</v>
      </c>
      <c r="B4619" s="2" t="s">
        <v>7656</v>
      </c>
      <c r="C4619" s="3">
        <v>44674</v>
      </c>
      <c r="D4619" s="3">
        <v>44679</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x14ac:dyDescent="0.25">
      <c r="A4620" s="2">
        <v>4619</v>
      </c>
      <c r="B4620" s="2" t="s">
        <v>7656</v>
      </c>
      <c r="C4620" s="3">
        <v>45570</v>
      </c>
      <c r="D4620" s="3">
        <v>45575</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x14ac:dyDescent="0.25">
      <c r="A4621" s="2">
        <v>4620</v>
      </c>
      <c r="B4621" s="2" t="s">
        <v>7657</v>
      </c>
      <c r="C4621" s="3">
        <v>44095</v>
      </c>
      <c r="D4621" s="3">
        <v>44100</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x14ac:dyDescent="0.25">
      <c r="A4622" s="2">
        <v>4621</v>
      </c>
      <c r="B4622" s="2" t="s">
        <v>7657</v>
      </c>
      <c r="C4622" s="3">
        <v>45029</v>
      </c>
      <c r="D4622" s="3">
        <v>45034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x14ac:dyDescent="0.25">
      <c r="A4623" s="2">
        <v>4622</v>
      </c>
      <c r="B4623" s="2" t="s">
        <v>7658</v>
      </c>
      <c r="C4623" s="3">
        <v>45306</v>
      </c>
      <c r="D4623" s="3">
        <v>45311</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x14ac:dyDescent="0.25">
      <c r="A4624" s="2">
        <v>4623</v>
      </c>
      <c r="B4624" s="2" t="s">
        <v>7659</v>
      </c>
      <c r="C4624" s="3">
        <v>44512</v>
      </c>
      <c r="D4624" s="3">
        <v>44517</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x14ac:dyDescent="0.25">
      <c r="A4625" s="2">
        <v>4624</v>
      </c>
      <c r="B4625" s="2" t="s">
        <v>7659</v>
      </c>
      <c r="C4625" s="3">
        <v>45531</v>
      </c>
      <c r="D4625" s="3">
        <v>45536</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x14ac:dyDescent="0.25">
      <c r="A4626" s="2">
        <v>4625</v>
      </c>
      <c r="B4626" s="2" t="s">
        <v>7659</v>
      </c>
      <c r="C4626" s="3">
        <v>44521</v>
      </c>
      <c r="D4626" s="3">
        <v>44526</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x14ac:dyDescent="0.25">
      <c r="A4627" s="2">
        <v>4626</v>
      </c>
      <c r="B4627" s="2" t="s">
        <v>7659</v>
      </c>
      <c r="C4627" s="3">
        <v>44927</v>
      </c>
      <c r="D4627" s="3">
        <v>44932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x14ac:dyDescent="0.25">
      <c r="A4628" s="2">
        <v>4627</v>
      </c>
      <c r="B4628" s="2" t="s">
        <v>7660</v>
      </c>
      <c r="C4628" s="3">
        <v>45214</v>
      </c>
      <c r="D4628" s="3">
        <v>45219</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x14ac:dyDescent="0.25">
      <c r="A4629" s="2">
        <v>4628</v>
      </c>
      <c r="B4629" s="2" t="s">
        <v>7660</v>
      </c>
      <c r="C4629" s="3">
        <v>44113</v>
      </c>
      <c r="D4629" s="3">
        <v>44118</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x14ac:dyDescent="0.25">
      <c r="A4630" s="2">
        <v>4629</v>
      </c>
      <c r="B4630" s="2" t="s">
        <v>7660</v>
      </c>
      <c r="C4630" s="3">
        <v>44297</v>
      </c>
      <c r="D4630" s="3">
        <v>44302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x14ac:dyDescent="0.25">
      <c r="A4631" s="2">
        <v>4630</v>
      </c>
      <c r="B4631" s="2" t="s">
        <v>7660</v>
      </c>
      <c r="C4631" s="3">
        <v>43963</v>
      </c>
      <c r="D4631" s="3">
        <v>43968</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x14ac:dyDescent="0.25">
      <c r="A4632" s="2">
        <v>4631</v>
      </c>
      <c r="B4632" s="2" t="s">
        <v>7661</v>
      </c>
      <c r="C4632" s="3">
        <v>45411</v>
      </c>
      <c r="D4632" s="3">
        <v>45416</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x14ac:dyDescent="0.25">
      <c r="A4633" s="2">
        <v>4632</v>
      </c>
      <c r="B4633" s="2" t="s">
        <v>7664</v>
      </c>
      <c r="C4633" s="3">
        <v>44355</v>
      </c>
      <c r="D4633" s="3">
        <v>44360</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x14ac:dyDescent="0.25">
      <c r="A4634" s="2">
        <v>4633</v>
      </c>
      <c r="B4634" s="2" t="s">
        <v>7664</v>
      </c>
      <c r="C4634" s="3">
        <v>45556</v>
      </c>
      <c r="D4634" s="3">
        <v>45561</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x14ac:dyDescent="0.25">
      <c r="A4635" s="2">
        <v>4634</v>
      </c>
      <c r="B4635" s="2" t="s">
        <v>7665</v>
      </c>
      <c r="C4635" s="3">
        <v>45193</v>
      </c>
      <c r="D4635" s="3">
        <v>45198</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x14ac:dyDescent="0.25">
      <c r="A4636" s="2">
        <v>4635</v>
      </c>
      <c r="B4636" s="2" t="s">
        <v>7665</v>
      </c>
      <c r="C4636" s="3">
        <v>43934</v>
      </c>
      <c r="D4636" s="3">
        <v>43939</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x14ac:dyDescent="0.25">
      <c r="A4637" s="2">
        <v>4636</v>
      </c>
      <c r="B4637" s="2" t="s">
        <v>7668</v>
      </c>
      <c r="C4637" s="3">
        <v>45233</v>
      </c>
      <c r="D4637" s="3">
        <v>45238</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x14ac:dyDescent="0.25">
      <c r="A4638" s="2">
        <v>4637</v>
      </c>
      <c r="B4638" s="2" t="s">
        <v>7669</v>
      </c>
      <c r="C4638" s="3">
        <v>44144</v>
      </c>
      <c r="D4638" s="3">
        <v>44149</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x14ac:dyDescent="0.25">
      <c r="A4639" s="2">
        <v>4638</v>
      </c>
      <c r="B4639" s="2" t="s">
        <v>7669</v>
      </c>
      <c r="C4639" s="3">
        <v>44962</v>
      </c>
      <c r="D4639" s="3">
        <v>44967</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x14ac:dyDescent="0.25">
      <c r="A4640" s="2">
        <v>4639</v>
      </c>
      <c r="B4640" s="2" t="s">
        <v>7669</v>
      </c>
      <c r="C4640" s="3">
        <v>45207</v>
      </c>
      <c r="D4640" s="3">
        <v>45212</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x14ac:dyDescent="0.25">
      <c r="A4641" s="2">
        <v>4640</v>
      </c>
      <c r="B4641" s="2" t="s">
        <v>7670</v>
      </c>
      <c r="C4641" s="3">
        <v>44529</v>
      </c>
      <c r="D4641" s="3">
        <v>44534</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x14ac:dyDescent="0.25">
      <c r="A4642" s="2">
        <v>4641</v>
      </c>
      <c r="B4642" s="2" t="s">
        <v>7670</v>
      </c>
      <c r="C4642" s="3">
        <v>45358</v>
      </c>
      <c r="D4642" s="3">
        <v>45363</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x14ac:dyDescent="0.25">
      <c r="A4643" s="2">
        <v>4642</v>
      </c>
      <c r="B4643" s="2" t="s">
        <v>7673</v>
      </c>
      <c r="C4643" s="3">
        <v>44370</v>
      </c>
      <c r="D4643" s="3">
        <v>44375</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x14ac:dyDescent="0.25">
      <c r="A4644" s="2">
        <v>4643</v>
      </c>
      <c r="B4644" s="2" t="s">
        <v>7673</v>
      </c>
      <c r="C4644" s="3">
        <v>44957</v>
      </c>
      <c r="D4644" s="3">
        <v>44962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x14ac:dyDescent="0.25">
      <c r="A4645" s="2">
        <v>4644</v>
      </c>
      <c r="B4645" s="2" t="s">
        <v>7676</v>
      </c>
      <c r="C4645" s="3">
        <v>43906</v>
      </c>
      <c r="D4645" s="3">
        <v>43911</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x14ac:dyDescent="0.25">
      <c r="A4646" s="2">
        <v>4645</v>
      </c>
      <c r="B4646" s="2" t="s">
        <v>7676</v>
      </c>
      <c r="C4646" s="3">
        <v>44301</v>
      </c>
      <c r="D4646" s="3">
        <v>44306</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x14ac:dyDescent="0.25">
      <c r="A4647" s="2">
        <v>4646</v>
      </c>
      <c r="B4647" s="2" t="s">
        <v>7677</v>
      </c>
      <c r="C4647" s="3">
        <v>43838</v>
      </c>
      <c r="D4647" s="3">
        <v>43843</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x14ac:dyDescent="0.25">
      <c r="A4648" s="2">
        <v>4647</v>
      </c>
      <c r="B4648" s="2" t="s">
        <v>7678</v>
      </c>
      <c r="C4648" s="3">
        <v>44838</v>
      </c>
      <c r="D4648" s="3">
        <v>44843</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x14ac:dyDescent="0.25">
      <c r="A4649" s="2">
        <v>4648</v>
      </c>
      <c r="B4649" s="2" t="s">
        <v>7679</v>
      </c>
      <c r="C4649" s="3">
        <v>45372</v>
      </c>
      <c r="D4649" s="3">
        <v>45377</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x14ac:dyDescent="0.25">
      <c r="A4650" s="2">
        <v>4649</v>
      </c>
      <c r="B4650" s="2" t="s">
        <v>7682</v>
      </c>
      <c r="C4650" s="3">
        <v>45147</v>
      </c>
      <c r="D4650" s="3">
        <v>45152</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x14ac:dyDescent="0.25">
      <c r="A4651" s="2">
        <v>4650</v>
      </c>
      <c r="B4651" s="2" t="s">
        <v>7682</v>
      </c>
      <c r="C4651" s="3">
        <v>44839</v>
      </c>
      <c r="D4651" s="3">
        <v>44844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x14ac:dyDescent="0.25">
      <c r="A4652" s="2">
        <v>4651</v>
      </c>
      <c r="B4652" s="2" t="s">
        <v>7685</v>
      </c>
      <c r="C4652" s="3">
        <v>45248</v>
      </c>
      <c r="D4652" s="3">
        <v>45253</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x14ac:dyDescent="0.25">
      <c r="A4653" s="2">
        <v>4652</v>
      </c>
      <c r="B4653" s="2" t="s">
        <v>7685</v>
      </c>
      <c r="C4653" s="3">
        <v>44262</v>
      </c>
      <c r="D4653" s="3">
        <v>44267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x14ac:dyDescent="0.25">
      <c r="A4654" s="2">
        <v>4653</v>
      </c>
      <c r="B4654" s="2" t="s">
        <v>7686</v>
      </c>
      <c r="C4654" s="3">
        <v>45385</v>
      </c>
      <c r="D4654" s="3">
        <v>45390</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x14ac:dyDescent="0.25">
      <c r="A4655" s="2">
        <v>4654</v>
      </c>
      <c r="B4655" s="2" t="s">
        <v>7686</v>
      </c>
      <c r="C4655" s="3">
        <v>44629</v>
      </c>
      <c r="D4655" s="3">
        <v>44634</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x14ac:dyDescent="0.25">
      <c r="A4656" s="2">
        <v>4655</v>
      </c>
      <c r="B4656" s="2" t="s">
        <v>7687</v>
      </c>
      <c r="C4656" s="3">
        <v>44517</v>
      </c>
      <c r="D4656" s="3">
        <v>44522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x14ac:dyDescent="0.25">
      <c r="A4657" s="2">
        <v>4656</v>
      </c>
      <c r="B4657" s="2" t="s">
        <v>7688</v>
      </c>
      <c r="C4657" s="3">
        <v>44974</v>
      </c>
      <c r="D4657" s="3">
        <v>44979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x14ac:dyDescent="0.25">
      <c r="A4658" s="2">
        <v>4657</v>
      </c>
      <c r="B4658" s="2" t="s">
        <v>7689</v>
      </c>
      <c r="C4658" s="3">
        <v>45475</v>
      </c>
      <c r="D4658" s="3">
        <v>45480</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x14ac:dyDescent="0.25">
      <c r="A4659" s="2">
        <v>4658</v>
      </c>
      <c r="B4659" s="2" t="s">
        <v>7689</v>
      </c>
      <c r="C4659" s="3">
        <v>45164</v>
      </c>
      <c r="D4659" s="3">
        <v>45169</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x14ac:dyDescent="0.25">
      <c r="A4660" s="2">
        <v>4659</v>
      </c>
      <c r="B4660" s="2" t="s">
        <v>7689</v>
      </c>
      <c r="C4660" s="3">
        <v>43903</v>
      </c>
      <c r="D4660" s="3">
        <v>43908</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x14ac:dyDescent="0.25">
      <c r="A4661" s="2">
        <v>4660</v>
      </c>
      <c r="B4661" s="2" t="s">
        <v>7689</v>
      </c>
      <c r="C4661" s="3">
        <v>44519</v>
      </c>
      <c r="D4661" s="3">
        <v>44524</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x14ac:dyDescent="0.25">
      <c r="A4662" s="2">
        <v>4661</v>
      </c>
      <c r="B4662" s="2" t="s">
        <v>7689</v>
      </c>
      <c r="C4662" s="3">
        <v>45058</v>
      </c>
      <c r="D4662" s="3">
        <v>45063</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x14ac:dyDescent="0.25">
      <c r="A4663" s="2">
        <v>4662</v>
      </c>
      <c r="B4663" s="2" t="s">
        <v>7689</v>
      </c>
      <c r="C4663" s="3">
        <v>45528</v>
      </c>
      <c r="D4663" s="3">
        <v>45533</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x14ac:dyDescent="0.25">
      <c r="A4664" s="2">
        <v>4663</v>
      </c>
      <c r="B4664" s="2" t="s">
        <v>7689</v>
      </c>
      <c r="C4664" s="3">
        <v>44112</v>
      </c>
      <c r="D4664" s="3">
        <v>44117</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x14ac:dyDescent="0.25">
      <c r="A4665" s="2">
        <v>4664</v>
      </c>
      <c r="B4665" s="2" t="s">
        <v>7692</v>
      </c>
      <c r="C4665" s="3">
        <v>44776</v>
      </c>
      <c r="D4665" s="3">
        <v>44781</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x14ac:dyDescent="0.25">
      <c r="A4666" s="2">
        <v>4665</v>
      </c>
      <c r="B4666" s="2" t="s">
        <v>7693</v>
      </c>
      <c r="C4666" s="3">
        <v>44926</v>
      </c>
      <c r="D4666" s="3">
        <v>44931</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x14ac:dyDescent="0.25">
      <c r="A4667" s="2">
        <v>4666</v>
      </c>
      <c r="B4667" s="2" t="s">
        <v>7693</v>
      </c>
      <c r="C4667" s="3">
        <v>44506</v>
      </c>
      <c r="D4667" s="3">
        <v>44511</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x14ac:dyDescent="0.25">
      <c r="A4668" s="2">
        <v>4667</v>
      </c>
      <c r="B4668" s="2" t="s">
        <v>7694</v>
      </c>
      <c r="C4668" s="3">
        <v>45603</v>
      </c>
      <c r="D4668" s="3">
        <v>45608</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x14ac:dyDescent="0.25">
      <c r="A4669" s="2">
        <v>4668</v>
      </c>
      <c r="B4669" s="2" t="s">
        <v>7694</v>
      </c>
      <c r="C4669" s="3">
        <v>44782</v>
      </c>
      <c r="D4669" s="3">
        <v>44787</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x14ac:dyDescent="0.25">
      <c r="A4670" s="2">
        <v>4669</v>
      </c>
      <c r="B4670" s="2" t="s">
        <v>7695</v>
      </c>
      <c r="C4670" s="3">
        <v>44209</v>
      </c>
      <c r="D4670" s="3">
        <v>44214</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x14ac:dyDescent="0.25">
      <c r="A4671" s="2">
        <v>4670</v>
      </c>
      <c r="B4671" s="2" t="s">
        <v>7695</v>
      </c>
      <c r="C4671" s="3">
        <v>44773</v>
      </c>
      <c r="D4671" s="3">
        <v>44778</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x14ac:dyDescent="0.25">
      <c r="A4672" s="2">
        <v>4671</v>
      </c>
      <c r="B4672" s="2" t="s">
        <v>7695</v>
      </c>
      <c r="C4672" s="3">
        <v>44000</v>
      </c>
      <c r="D4672" s="3">
        <v>44005</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x14ac:dyDescent="0.25">
      <c r="A4673" s="2">
        <v>4672</v>
      </c>
      <c r="B4673" s="2" t="s">
        <v>7696</v>
      </c>
      <c r="C4673" s="3">
        <v>44977</v>
      </c>
      <c r="D4673" s="3">
        <v>44982</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x14ac:dyDescent="0.25">
      <c r="A4674" s="2">
        <v>4673</v>
      </c>
      <c r="B4674" s="2" t="s">
        <v>7696</v>
      </c>
      <c r="C4674" s="3">
        <v>45417</v>
      </c>
      <c r="D4674" s="3">
        <v>45422</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x14ac:dyDescent="0.25">
      <c r="A4675" s="2">
        <v>4674</v>
      </c>
      <c r="B4675" s="2" t="s">
        <v>7696</v>
      </c>
      <c r="C4675" s="3">
        <v>45569</v>
      </c>
      <c r="D4675" s="3">
        <v>45574</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x14ac:dyDescent="0.25">
      <c r="A4676" s="2">
        <v>4675</v>
      </c>
      <c r="B4676" s="2" t="s">
        <v>7696</v>
      </c>
      <c r="C4676" s="3">
        <v>44082</v>
      </c>
      <c r="D4676" s="3">
        <v>44087</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x14ac:dyDescent="0.25">
      <c r="A4677" s="2">
        <v>4676</v>
      </c>
      <c r="B4677" s="2" t="s">
        <v>7697</v>
      </c>
      <c r="C4677" s="3">
        <v>43893</v>
      </c>
      <c r="D4677" s="3">
        <v>43898</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x14ac:dyDescent="0.25">
      <c r="A4678" s="2">
        <v>4677</v>
      </c>
      <c r="B4678" s="2" t="s">
        <v>7698</v>
      </c>
      <c r="C4678" s="3">
        <v>45536</v>
      </c>
      <c r="D4678" s="3">
        <v>45541</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x14ac:dyDescent="0.25">
      <c r="A4679" s="2">
        <v>4678</v>
      </c>
      <c r="B4679" s="2" t="s">
        <v>7698</v>
      </c>
      <c r="C4679" s="3">
        <v>45377</v>
      </c>
      <c r="D4679" s="3">
        <v>45382</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x14ac:dyDescent="0.25">
      <c r="A4680" s="2">
        <v>4679</v>
      </c>
      <c r="B4680" s="2" t="s">
        <v>7698</v>
      </c>
      <c r="C4680" s="3">
        <v>44060</v>
      </c>
      <c r="D4680" s="3">
        <v>44065</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x14ac:dyDescent="0.25">
      <c r="A4681" s="2">
        <v>4680</v>
      </c>
      <c r="B4681" s="2" t="s">
        <v>7698</v>
      </c>
      <c r="C4681" s="3">
        <v>45469</v>
      </c>
      <c r="D4681" s="3">
        <v>45474</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x14ac:dyDescent="0.25">
      <c r="A4682" s="2">
        <v>4681</v>
      </c>
      <c r="B4682" s="2" t="s">
        <v>7698</v>
      </c>
      <c r="C4682" s="3">
        <v>44671</v>
      </c>
      <c r="D4682" s="3">
        <v>44676</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x14ac:dyDescent="0.25">
      <c r="A4683" s="2">
        <v>4682</v>
      </c>
      <c r="B4683" s="2" t="s">
        <v>7702</v>
      </c>
      <c r="C4683" s="3">
        <v>45524</v>
      </c>
      <c r="D4683" s="3">
        <v>45529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x14ac:dyDescent="0.25">
      <c r="A4684" s="2">
        <v>4683</v>
      </c>
      <c r="B4684" s="2" t="s">
        <v>7703</v>
      </c>
      <c r="C4684" s="3">
        <v>44246</v>
      </c>
      <c r="D4684" s="3">
        <v>44251</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x14ac:dyDescent="0.25">
      <c r="A4685" s="2">
        <v>4684</v>
      </c>
      <c r="B4685" s="2" t="s">
        <v>7704</v>
      </c>
      <c r="C4685" s="3">
        <v>45012</v>
      </c>
      <c r="D4685" s="3">
        <v>45017</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x14ac:dyDescent="0.25">
      <c r="A4686" s="2">
        <v>4685</v>
      </c>
      <c r="B4686" s="2" t="s">
        <v>7704</v>
      </c>
      <c r="C4686" s="3">
        <v>45540</v>
      </c>
      <c r="D4686" s="3">
        <v>45545</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x14ac:dyDescent="0.25">
      <c r="A4687" s="2">
        <v>4686</v>
      </c>
      <c r="B4687" s="2" t="s">
        <v>7704</v>
      </c>
      <c r="C4687" s="3">
        <v>45201</v>
      </c>
      <c r="D4687" s="3">
        <v>45206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x14ac:dyDescent="0.25">
      <c r="A4688" s="2">
        <v>4687</v>
      </c>
      <c r="B4688" s="2" t="s">
        <v>7704</v>
      </c>
      <c r="C4688" s="3">
        <v>44929</v>
      </c>
      <c r="D4688" s="3">
        <v>44934</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x14ac:dyDescent="0.25">
      <c r="A4689" s="2">
        <v>4688</v>
      </c>
      <c r="B4689" s="2" t="s">
        <v>7705</v>
      </c>
      <c r="C4689" s="3">
        <v>44782</v>
      </c>
      <c r="D4689" s="3">
        <v>44787</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x14ac:dyDescent="0.25">
      <c r="A4690" s="2">
        <v>4689</v>
      </c>
      <c r="B4690" s="2" t="s">
        <v>7708</v>
      </c>
      <c r="C4690" s="3">
        <v>44437</v>
      </c>
      <c r="D4690" s="3">
        <v>44442</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x14ac:dyDescent="0.25">
      <c r="A4691" s="2">
        <v>4690</v>
      </c>
      <c r="B4691" s="2" t="s">
        <v>7709</v>
      </c>
      <c r="C4691" s="3">
        <v>44439</v>
      </c>
      <c r="D4691" s="3">
        <v>44444</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x14ac:dyDescent="0.25">
      <c r="A4692" s="2">
        <v>4691</v>
      </c>
      <c r="B4692" s="2" t="s">
        <v>7709</v>
      </c>
      <c r="C4692" s="3">
        <v>45243</v>
      </c>
      <c r="D4692" s="3">
        <v>45248</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x14ac:dyDescent="0.25">
      <c r="A4693" s="2">
        <v>4692</v>
      </c>
      <c r="B4693" s="2" t="s">
        <v>7709</v>
      </c>
      <c r="C4693" s="3">
        <v>45430</v>
      </c>
      <c r="D4693" s="3">
        <v>45435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x14ac:dyDescent="0.25">
      <c r="A4694" s="2">
        <v>4693</v>
      </c>
      <c r="B4694" s="2" t="s">
        <v>7709</v>
      </c>
      <c r="C4694" s="3">
        <v>44879</v>
      </c>
      <c r="D4694" s="3">
        <v>44884</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x14ac:dyDescent="0.25">
      <c r="A4695" s="2">
        <v>4694</v>
      </c>
      <c r="B4695" s="2" t="s">
        <v>7709</v>
      </c>
      <c r="C4695" s="3">
        <v>44578</v>
      </c>
      <c r="D4695" s="3">
        <v>44583</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x14ac:dyDescent="0.25">
      <c r="A4696" s="2">
        <v>4695</v>
      </c>
      <c r="B4696" s="2" t="s">
        <v>7710</v>
      </c>
      <c r="C4696" s="3">
        <v>44128</v>
      </c>
      <c r="D4696" s="3">
        <v>44133</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x14ac:dyDescent="0.25">
      <c r="A4697" s="2">
        <v>4696</v>
      </c>
      <c r="B4697" s="2" t="s">
        <v>7710</v>
      </c>
      <c r="C4697" s="3">
        <v>44518</v>
      </c>
      <c r="D4697" s="3">
        <v>44523</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x14ac:dyDescent="0.25">
      <c r="A4698" s="2">
        <v>4697</v>
      </c>
      <c r="B4698" s="2" t="s">
        <v>7710</v>
      </c>
      <c r="C4698" s="3">
        <v>44751</v>
      </c>
      <c r="D4698" s="3">
        <v>44756</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x14ac:dyDescent="0.25">
      <c r="A4699" s="2">
        <v>4698</v>
      </c>
      <c r="B4699" s="2" t="s">
        <v>7710</v>
      </c>
      <c r="C4699" s="3">
        <v>45340</v>
      </c>
      <c r="D4699" s="3">
        <v>45345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x14ac:dyDescent="0.25">
      <c r="A4700" s="2">
        <v>4699</v>
      </c>
      <c r="B4700" s="2" t="s">
        <v>7710</v>
      </c>
      <c r="C4700" s="3">
        <v>44795</v>
      </c>
      <c r="D4700" s="3">
        <v>44800</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x14ac:dyDescent="0.25">
      <c r="A4701" s="2">
        <v>4700</v>
      </c>
      <c r="B4701" s="2" t="s">
        <v>7711</v>
      </c>
      <c r="C4701" s="3">
        <v>43984</v>
      </c>
      <c r="D4701" s="3">
        <v>43989</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x14ac:dyDescent="0.25">
      <c r="A4702" s="2">
        <v>4701</v>
      </c>
      <c r="B4702" s="2" t="s">
        <v>7711</v>
      </c>
      <c r="C4702" s="3">
        <v>43955</v>
      </c>
      <c r="D4702" s="3">
        <v>43960</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x14ac:dyDescent="0.25">
      <c r="A4703" s="2">
        <v>4702</v>
      </c>
      <c r="B4703" s="2" t="s">
        <v>7711</v>
      </c>
      <c r="C4703" s="3">
        <v>44958</v>
      </c>
      <c r="D4703" s="3">
        <v>44963</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x14ac:dyDescent="0.25">
      <c r="A4704" s="2">
        <v>4703</v>
      </c>
      <c r="B4704" s="2" t="s">
        <v>7711</v>
      </c>
      <c r="C4704" s="3">
        <v>44914</v>
      </c>
      <c r="D4704" s="3">
        <v>44919</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x14ac:dyDescent="0.25">
      <c r="A4705" s="2">
        <v>4704</v>
      </c>
      <c r="B4705" s="2" t="s">
        <v>7712</v>
      </c>
      <c r="C4705" s="3">
        <v>44767</v>
      </c>
      <c r="D4705" s="3">
        <v>44772</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x14ac:dyDescent="0.25">
      <c r="A4706" s="2">
        <v>4705</v>
      </c>
      <c r="B4706" s="2" t="s">
        <v>7713</v>
      </c>
      <c r="C4706" s="3">
        <v>45179</v>
      </c>
      <c r="D4706" s="3">
        <v>45184</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x14ac:dyDescent="0.25">
      <c r="A4707" s="2">
        <v>4706</v>
      </c>
      <c r="B4707" s="2" t="s">
        <v>7713</v>
      </c>
      <c r="C4707" s="3">
        <v>44602</v>
      </c>
      <c r="D4707" s="3">
        <v>44607</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x14ac:dyDescent="0.25">
      <c r="A4708" s="2">
        <v>4707</v>
      </c>
      <c r="B4708" s="2" t="s">
        <v>7713</v>
      </c>
      <c r="C4708" s="3">
        <v>44755</v>
      </c>
      <c r="D4708" s="3">
        <v>44760</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x14ac:dyDescent="0.25">
      <c r="A4709" s="2">
        <v>4708</v>
      </c>
      <c r="B4709" s="2" t="s">
        <v>7715</v>
      </c>
      <c r="C4709" s="3">
        <v>43988</v>
      </c>
      <c r="D4709" s="3">
        <v>43993</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x14ac:dyDescent="0.25">
      <c r="A4710" s="2">
        <v>4709</v>
      </c>
      <c r="B4710" s="2" t="s">
        <v>7715</v>
      </c>
      <c r="C4710" s="3">
        <v>45506</v>
      </c>
      <c r="D4710" s="3">
        <v>45511</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x14ac:dyDescent="0.25">
      <c r="A4711" s="2">
        <v>4710</v>
      </c>
      <c r="B4711" s="2" t="s">
        <v>7715</v>
      </c>
      <c r="C4711" s="3">
        <v>44107</v>
      </c>
      <c r="D4711" s="3">
        <v>44112</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x14ac:dyDescent="0.25">
      <c r="A4712" s="2">
        <v>4711</v>
      </c>
      <c r="B4712" s="2" t="s">
        <v>7715</v>
      </c>
      <c r="C4712" s="3">
        <v>45546</v>
      </c>
      <c r="D4712" s="3">
        <v>45551</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x14ac:dyDescent="0.25">
      <c r="A4713" s="2">
        <v>4712</v>
      </c>
      <c r="B4713" s="2" t="s">
        <v>7716</v>
      </c>
      <c r="C4713" s="3">
        <v>44001</v>
      </c>
      <c r="D4713" s="3">
        <v>44006</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x14ac:dyDescent="0.25">
      <c r="A4714" s="2">
        <v>4713</v>
      </c>
      <c r="B4714" s="2" t="s">
        <v>7717</v>
      </c>
      <c r="C4714" s="3">
        <v>45170</v>
      </c>
      <c r="D4714" s="3">
        <v>45175</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x14ac:dyDescent="0.25">
      <c r="A4715" s="2">
        <v>4714</v>
      </c>
      <c r="B4715" s="2" t="s">
        <v>7717</v>
      </c>
      <c r="C4715" s="3">
        <v>44163</v>
      </c>
      <c r="D4715" s="3">
        <v>44168</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x14ac:dyDescent="0.25">
      <c r="A4716" s="2">
        <v>4715</v>
      </c>
      <c r="B4716" s="2" t="s">
        <v>7718</v>
      </c>
      <c r="C4716" s="3">
        <v>44810</v>
      </c>
      <c r="D4716" s="3">
        <v>44815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x14ac:dyDescent="0.25">
      <c r="A4717" s="2">
        <v>4716</v>
      </c>
      <c r="B4717" s="2" t="s">
        <v>7719</v>
      </c>
      <c r="C4717" s="3">
        <v>43925</v>
      </c>
      <c r="D4717" s="3">
        <v>43930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x14ac:dyDescent="0.25">
      <c r="A4718" s="2">
        <v>4717</v>
      </c>
      <c r="B4718" s="2" t="s">
        <v>7720</v>
      </c>
      <c r="C4718" s="3">
        <v>45628</v>
      </c>
      <c r="D4718" s="3">
        <v>45633</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x14ac:dyDescent="0.25">
      <c r="A4719" s="2">
        <v>4718</v>
      </c>
      <c r="B4719" s="2" t="s">
        <v>7721</v>
      </c>
      <c r="C4719" s="3">
        <v>45173</v>
      </c>
      <c r="D4719" s="3">
        <v>45178</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x14ac:dyDescent="0.25">
      <c r="A4720" s="2">
        <v>4719</v>
      </c>
      <c r="B4720" s="2" t="s">
        <v>7722</v>
      </c>
      <c r="C4720" s="3">
        <v>44244</v>
      </c>
      <c r="D4720" s="3">
        <v>44249</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x14ac:dyDescent="0.25">
      <c r="A4721" s="2">
        <v>4720</v>
      </c>
      <c r="B4721" s="2" t="s">
        <v>7723</v>
      </c>
      <c r="C4721" s="3">
        <v>44184</v>
      </c>
      <c r="D4721" s="3">
        <v>44189</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x14ac:dyDescent="0.25">
      <c r="A4722" s="2">
        <v>4721</v>
      </c>
      <c r="B4722" s="2" t="s">
        <v>7723</v>
      </c>
      <c r="C4722" s="3">
        <v>45044</v>
      </c>
      <c r="D4722" s="3">
        <v>45049</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x14ac:dyDescent="0.25">
      <c r="A4723" s="2">
        <v>4722</v>
      </c>
      <c r="B4723" s="2" t="s">
        <v>7726</v>
      </c>
      <c r="C4723" s="3">
        <v>44017</v>
      </c>
      <c r="D4723" s="3">
        <v>44022</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x14ac:dyDescent="0.25">
      <c r="A4724" s="2">
        <v>4723</v>
      </c>
      <c r="B4724" s="2" t="s">
        <v>7729</v>
      </c>
      <c r="C4724" s="3">
        <v>45354</v>
      </c>
      <c r="D4724" s="3">
        <v>45359</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x14ac:dyDescent="0.25">
      <c r="A4725" s="2">
        <v>4724</v>
      </c>
      <c r="B4725" s="2" t="s">
        <v>7730</v>
      </c>
      <c r="C4725" s="3">
        <v>44380</v>
      </c>
      <c r="D4725" s="3">
        <v>44385</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x14ac:dyDescent="0.25">
      <c r="A4726" s="2">
        <v>4725</v>
      </c>
      <c r="B4726" s="2" t="s">
        <v>7732</v>
      </c>
      <c r="C4726" s="3">
        <v>44267</v>
      </c>
      <c r="D4726" s="3">
        <v>44272</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x14ac:dyDescent="0.25">
      <c r="A4727" s="2">
        <v>4726</v>
      </c>
      <c r="B4727" s="2" t="s">
        <v>7732</v>
      </c>
      <c r="C4727" s="3">
        <v>44074</v>
      </c>
      <c r="D4727" s="3">
        <v>44079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x14ac:dyDescent="0.25">
      <c r="A4728" s="2">
        <v>4727</v>
      </c>
      <c r="B4728" s="2" t="s">
        <v>7733</v>
      </c>
      <c r="C4728" s="3">
        <v>44879</v>
      </c>
      <c r="D4728" s="3">
        <v>44884</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x14ac:dyDescent="0.25">
      <c r="A4729" s="2">
        <v>4728</v>
      </c>
      <c r="B4729" s="2" t="s">
        <v>7733</v>
      </c>
      <c r="C4729" s="3">
        <v>44778</v>
      </c>
      <c r="D4729" s="3">
        <v>44783</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x14ac:dyDescent="0.25">
      <c r="A4730" s="2">
        <v>4729</v>
      </c>
      <c r="B4730" s="2" t="s">
        <v>7734</v>
      </c>
      <c r="C4730" s="3">
        <v>44031</v>
      </c>
      <c r="D4730" s="3">
        <v>44036</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x14ac:dyDescent="0.25">
      <c r="A4731" s="2">
        <v>4730</v>
      </c>
      <c r="B4731" s="2" t="s">
        <v>7735</v>
      </c>
      <c r="C4731" s="3">
        <v>44491</v>
      </c>
      <c r="D4731" s="3">
        <v>44496</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x14ac:dyDescent="0.25">
      <c r="A4732" s="2">
        <v>4731</v>
      </c>
      <c r="B4732" s="2" t="s">
        <v>7738</v>
      </c>
      <c r="C4732" s="3">
        <v>44306</v>
      </c>
      <c r="D4732" s="3">
        <v>44311</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x14ac:dyDescent="0.25">
      <c r="A4733" s="2">
        <v>4732</v>
      </c>
      <c r="B4733" s="2" t="s">
        <v>7738</v>
      </c>
      <c r="C4733" s="3">
        <v>44109</v>
      </c>
      <c r="D4733" s="3">
        <v>44114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x14ac:dyDescent="0.25">
      <c r="A4734" s="2">
        <v>4733</v>
      </c>
      <c r="B4734" s="2" t="s">
        <v>7738</v>
      </c>
      <c r="C4734" s="3">
        <v>44139</v>
      </c>
      <c r="D4734" s="3">
        <v>44144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x14ac:dyDescent="0.25">
      <c r="A4735" s="2">
        <v>4734</v>
      </c>
      <c r="B4735" s="2" t="s">
        <v>7738</v>
      </c>
      <c r="C4735" s="3">
        <v>43856</v>
      </c>
      <c r="D4735" s="3">
        <v>43861</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x14ac:dyDescent="0.25">
      <c r="A4736" s="2">
        <v>4735</v>
      </c>
      <c r="B4736" s="2" t="s">
        <v>7739</v>
      </c>
      <c r="C4736" s="3">
        <v>44225</v>
      </c>
      <c r="D4736" s="3">
        <v>44230</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x14ac:dyDescent="0.25">
      <c r="A4737" s="2">
        <v>4736</v>
      </c>
      <c r="B4737" s="2" t="s">
        <v>7740</v>
      </c>
      <c r="C4737" s="3">
        <v>44509</v>
      </c>
      <c r="D4737" s="3">
        <v>44514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x14ac:dyDescent="0.25">
      <c r="A4738" s="2">
        <v>4737</v>
      </c>
      <c r="B4738" s="2" t="s">
        <v>7740</v>
      </c>
      <c r="C4738" s="3">
        <v>45362</v>
      </c>
      <c r="D4738" s="3">
        <v>45367</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x14ac:dyDescent="0.25">
      <c r="A4739" s="2">
        <v>4738</v>
      </c>
      <c r="B4739" s="2" t="s">
        <v>7740</v>
      </c>
      <c r="C4739" s="3">
        <v>44800</v>
      </c>
      <c r="D4739" s="3">
        <v>44805</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x14ac:dyDescent="0.25">
      <c r="A4740" s="2">
        <v>4739</v>
      </c>
      <c r="B4740" s="2" t="s">
        <v>7741</v>
      </c>
      <c r="C4740" s="3">
        <v>45333</v>
      </c>
      <c r="D4740" s="3">
        <v>45338</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x14ac:dyDescent="0.25">
      <c r="A4741" s="2">
        <v>4740</v>
      </c>
      <c r="B4741" s="2" t="s">
        <v>7741</v>
      </c>
      <c r="C4741" s="3">
        <v>44957</v>
      </c>
      <c r="D4741" s="3">
        <v>44962</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x14ac:dyDescent="0.25">
      <c r="A4742" s="2">
        <v>4741</v>
      </c>
      <c r="B4742" s="2" t="s">
        <v>7742</v>
      </c>
      <c r="C4742" s="3">
        <v>45523</v>
      </c>
      <c r="D4742" s="3">
        <v>45528</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x14ac:dyDescent="0.25">
      <c r="A4743" s="2">
        <v>4742</v>
      </c>
      <c r="B4743" s="2" t="s">
        <v>7742</v>
      </c>
      <c r="C4743" s="3">
        <v>43947</v>
      </c>
      <c r="D4743" s="3">
        <v>43952</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x14ac:dyDescent="0.25">
      <c r="A4744" s="2">
        <v>4743</v>
      </c>
      <c r="B4744" s="2" t="s">
        <v>7742</v>
      </c>
      <c r="C4744" s="3">
        <v>44445</v>
      </c>
      <c r="D4744" s="3">
        <v>44450</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x14ac:dyDescent="0.25">
      <c r="A4745" s="2">
        <v>4744</v>
      </c>
      <c r="B4745" s="2" t="s">
        <v>7743</v>
      </c>
      <c r="C4745" s="3">
        <v>44646</v>
      </c>
      <c r="D4745" s="3">
        <v>44651</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x14ac:dyDescent="0.25">
      <c r="A4746" s="2">
        <v>4745</v>
      </c>
      <c r="B4746" s="2" t="s">
        <v>7743</v>
      </c>
      <c r="C4746" s="3">
        <v>45284</v>
      </c>
      <c r="D4746" s="3">
        <v>45289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x14ac:dyDescent="0.25">
      <c r="A4747" s="2">
        <v>4746</v>
      </c>
      <c r="B4747" s="2" t="s">
        <v>7743</v>
      </c>
      <c r="C4747" s="3">
        <v>44239</v>
      </c>
      <c r="D4747" s="3">
        <v>44244</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x14ac:dyDescent="0.25">
      <c r="A4748" s="2">
        <v>4747</v>
      </c>
      <c r="B4748" s="2" t="s">
        <v>7743</v>
      </c>
      <c r="C4748" s="3">
        <v>45169</v>
      </c>
      <c r="D4748" s="3">
        <v>45174</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x14ac:dyDescent="0.25">
      <c r="A4749" s="2">
        <v>4748</v>
      </c>
      <c r="B4749" s="2" t="s">
        <v>7744</v>
      </c>
      <c r="C4749" s="3">
        <v>45316</v>
      </c>
      <c r="D4749" s="3">
        <v>45321</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x14ac:dyDescent="0.25">
      <c r="A4750" s="2">
        <v>4749</v>
      </c>
      <c r="B4750" s="2" t="s">
        <v>7744</v>
      </c>
      <c r="C4750" s="3">
        <v>45477</v>
      </c>
      <c r="D4750" s="3">
        <v>45482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x14ac:dyDescent="0.25">
      <c r="A4751" s="2">
        <v>4750</v>
      </c>
      <c r="B4751" s="2" t="s">
        <v>7745</v>
      </c>
      <c r="C4751" s="3">
        <v>44530</v>
      </c>
      <c r="D4751" s="3">
        <v>44535</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x14ac:dyDescent="0.25">
      <c r="A4752" s="2">
        <v>4751</v>
      </c>
      <c r="B4752" s="2" t="s">
        <v>7746</v>
      </c>
      <c r="C4752" s="3">
        <v>45243</v>
      </c>
      <c r="D4752" s="3">
        <v>45248</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x14ac:dyDescent="0.25">
      <c r="A4753" s="2">
        <v>4752</v>
      </c>
      <c r="B4753" s="2" t="s">
        <v>7747</v>
      </c>
      <c r="C4753" s="3">
        <v>43884</v>
      </c>
      <c r="D4753" s="3">
        <v>43889</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x14ac:dyDescent="0.25">
      <c r="A4754" s="2">
        <v>4753</v>
      </c>
      <c r="B4754" s="2" t="s">
        <v>7748</v>
      </c>
      <c r="C4754" s="3">
        <v>44849</v>
      </c>
      <c r="D4754" s="3">
        <v>44854</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x14ac:dyDescent="0.25">
      <c r="A4755" s="2">
        <v>4754</v>
      </c>
      <c r="B4755" s="2" t="s">
        <v>7749</v>
      </c>
      <c r="C4755" s="3">
        <v>45137</v>
      </c>
      <c r="D4755" s="3">
        <v>45142</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x14ac:dyDescent="0.25">
      <c r="A4756" s="2">
        <v>4755</v>
      </c>
      <c r="B4756" s="2" t="s">
        <v>7752</v>
      </c>
      <c r="C4756" s="3">
        <v>44891</v>
      </c>
      <c r="D4756" s="3">
        <v>44896</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x14ac:dyDescent="0.25">
      <c r="A4757" s="2">
        <v>4756</v>
      </c>
      <c r="B4757" s="2" t="s">
        <v>7752</v>
      </c>
      <c r="C4757" s="3">
        <v>45428</v>
      </c>
      <c r="D4757" s="3">
        <v>45433</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x14ac:dyDescent="0.25">
      <c r="A4758" s="2">
        <v>4757</v>
      </c>
      <c r="B4758" s="2" t="s">
        <v>7755</v>
      </c>
      <c r="C4758" s="3">
        <v>44331</v>
      </c>
      <c r="D4758" s="3">
        <v>44336</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x14ac:dyDescent="0.25">
      <c r="A4759" s="2">
        <v>4758</v>
      </c>
      <c r="B4759" s="2" t="s">
        <v>7756</v>
      </c>
      <c r="C4759" s="3">
        <v>44921</v>
      </c>
      <c r="D4759" s="3">
        <v>44926</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x14ac:dyDescent="0.25">
      <c r="A4760" s="2">
        <v>4759</v>
      </c>
      <c r="B4760" s="2" t="s">
        <v>7757</v>
      </c>
      <c r="C4760" s="3">
        <v>45579</v>
      </c>
      <c r="D4760" s="3">
        <v>45584</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x14ac:dyDescent="0.25">
      <c r="A4761" s="2">
        <v>4760</v>
      </c>
      <c r="B4761" s="2" t="s">
        <v>7757</v>
      </c>
      <c r="C4761" s="3">
        <v>44244</v>
      </c>
      <c r="D4761" s="3">
        <v>44249</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x14ac:dyDescent="0.25">
      <c r="A4762" s="2">
        <v>4761</v>
      </c>
      <c r="B4762" s="2" t="s">
        <v>7757</v>
      </c>
      <c r="C4762" s="3">
        <v>45047</v>
      </c>
      <c r="D4762" s="3">
        <v>45052</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x14ac:dyDescent="0.25">
      <c r="A4763" s="2">
        <v>4762</v>
      </c>
      <c r="B4763" s="2" t="s">
        <v>7758</v>
      </c>
      <c r="C4763" s="3">
        <v>45340</v>
      </c>
      <c r="D4763" s="3">
        <v>45345</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x14ac:dyDescent="0.25">
      <c r="A4764" s="2">
        <v>4763</v>
      </c>
      <c r="B4764" s="2" t="s">
        <v>7758</v>
      </c>
      <c r="C4764" s="3">
        <v>45051</v>
      </c>
      <c r="D4764" s="3">
        <v>45056</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x14ac:dyDescent="0.25">
      <c r="A4765" s="2">
        <v>4764</v>
      </c>
      <c r="B4765" s="2" t="s">
        <v>7759</v>
      </c>
      <c r="C4765" s="3">
        <v>43862</v>
      </c>
      <c r="D4765" s="3">
        <v>43867</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x14ac:dyDescent="0.25">
      <c r="A4766" s="2">
        <v>4765</v>
      </c>
      <c r="B4766" s="2" t="s">
        <v>7762</v>
      </c>
      <c r="C4766" s="3">
        <v>44494</v>
      </c>
      <c r="D4766" s="3">
        <v>44499</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x14ac:dyDescent="0.25">
      <c r="A4767" s="2">
        <v>4766</v>
      </c>
      <c r="B4767" s="2" t="s">
        <v>7763</v>
      </c>
      <c r="C4767" s="3">
        <v>44790</v>
      </c>
      <c r="D4767" s="3">
        <v>44795</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x14ac:dyDescent="0.25">
      <c r="A4768" s="2">
        <v>4767</v>
      </c>
      <c r="B4768" s="2" t="s">
        <v>7764</v>
      </c>
      <c r="C4768" s="3">
        <v>44841</v>
      </c>
      <c r="D4768" s="3">
        <v>44846</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x14ac:dyDescent="0.25">
      <c r="A4769" s="2">
        <v>4768</v>
      </c>
      <c r="B4769" s="2" t="s">
        <v>7764</v>
      </c>
      <c r="C4769" s="3">
        <v>45614</v>
      </c>
      <c r="D4769" s="3">
        <v>45619</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x14ac:dyDescent="0.25">
      <c r="A4770" s="2">
        <v>4769</v>
      </c>
      <c r="B4770" s="2" t="s">
        <v>7765</v>
      </c>
      <c r="C4770" s="3">
        <v>45162</v>
      </c>
      <c r="D4770" s="3">
        <v>45167</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x14ac:dyDescent="0.25">
      <c r="A4771" s="2">
        <v>4770</v>
      </c>
      <c r="B4771" s="2" t="s">
        <v>7768</v>
      </c>
      <c r="C4771" s="3">
        <v>44659</v>
      </c>
      <c r="D4771" s="3">
        <v>44664</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x14ac:dyDescent="0.25">
      <c r="A4772" s="2">
        <v>4771</v>
      </c>
      <c r="B4772" s="2" t="s">
        <v>7768</v>
      </c>
      <c r="C4772" s="3">
        <v>44850</v>
      </c>
      <c r="D4772" s="3">
        <v>44855</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x14ac:dyDescent="0.25">
      <c r="A4773" s="2">
        <v>4772</v>
      </c>
      <c r="B4773" s="2" t="s">
        <v>7771</v>
      </c>
      <c r="C4773" s="3">
        <v>44464</v>
      </c>
      <c r="D4773" s="3">
        <v>44469</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x14ac:dyDescent="0.25">
      <c r="A4774" s="2">
        <v>4773</v>
      </c>
      <c r="B4774" s="2" t="s">
        <v>7773</v>
      </c>
      <c r="C4774" s="3">
        <v>45296</v>
      </c>
      <c r="D4774" s="3">
        <v>45301</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x14ac:dyDescent="0.25">
      <c r="A4775" s="2">
        <v>4774</v>
      </c>
      <c r="B4775" s="2" t="s">
        <v>7773</v>
      </c>
      <c r="C4775" s="3">
        <v>44414</v>
      </c>
      <c r="D4775" s="3">
        <v>44419</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x14ac:dyDescent="0.25">
      <c r="A4776" s="2">
        <v>4775</v>
      </c>
      <c r="B4776" s="2" t="s">
        <v>7773</v>
      </c>
      <c r="C4776" s="3">
        <v>44670</v>
      </c>
      <c r="D4776" s="3">
        <v>44675</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x14ac:dyDescent="0.25">
      <c r="A4777" s="2">
        <v>4776</v>
      </c>
      <c r="B4777" s="2" t="s">
        <v>7774</v>
      </c>
      <c r="C4777" s="3">
        <v>44997</v>
      </c>
      <c r="D4777" s="3">
        <v>45002</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x14ac:dyDescent="0.25">
      <c r="A4778" s="2">
        <v>4777</v>
      </c>
      <c r="B4778" s="2" t="s">
        <v>7775</v>
      </c>
      <c r="C4778" s="3">
        <v>45009</v>
      </c>
      <c r="D4778" s="3">
        <v>45014</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x14ac:dyDescent="0.25">
      <c r="A4779" s="2">
        <v>4778</v>
      </c>
      <c r="B4779" s="2" t="s">
        <v>7775</v>
      </c>
      <c r="C4779" s="3">
        <v>43842</v>
      </c>
      <c r="D4779" s="3">
        <v>43847</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x14ac:dyDescent="0.25">
      <c r="A4780" s="2">
        <v>4779</v>
      </c>
      <c r="B4780" s="2" t="s">
        <v>7776</v>
      </c>
      <c r="C4780" s="3">
        <v>45648</v>
      </c>
      <c r="D4780" s="3">
        <v>45653</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x14ac:dyDescent="0.25">
      <c r="A4781" s="2">
        <v>4780</v>
      </c>
      <c r="B4781" s="2" t="s">
        <v>7777</v>
      </c>
      <c r="C4781" s="3">
        <v>44690</v>
      </c>
      <c r="D4781" s="3">
        <v>44695</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x14ac:dyDescent="0.25">
      <c r="A4782" s="2">
        <v>4781</v>
      </c>
      <c r="B4782" s="2" t="s">
        <v>7778</v>
      </c>
      <c r="C4782" s="3">
        <v>44501</v>
      </c>
      <c r="D4782" s="3">
        <v>44506</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x14ac:dyDescent="0.25">
      <c r="A4783" s="2">
        <v>4782</v>
      </c>
      <c r="B4783" s="2" t="s">
        <v>7778</v>
      </c>
      <c r="C4783" s="3">
        <v>45355</v>
      </c>
      <c r="D4783" s="3">
        <v>45360</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x14ac:dyDescent="0.25">
      <c r="A4784" s="2">
        <v>4783</v>
      </c>
      <c r="B4784" s="2" t="s">
        <v>7778</v>
      </c>
      <c r="C4784" s="3">
        <v>43895</v>
      </c>
      <c r="D4784" s="3">
        <v>43900</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x14ac:dyDescent="0.25">
      <c r="A4785" s="2">
        <v>4784</v>
      </c>
      <c r="B4785" s="2" t="s">
        <v>7781</v>
      </c>
      <c r="C4785" s="3">
        <v>45055</v>
      </c>
      <c r="D4785" s="3">
        <v>45060</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x14ac:dyDescent="0.25">
      <c r="A4786" s="2">
        <v>4785</v>
      </c>
      <c r="B4786" s="2" t="s">
        <v>7782</v>
      </c>
      <c r="C4786" s="3">
        <v>45252</v>
      </c>
      <c r="D4786" s="3">
        <v>45257</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x14ac:dyDescent="0.25">
      <c r="A4787" s="2">
        <v>4786</v>
      </c>
      <c r="B4787" s="2" t="s">
        <v>7782</v>
      </c>
      <c r="C4787" s="3">
        <v>45284</v>
      </c>
      <c r="D4787" s="3">
        <v>45289</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x14ac:dyDescent="0.25">
      <c r="A4788" s="2">
        <v>4787</v>
      </c>
      <c r="B4788" s="2" t="s">
        <v>7782</v>
      </c>
      <c r="C4788" s="3">
        <v>44012</v>
      </c>
      <c r="D4788" s="3">
        <v>44017</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x14ac:dyDescent="0.25">
      <c r="A4789" s="2">
        <v>4788</v>
      </c>
      <c r="B4789" s="2" t="s">
        <v>7782</v>
      </c>
      <c r="C4789" s="3">
        <v>44068</v>
      </c>
      <c r="D4789" s="3">
        <v>44073</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x14ac:dyDescent="0.25">
      <c r="A4790" s="2">
        <v>4789</v>
      </c>
      <c r="B4790" s="2" t="s">
        <v>7782</v>
      </c>
      <c r="C4790" s="3">
        <v>45335</v>
      </c>
      <c r="D4790" s="3">
        <v>45340</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x14ac:dyDescent="0.25">
      <c r="A4791" s="2">
        <v>4790</v>
      </c>
      <c r="B4791" s="2" t="s">
        <v>7782</v>
      </c>
      <c r="C4791" s="3">
        <v>45612</v>
      </c>
      <c r="D4791" s="3">
        <v>45617</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x14ac:dyDescent="0.25">
      <c r="A4792" s="2">
        <v>4791</v>
      </c>
      <c r="B4792" s="2" t="s">
        <v>7782</v>
      </c>
      <c r="C4792" s="3">
        <v>45082</v>
      </c>
      <c r="D4792" s="3">
        <v>45087</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x14ac:dyDescent="0.25">
      <c r="A4793" s="2">
        <v>4792</v>
      </c>
      <c r="B4793" s="2" t="s">
        <v>7782</v>
      </c>
      <c r="C4793" s="3">
        <v>44375</v>
      </c>
      <c r="D4793" s="3">
        <v>44380</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x14ac:dyDescent="0.25">
      <c r="A4794" s="2">
        <v>4793</v>
      </c>
      <c r="B4794" s="2" t="s">
        <v>7782</v>
      </c>
      <c r="C4794" s="3">
        <v>45017</v>
      </c>
      <c r="D4794" s="3">
        <v>45022</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x14ac:dyDescent="0.25">
      <c r="A4795" s="2">
        <v>4794</v>
      </c>
      <c r="B4795" s="2" t="s">
        <v>7786</v>
      </c>
      <c r="C4795" s="3">
        <v>45243</v>
      </c>
      <c r="D4795" s="3">
        <v>45248</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x14ac:dyDescent="0.25">
      <c r="A4796" s="2">
        <v>4795</v>
      </c>
      <c r="B4796" s="2" t="s">
        <v>7787</v>
      </c>
      <c r="C4796" s="3">
        <v>44968</v>
      </c>
      <c r="D4796" s="3">
        <v>44973</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x14ac:dyDescent="0.25">
      <c r="A4797" s="2">
        <v>4796</v>
      </c>
      <c r="B4797" s="2" t="s">
        <v>7790</v>
      </c>
      <c r="C4797" s="3">
        <v>44732</v>
      </c>
      <c r="D4797" s="3">
        <v>44737</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x14ac:dyDescent="0.25">
      <c r="A4798" s="2">
        <v>4797</v>
      </c>
      <c r="B4798" s="2" t="s">
        <v>7792</v>
      </c>
      <c r="C4798" s="3">
        <v>43955</v>
      </c>
      <c r="D4798" s="3">
        <v>43960</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x14ac:dyDescent="0.25">
      <c r="A4799" s="2">
        <v>4798</v>
      </c>
      <c r="B4799" s="2" t="s">
        <v>7792</v>
      </c>
      <c r="C4799" s="3">
        <v>45386</v>
      </c>
      <c r="D4799" s="3">
        <v>45391</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x14ac:dyDescent="0.25">
      <c r="A4800" s="2">
        <v>4799</v>
      </c>
      <c r="B4800" s="2" t="s">
        <v>7792</v>
      </c>
      <c r="C4800" s="3">
        <v>44093</v>
      </c>
      <c r="D4800" s="3">
        <v>44098</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x14ac:dyDescent="0.25">
      <c r="A4801" s="2">
        <v>4800</v>
      </c>
      <c r="B4801" s="2" t="s">
        <v>7792</v>
      </c>
      <c r="C4801" s="3">
        <v>44293</v>
      </c>
      <c r="D4801" s="3">
        <v>44298</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x14ac:dyDescent="0.25">
      <c r="A4802" s="2">
        <v>4801</v>
      </c>
      <c r="B4802" s="2" t="s">
        <v>7792</v>
      </c>
      <c r="C4802" s="3">
        <v>45345</v>
      </c>
      <c r="D4802" s="3">
        <v>45350</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x14ac:dyDescent="0.25">
      <c r="A4803" s="2">
        <v>4802</v>
      </c>
      <c r="B4803" s="2" t="s">
        <v>7792</v>
      </c>
      <c r="C4803" s="3">
        <v>45241</v>
      </c>
      <c r="D4803" s="3">
        <v>45246</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x14ac:dyDescent="0.25">
      <c r="A4804" s="2">
        <v>4803</v>
      </c>
      <c r="B4804" s="2" t="s">
        <v>7792</v>
      </c>
      <c r="C4804" s="3">
        <v>45383</v>
      </c>
      <c r="D4804" s="3">
        <v>45388</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x14ac:dyDescent="0.25">
      <c r="A4805" s="2">
        <v>4804</v>
      </c>
      <c r="B4805" s="2" t="s">
        <v>7795</v>
      </c>
      <c r="C4805" s="3">
        <v>45258</v>
      </c>
      <c r="D4805" s="3">
        <v>45263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x14ac:dyDescent="0.25">
      <c r="A4806" s="2">
        <v>4805</v>
      </c>
      <c r="B4806" s="2" t="s">
        <v>7795</v>
      </c>
      <c r="C4806" s="3">
        <v>44237</v>
      </c>
      <c r="D4806" s="3">
        <v>44242</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x14ac:dyDescent="0.25">
      <c r="A4807" s="2">
        <v>4806</v>
      </c>
      <c r="B4807" s="2" t="s">
        <v>7796</v>
      </c>
      <c r="C4807" s="3">
        <v>44766</v>
      </c>
      <c r="D4807" s="3">
        <v>44771</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x14ac:dyDescent="0.25">
      <c r="A4808" s="2">
        <v>4807</v>
      </c>
      <c r="B4808" s="2" t="s">
        <v>7796</v>
      </c>
      <c r="C4808" s="3">
        <v>44207</v>
      </c>
      <c r="D4808" s="3">
        <v>44212</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x14ac:dyDescent="0.25">
      <c r="A4809" s="2">
        <v>4808</v>
      </c>
      <c r="B4809" s="2" t="s">
        <v>7796</v>
      </c>
      <c r="C4809" s="3">
        <v>44710</v>
      </c>
      <c r="D4809" s="3">
        <v>44715</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x14ac:dyDescent="0.25">
      <c r="A4810" s="2">
        <v>4809</v>
      </c>
      <c r="B4810" s="2" t="s">
        <v>7797</v>
      </c>
      <c r="C4810" s="3">
        <v>44626</v>
      </c>
      <c r="D4810" s="3">
        <v>44631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x14ac:dyDescent="0.25">
      <c r="A4811" s="2">
        <v>4810</v>
      </c>
      <c r="B4811" s="2" t="s">
        <v>7798</v>
      </c>
      <c r="C4811" s="3">
        <v>44499</v>
      </c>
      <c r="D4811" s="3">
        <v>44504</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x14ac:dyDescent="0.25">
      <c r="A4812" s="2">
        <v>4811</v>
      </c>
      <c r="B4812" s="2" t="s">
        <v>7798</v>
      </c>
      <c r="C4812" s="3">
        <v>43862</v>
      </c>
      <c r="D4812" s="3">
        <v>43867</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x14ac:dyDescent="0.25">
      <c r="A4813" s="2">
        <v>4812</v>
      </c>
      <c r="B4813" s="2" t="s">
        <v>7799</v>
      </c>
      <c r="C4813" s="3">
        <v>44050</v>
      </c>
      <c r="D4813" s="3">
        <v>44055</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x14ac:dyDescent="0.25">
      <c r="A4814" s="2">
        <v>4813</v>
      </c>
      <c r="B4814" s="2" t="s">
        <v>7799</v>
      </c>
      <c r="C4814" s="3">
        <v>44964</v>
      </c>
      <c r="D4814" s="3">
        <v>44969</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x14ac:dyDescent="0.25">
      <c r="A4815" s="2">
        <v>4814</v>
      </c>
      <c r="B4815" s="2" t="s">
        <v>7799</v>
      </c>
      <c r="C4815" s="3">
        <v>45215</v>
      </c>
      <c r="D4815" s="3">
        <v>45220</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x14ac:dyDescent="0.25">
      <c r="A4816" s="2">
        <v>4815</v>
      </c>
      <c r="B4816" s="2" t="s">
        <v>7802</v>
      </c>
      <c r="C4816" s="3">
        <v>44464</v>
      </c>
      <c r="D4816" s="3">
        <v>44469</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x14ac:dyDescent="0.25">
      <c r="A4817" s="2">
        <v>4816</v>
      </c>
      <c r="B4817" s="2" t="s">
        <v>7803</v>
      </c>
      <c r="C4817" s="3">
        <v>44801</v>
      </c>
      <c r="D4817" s="3">
        <v>44806</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x14ac:dyDescent="0.25">
      <c r="A4818" s="2">
        <v>4817</v>
      </c>
      <c r="B4818" s="2" t="s">
        <v>7803</v>
      </c>
      <c r="C4818" s="3">
        <v>44568</v>
      </c>
      <c r="D4818" s="3">
        <v>44573</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x14ac:dyDescent="0.25">
      <c r="A4819" s="2">
        <v>4818</v>
      </c>
      <c r="B4819" s="2" t="s">
        <v>7803</v>
      </c>
      <c r="C4819" s="3">
        <v>44029</v>
      </c>
      <c r="D4819" s="3">
        <v>44034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x14ac:dyDescent="0.25">
      <c r="A4820" s="2">
        <v>4819</v>
      </c>
      <c r="B4820" s="2" t="s">
        <v>7803</v>
      </c>
      <c r="C4820" s="3">
        <v>45039</v>
      </c>
      <c r="D4820" s="3">
        <v>45044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x14ac:dyDescent="0.25">
      <c r="A4821" s="2">
        <v>4820</v>
      </c>
      <c r="B4821" s="2" t="s">
        <v>7804</v>
      </c>
      <c r="C4821" s="3">
        <v>44862</v>
      </c>
      <c r="D4821" s="3">
        <v>44867</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x14ac:dyDescent="0.25">
      <c r="A4822" s="2">
        <v>4821</v>
      </c>
      <c r="B4822" s="2" t="s">
        <v>7807</v>
      </c>
      <c r="C4822" s="3">
        <v>44046</v>
      </c>
      <c r="D4822" s="3">
        <v>44051</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x14ac:dyDescent="0.25">
      <c r="A4823" s="2">
        <v>4822</v>
      </c>
      <c r="B4823" s="2" t="s">
        <v>7807</v>
      </c>
      <c r="C4823" s="3">
        <v>45307</v>
      </c>
      <c r="D4823" s="3">
        <v>45312</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x14ac:dyDescent="0.25">
      <c r="A4824" s="2">
        <v>4823</v>
      </c>
      <c r="B4824" s="2" t="s">
        <v>7808</v>
      </c>
      <c r="C4824" s="3">
        <v>45428</v>
      </c>
      <c r="D4824" s="3">
        <v>45433</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x14ac:dyDescent="0.25">
      <c r="A4825" s="2">
        <v>4824</v>
      </c>
      <c r="B4825" s="2" t="s">
        <v>7810</v>
      </c>
      <c r="C4825" s="3">
        <v>45394</v>
      </c>
      <c r="D4825" s="3">
        <v>45399</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x14ac:dyDescent="0.25">
      <c r="A4826" s="2">
        <v>4825</v>
      </c>
      <c r="B4826" s="2" t="s">
        <v>7810</v>
      </c>
      <c r="C4826" s="3">
        <v>44682</v>
      </c>
      <c r="D4826" s="3">
        <v>44687</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x14ac:dyDescent="0.25">
      <c r="A4827" s="2">
        <v>4826</v>
      </c>
      <c r="B4827" s="2" t="s">
        <v>7810</v>
      </c>
      <c r="C4827" s="3">
        <v>44206</v>
      </c>
      <c r="D4827" s="3">
        <v>44211</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x14ac:dyDescent="0.25">
      <c r="A4828" s="2">
        <v>4827</v>
      </c>
      <c r="B4828" s="2" t="s">
        <v>7813</v>
      </c>
      <c r="C4828" s="3">
        <v>45220</v>
      </c>
      <c r="D4828" s="3">
        <v>45225</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x14ac:dyDescent="0.25">
      <c r="A4829" s="2">
        <v>4828</v>
      </c>
      <c r="B4829" s="2" t="s">
        <v>7814</v>
      </c>
      <c r="C4829" s="3">
        <v>44204</v>
      </c>
      <c r="D4829" s="3">
        <v>44209</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x14ac:dyDescent="0.25">
      <c r="A4830" s="2">
        <v>4829</v>
      </c>
      <c r="B4830" s="2" t="s">
        <v>7814</v>
      </c>
      <c r="C4830" s="3">
        <v>44605</v>
      </c>
      <c r="D4830" s="3">
        <v>44610</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x14ac:dyDescent="0.25">
      <c r="A4831" s="2">
        <v>4830</v>
      </c>
      <c r="B4831" s="2" t="s">
        <v>7815</v>
      </c>
      <c r="C4831" s="3">
        <v>44174</v>
      </c>
      <c r="D4831" s="3">
        <v>44179</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x14ac:dyDescent="0.25">
      <c r="A4832" s="2">
        <v>4831</v>
      </c>
      <c r="B4832" s="2" t="s">
        <v>7816</v>
      </c>
      <c r="C4832" s="3">
        <v>44897</v>
      </c>
      <c r="D4832" s="3">
        <v>44902</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x14ac:dyDescent="0.25">
      <c r="A4833" s="2">
        <v>4832</v>
      </c>
      <c r="B4833" s="2" t="s">
        <v>7816</v>
      </c>
      <c r="C4833" s="3">
        <v>44462</v>
      </c>
      <c r="D4833" s="3">
        <v>44467</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x14ac:dyDescent="0.25">
      <c r="A4834" s="2">
        <v>4833</v>
      </c>
      <c r="B4834" s="2" t="s">
        <v>7816</v>
      </c>
      <c r="C4834" s="3">
        <v>44784</v>
      </c>
      <c r="D4834" s="3">
        <v>44789</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x14ac:dyDescent="0.25">
      <c r="A4835" s="2">
        <v>4834</v>
      </c>
      <c r="B4835" s="2" t="s">
        <v>7816</v>
      </c>
      <c r="C4835" s="3">
        <v>45068</v>
      </c>
      <c r="D4835" s="3">
        <v>45073</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x14ac:dyDescent="0.25">
      <c r="A4836" s="2">
        <v>4835</v>
      </c>
      <c r="B4836" s="2" t="s">
        <v>7818</v>
      </c>
      <c r="C4836" s="3">
        <v>45612</v>
      </c>
      <c r="D4836" s="3">
        <v>45617</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x14ac:dyDescent="0.25">
      <c r="A4837" s="2">
        <v>4836</v>
      </c>
      <c r="B4837" s="2" t="s">
        <v>7818</v>
      </c>
      <c r="C4837" s="3">
        <v>45537</v>
      </c>
      <c r="D4837" s="3">
        <v>45542</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x14ac:dyDescent="0.25">
      <c r="A4838" s="2">
        <v>4837</v>
      </c>
      <c r="B4838" s="2" t="s">
        <v>7818</v>
      </c>
      <c r="C4838" s="3">
        <v>44598</v>
      </c>
      <c r="D4838" s="3">
        <v>44603</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x14ac:dyDescent="0.25">
      <c r="A4839" s="2">
        <v>4838</v>
      </c>
      <c r="B4839" s="2" t="s">
        <v>7819</v>
      </c>
      <c r="C4839" s="3">
        <v>44537</v>
      </c>
      <c r="D4839" s="3">
        <v>44542</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x14ac:dyDescent="0.25">
      <c r="A4840" s="2">
        <v>4839</v>
      </c>
      <c r="B4840" s="2" t="s">
        <v>7819</v>
      </c>
      <c r="C4840" s="3">
        <v>44934</v>
      </c>
      <c r="D4840" s="3">
        <v>44939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x14ac:dyDescent="0.25">
      <c r="A4841" s="2">
        <v>4840</v>
      </c>
      <c r="B4841" s="2" t="s">
        <v>7819</v>
      </c>
      <c r="C4841" s="3">
        <v>43975</v>
      </c>
      <c r="D4841" s="3">
        <v>43980</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x14ac:dyDescent="0.25">
      <c r="A4842" s="2">
        <v>4841</v>
      </c>
      <c r="B4842" s="2" t="s">
        <v>7820</v>
      </c>
      <c r="C4842" s="3">
        <v>45127</v>
      </c>
      <c r="D4842" s="3">
        <v>45132</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x14ac:dyDescent="0.25">
      <c r="A4843" s="2">
        <v>4842</v>
      </c>
      <c r="B4843" s="2" t="s">
        <v>7821</v>
      </c>
      <c r="C4843" s="3">
        <v>45575</v>
      </c>
      <c r="D4843" s="3">
        <v>45580</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x14ac:dyDescent="0.25">
      <c r="A4844" s="2">
        <v>4843</v>
      </c>
      <c r="B4844" s="2" t="s">
        <v>7822</v>
      </c>
      <c r="C4844" s="3">
        <v>44340</v>
      </c>
      <c r="D4844" s="3">
        <v>44345</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x14ac:dyDescent="0.25">
      <c r="A4845" s="2">
        <v>4844</v>
      </c>
      <c r="B4845" s="2" t="s">
        <v>7823</v>
      </c>
      <c r="C4845" s="3">
        <v>44541</v>
      </c>
      <c r="D4845" s="3">
        <v>44546</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x14ac:dyDescent="0.25">
      <c r="A4846" s="2">
        <v>4845</v>
      </c>
      <c r="B4846" s="2" t="s">
        <v>7824</v>
      </c>
      <c r="C4846" s="3">
        <v>44637</v>
      </c>
      <c r="D4846" s="3">
        <v>44642</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x14ac:dyDescent="0.25">
      <c r="A4847" s="2">
        <v>4846</v>
      </c>
      <c r="B4847" s="2" t="s">
        <v>7825</v>
      </c>
      <c r="C4847" s="3">
        <v>44523</v>
      </c>
      <c r="D4847" s="3">
        <v>44528</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x14ac:dyDescent="0.25">
      <c r="A4848" s="2">
        <v>4847</v>
      </c>
      <c r="B4848" s="2" t="s">
        <v>7826</v>
      </c>
      <c r="C4848" s="3">
        <v>45125</v>
      </c>
      <c r="D4848" s="3">
        <v>45130</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x14ac:dyDescent="0.25">
      <c r="A4849" s="2">
        <v>4848</v>
      </c>
      <c r="B4849" s="2" t="s">
        <v>7826</v>
      </c>
      <c r="C4849" s="3">
        <v>44903</v>
      </c>
      <c r="D4849" s="3">
        <v>44908</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x14ac:dyDescent="0.25">
      <c r="A4850" s="2">
        <v>4849</v>
      </c>
      <c r="B4850" s="2" t="s">
        <v>7826</v>
      </c>
      <c r="C4850" s="3">
        <v>45301</v>
      </c>
      <c r="D4850" s="3">
        <v>45306</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x14ac:dyDescent="0.25">
      <c r="A4851" s="2">
        <v>4850</v>
      </c>
      <c r="B4851" s="2" t="s">
        <v>7827</v>
      </c>
      <c r="C4851" s="3">
        <v>44558</v>
      </c>
      <c r="D4851" s="3">
        <v>44563</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x14ac:dyDescent="0.25">
      <c r="A4852" s="2">
        <v>4851</v>
      </c>
      <c r="B4852" s="2" t="s">
        <v>7827</v>
      </c>
      <c r="C4852" s="3">
        <v>44341</v>
      </c>
      <c r="D4852" s="3">
        <v>44346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x14ac:dyDescent="0.25">
      <c r="A4853" s="2">
        <v>4852</v>
      </c>
      <c r="B4853" s="2" t="s">
        <v>7827</v>
      </c>
      <c r="C4853" s="3">
        <v>45010</v>
      </c>
      <c r="D4853" s="3">
        <v>45015</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x14ac:dyDescent="0.25">
      <c r="A4854" s="2">
        <v>4853</v>
      </c>
      <c r="B4854" s="2" t="s">
        <v>7827</v>
      </c>
      <c r="C4854" s="3">
        <v>44396</v>
      </c>
      <c r="D4854" s="3">
        <v>44401</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x14ac:dyDescent="0.25">
      <c r="A4855" s="2">
        <v>4854</v>
      </c>
      <c r="B4855" s="2" t="s">
        <v>7829</v>
      </c>
      <c r="C4855" s="3">
        <v>44297</v>
      </c>
      <c r="D4855" s="3">
        <v>44302</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x14ac:dyDescent="0.25">
      <c r="A4856" s="2">
        <v>4855</v>
      </c>
      <c r="B4856" s="2" t="s">
        <v>7829</v>
      </c>
      <c r="C4856" s="3">
        <v>44609</v>
      </c>
      <c r="D4856" s="3">
        <v>44614</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x14ac:dyDescent="0.25">
      <c r="A4857" s="2">
        <v>4856</v>
      </c>
      <c r="B4857" s="2" t="s">
        <v>7829</v>
      </c>
      <c r="C4857" s="3">
        <v>45284</v>
      </c>
      <c r="D4857" s="3">
        <v>45289</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x14ac:dyDescent="0.25">
      <c r="A4858" s="2">
        <v>4857</v>
      </c>
      <c r="B4858" s="2" t="s">
        <v>7830</v>
      </c>
      <c r="C4858" s="3">
        <v>45281</v>
      </c>
      <c r="D4858" s="3">
        <v>45286</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x14ac:dyDescent="0.25">
      <c r="A4859" s="2">
        <v>4858</v>
      </c>
      <c r="B4859" s="2" t="s">
        <v>7830</v>
      </c>
      <c r="C4859" s="3">
        <v>44683</v>
      </c>
      <c r="D4859" s="3">
        <v>44688</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x14ac:dyDescent="0.25">
      <c r="A4860" s="2">
        <v>4859</v>
      </c>
      <c r="B4860" s="2" t="s">
        <v>7830</v>
      </c>
      <c r="C4860" s="3">
        <v>44734</v>
      </c>
      <c r="D4860" s="3">
        <v>44739</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x14ac:dyDescent="0.25">
      <c r="A4861" s="2">
        <v>4860</v>
      </c>
      <c r="B4861" s="2" t="s">
        <v>7833</v>
      </c>
      <c r="C4861" s="3">
        <v>44662</v>
      </c>
      <c r="D4861" s="3">
        <v>44667</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x14ac:dyDescent="0.25">
      <c r="A4862" s="2">
        <v>4861</v>
      </c>
      <c r="B4862" s="2" t="s">
        <v>7835</v>
      </c>
      <c r="C4862" s="3">
        <v>45408</v>
      </c>
      <c r="D4862" s="3">
        <v>45413</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x14ac:dyDescent="0.25">
      <c r="A4863" s="2">
        <v>4862</v>
      </c>
      <c r="B4863" s="2" t="s">
        <v>7836</v>
      </c>
      <c r="C4863" s="3">
        <v>45595</v>
      </c>
      <c r="D4863" s="3">
        <v>45600</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x14ac:dyDescent="0.25">
      <c r="A4864" s="2">
        <v>4863</v>
      </c>
      <c r="B4864" s="2" t="s">
        <v>7837</v>
      </c>
      <c r="C4864" s="3">
        <v>45388</v>
      </c>
      <c r="D4864" s="3">
        <v>45393</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x14ac:dyDescent="0.25">
      <c r="A4865" s="2">
        <v>4864</v>
      </c>
      <c r="B4865" s="2" t="s">
        <v>7837</v>
      </c>
      <c r="C4865" s="3">
        <v>45165</v>
      </c>
      <c r="D4865" s="3">
        <v>45170</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x14ac:dyDescent="0.25">
      <c r="A4866" s="2">
        <v>4865</v>
      </c>
      <c r="B4866" s="2" t="s">
        <v>7838</v>
      </c>
      <c r="C4866" s="3">
        <v>44306</v>
      </c>
      <c r="D4866" s="3">
        <v>44311</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x14ac:dyDescent="0.25">
      <c r="A4867" s="2">
        <v>4866</v>
      </c>
      <c r="B4867" s="2" t="s">
        <v>7839</v>
      </c>
      <c r="C4867" s="3">
        <v>43940</v>
      </c>
      <c r="D4867" s="3">
        <v>43945</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x14ac:dyDescent="0.25">
      <c r="A4868" s="2">
        <v>4867</v>
      </c>
      <c r="B4868" s="2" t="s">
        <v>7839</v>
      </c>
      <c r="C4868" s="3">
        <v>44481</v>
      </c>
      <c r="D4868" s="3">
        <v>44486</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x14ac:dyDescent="0.25">
      <c r="A4869" s="2">
        <v>4868</v>
      </c>
      <c r="B4869" s="2" t="s">
        <v>7839</v>
      </c>
      <c r="C4869" s="3">
        <v>44238</v>
      </c>
      <c r="D4869" s="3">
        <v>44243</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x14ac:dyDescent="0.25">
      <c r="A4870" s="2">
        <v>4869</v>
      </c>
      <c r="B4870" s="2" t="s">
        <v>7839</v>
      </c>
      <c r="C4870" s="3">
        <v>44072</v>
      </c>
      <c r="D4870" s="3">
        <v>44077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x14ac:dyDescent="0.25">
      <c r="A4871" s="2">
        <v>4870</v>
      </c>
      <c r="B4871" s="2" t="s">
        <v>7840</v>
      </c>
      <c r="C4871" s="3">
        <v>44975</v>
      </c>
      <c r="D4871" s="3">
        <v>44980</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x14ac:dyDescent="0.25">
      <c r="A4872" s="2">
        <v>4871</v>
      </c>
      <c r="B4872" s="2" t="s">
        <v>7840</v>
      </c>
      <c r="C4872" s="3">
        <v>45604</v>
      </c>
      <c r="D4872" s="3">
        <v>45609</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x14ac:dyDescent="0.25">
      <c r="A4873" s="2">
        <v>4872</v>
      </c>
      <c r="B4873" s="2" t="s">
        <v>7841</v>
      </c>
      <c r="C4873" s="3">
        <v>44615</v>
      </c>
      <c r="D4873" s="3">
        <v>44620</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x14ac:dyDescent="0.25">
      <c r="A4874" s="2">
        <v>4873</v>
      </c>
      <c r="B4874" s="2" t="s">
        <v>7841</v>
      </c>
      <c r="C4874" s="3">
        <v>45350</v>
      </c>
      <c r="D4874" s="3">
        <v>45355</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x14ac:dyDescent="0.25">
      <c r="A4875" s="2">
        <v>4874</v>
      </c>
      <c r="B4875" s="2" t="s">
        <v>7841</v>
      </c>
      <c r="C4875" s="3">
        <v>44914</v>
      </c>
      <c r="D4875" s="3">
        <v>44919</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x14ac:dyDescent="0.25">
      <c r="A4876" s="2">
        <v>4875</v>
      </c>
      <c r="B4876" s="2" t="s">
        <v>7841</v>
      </c>
      <c r="C4876" s="3">
        <v>44178</v>
      </c>
      <c r="D4876" s="3">
        <v>44183</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x14ac:dyDescent="0.25">
      <c r="A4877" s="2">
        <v>4876</v>
      </c>
      <c r="B4877" s="2" t="s">
        <v>7844</v>
      </c>
      <c r="C4877" s="3">
        <v>44868</v>
      </c>
      <c r="D4877" s="3">
        <v>44873</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x14ac:dyDescent="0.25">
      <c r="A4878" s="2">
        <v>4877</v>
      </c>
      <c r="B4878" s="2" t="s">
        <v>7845</v>
      </c>
      <c r="C4878" s="3">
        <v>45415</v>
      </c>
      <c r="D4878" s="3">
        <v>45420</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x14ac:dyDescent="0.25">
      <c r="A4879" s="2">
        <v>4878</v>
      </c>
      <c r="B4879" s="2" t="s">
        <v>7845</v>
      </c>
      <c r="C4879" s="3">
        <v>44227</v>
      </c>
      <c r="D4879" s="3">
        <v>44232</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x14ac:dyDescent="0.25">
      <c r="A4880" s="2">
        <v>4879</v>
      </c>
      <c r="B4880" s="2" t="s">
        <v>7846</v>
      </c>
      <c r="C4880" s="3">
        <v>44490</v>
      </c>
      <c r="D4880" s="3">
        <v>44495</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x14ac:dyDescent="0.25">
      <c r="A4881" s="2">
        <v>4880</v>
      </c>
      <c r="B4881" s="2" t="s">
        <v>7848</v>
      </c>
      <c r="C4881" s="3">
        <v>44647</v>
      </c>
      <c r="D4881" s="3">
        <v>44652</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x14ac:dyDescent="0.25">
      <c r="A4882" s="2">
        <v>4881</v>
      </c>
      <c r="B4882" s="2" t="s">
        <v>7848</v>
      </c>
      <c r="C4882" s="3">
        <v>43942</v>
      </c>
      <c r="D4882" s="3">
        <v>43947</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x14ac:dyDescent="0.25">
      <c r="A4883" s="2">
        <v>4882</v>
      </c>
      <c r="B4883" s="2" t="s">
        <v>7848</v>
      </c>
      <c r="C4883" s="3">
        <v>45035</v>
      </c>
      <c r="D4883" s="3">
        <v>45040</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x14ac:dyDescent="0.25">
      <c r="A4884" s="2">
        <v>4883</v>
      </c>
      <c r="B4884" s="2" t="s">
        <v>7848</v>
      </c>
      <c r="C4884" s="3">
        <v>44968</v>
      </c>
      <c r="D4884" s="3">
        <v>44973</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x14ac:dyDescent="0.25">
      <c r="A4885" s="2">
        <v>4884</v>
      </c>
      <c r="B4885" s="2" t="s">
        <v>7849</v>
      </c>
      <c r="C4885" s="3">
        <v>44373</v>
      </c>
      <c r="D4885" s="3">
        <v>44378</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x14ac:dyDescent="0.25">
      <c r="A4886" s="2">
        <v>4885</v>
      </c>
      <c r="B4886" s="2" t="s">
        <v>7849</v>
      </c>
      <c r="C4886" s="3">
        <v>45129</v>
      </c>
      <c r="D4886" s="3">
        <v>45134</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x14ac:dyDescent="0.25">
      <c r="A4887" s="2">
        <v>4886</v>
      </c>
      <c r="B4887" s="2" t="s">
        <v>7850</v>
      </c>
      <c r="C4887" s="3">
        <v>43835</v>
      </c>
      <c r="D4887" s="3">
        <v>43840</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x14ac:dyDescent="0.25">
      <c r="A4888" s="2">
        <v>4887</v>
      </c>
      <c r="B4888" s="2" t="s">
        <v>7851</v>
      </c>
      <c r="C4888" s="3">
        <v>45219</v>
      </c>
      <c r="D4888" s="3">
        <v>45224</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x14ac:dyDescent="0.25">
      <c r="A4889" s="2">
        <v>4888</v>
      </c>
      <c r="B4889" s="2" t="s">
        <v>7851</v>
      </c>
      <c r="C4889" s="3">
        <v>45350</v>
      </c>
      <c r="D4889" s="3">
        <v>45355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x14ac:dyDescent="0.25">
      <c r="A4890" s="2">
        <v>4889</v>
      </c>
      <c r="B4890" s="2" t="s">
        <v>7851</v>
      </c>
      <c r="C4890" s="3">
        <v>45169</v>
      </c>
      <c r="D4890" s="3">
        <v>45174</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x14ac:dyDescent="0.25">
      <c r="A4891" s="2">
        <v>4890</v>
      </c>
      <c r="B4891" s="2" t="s">
        <v>7851</v>
      </c>
      <c r="C4891" s="3">
        <v>45606</v>
      </c>
      <c r="D4891" s="3">
        <v>45611</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x14ac:dyDescent="0.25">
      <c r="A4892" s="2">
        <v>4891</v>
      </c>
      <c r="B4892" s="2" t="s">
        <v>7852</v>
      </c>
      <c r="C4892" s="3">
        <v>45030</v>
      </c>
      <c r="D4892" s="3">
        <v>45035</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x14ac:dyDescent="0.25">
      <c r="A4893" s="2">
        <v>4892</v>
      </c>
      <c r="B4893" s="2" t="s">
        <v>7852</v>
      </c>
      <c r="C4893" s="3">
        <v>45383</v>
      </c>
      <c r="D4893" s="3">
        <v>45388</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x14ac:dyDescent="0.25">
      <c r="A4894" s="2">
        <v>4893</v>
      </c>
      <c r="B4894" s="2" t="s">
        <v>7852</v>
      </c>
      <c r="C4894" s="3">
        <v>45421</v>
      </c>
      <c r="D4894" s="3">
        <v>45426</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x14ac:dyDescent="0.25">
      <c r="A4895" s="2">
        <v>4894</v>
      </c>
      <c r="B4895" s="2" t="s">
        <v>7852</v>
      </c>
      <c r="C4895" s="3">
        <v>44626</v>
      </c>
      <c r="D4895" s="3">
        <v>44631</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x14ac:dyDescent="0.25">
      <c r="A4896" s="2">
        <v>4895</v>
      </c>
      <c r="B4896" s="2" t="s">
        <v>7852</v>
      </c>
      <c r="C4896" s="3">
        <v>45050</v>
      </c>
      <c r="D4896" s="3">
        <v>45055</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x14ac:dyDescent="0.25">
      <c r="A4897" s="2">
        <v>4896</v>
      </c>
      <c r="B4897" s="2" t="s">
        <v>7852</v>
      </c>
      <c r="C4897" s="3">
        <v>44752</v>
      </c>
      <c r="D4897" s="3">
        <v>44757</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x14ac:dyDescent="0.25">
      <c r="A4898" s="2">
        <v>4897</v>
      </c>
      <c r="B4898" s="2" t="s">
        <v>7852</v>
      </c>
      <c r="C4898" s="3">
        <v>44641</v>
      </c>
      <c r="D4898" s="3">
        <v>44646</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x14ac:dyDescent="0.25">
      <c r="A4899" s="2">
        <v>4898</v>
      </c>
      <c r="B4899" s="2" t="s">
        <v>7855</v>
      </c>
      <c r="C4899" s="3">
        <v>44776</v>
      </c>
      <c r="D4899" s="3">
        <v>44781</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x14ac:dyDescent="0.25">
      <c r="A4900" s="2">
        <v>4899</v>
      </c>
      <c r="B4900" s="2" t="s">
        <v>7855</v>
      </c>
      <c r="C4900" s="3">
        <v>44839</v>
      </c>
      <c r="D4900" s="3">
        <v>44844</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x14ac:dyDescent="0.25">
      <c r="A4901" s="2">
        <v>4900</v>
      </c>
      <c r="B4901" s="2" t="s">
        <v>7856</v>
      </c>
      <c r="C4901" s="3">
        <v>44144</v>
      </c>
      <c r="D4901" s="3">
        <v>44149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x14ac:dyDescent="0.25">
      <c r="A4902" s="2">
        <v>4901</v>
      </c>
      <c r="B4902" s="2" t="s">
        <v>7857</v>
      </c>
      <c r="C4902" s="3">
        <v>43839</v>
      </c>
      <c r="D4902" s="3">
        <v>43844</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x14ac:dyDescent="0.25">
      <c r="A4903" s="2">
        <v>4902</v>
      </c>
      <c r="B4903" s="2" t="s">
        <v>7857</v>
      </c>
      <c r="C4903" s="3">
        <v>44589</v>
      </c>
      <c r="D4903" s="3">
        <v>44594</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x14ac:dyDescent="0.25">
      <c r="A4904" s="2">
        <v>4903</v>
      </c>
      <c r="B4904" s="2" t="s">
        <v>7858</v>
      </c>
      <c r="C4904" s="3">
        <v>44563</v>
      </c>
      <c r="D4904" s="3">
        <v>44568</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x14ac:dyDescent="0.25">
      <c r="A4905" s="2">
        <v>4904</v>
      </c>
      <c r="B4905" s="2" t="s">
        <v>7858</v>
      </c>
      <c r="C4905" s="3">
        <v>45554</v>
      </c>
      <c r="D4905" s="3">
        <v>45559</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x14ac:dyDescent="0.25">
      <c r="A4906" s="2">
        <v>4905</v>
      </c>
      <c r="B4906" s="2" t="s">
        <v>7859</v>
      </c>
      <c r="C4906" s="3">
        <v>44590</v>
      </c>
      <c r="D4906" s="3">
        <v>44595</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x14ac:dyDescent="0.25">
      <c r="A4907" s="2">
        <v>4906</v>
      </c>
      <c r="B4907" s="2" t="s">
        <v>7860</v>
      </c>
      <c r="C4907" s="3">
        <v>44981</v>
      </c>
      <c r="D4907" s="3">
        <v>44986</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x14ac:dyDescent="0.25">
      <c r="A4908" s="2">
        <v>4907</v>
      </c>
      <c r="B4908" s="2" t="s">
        <v>7860</v>
      </c>
      <c r="C4908" s="3">
        <v>44261</v>
      </c>
      <c r="D4908" s="3">
        <v>44266</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x14ac:dyDescent="0.25">
      <c r="A4909" s="2">
        <v>4908</v>
      </c>
      <c r="B4909" s="2" t="s">
        <v>7861</v>
      </c>
      <c r="C4909" s="3">
        <v>44790</v>
      </c>
      <c r="D4909" s="3">
        <v>44795</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x14ac:dyDescent="0.25">
      <c r="A4910" s="2">
        <v>4909</v>
      </c>
      <c r="B4910" s="2" t="s">
        <v>7861</v>
      </c>
      <c r="C4910" s="3">
        <v>44067</v>
      </c>
      <c r="D4910" s="3">
        <v>44072</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x14ac:dyDescent="0.25">
      <c r="A4911" s="2">
        <v>4910</v>
      </c>
      <c r="B4911" s="2" t="s">
        <v>7864</v>
      </c>
      <c r="C4911" s="3">
        <v>45180</v>
      </c>
      <c r="D4911" s="3">
        <v>45185</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x14ac:dyDescent="0.25">
      <c r="A4912" s="2">
        <v>4911</v>
      </c>
      <c r="B4912" s="2" t="s">
        <v>7864</v>
      </c>
      <c r="C4912" s="3">
        <v>44725</v>
      </c>
      <c r="D4912" s="3">
        <v>44730</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x14ac:dyDescent="0.25">
      <c r="A4913" s="2">
        <v>4912</v>
      </c>
      <c r="B4913" s="2" t="s">
        <v>7864</v>
      </c>
      <c r="C4913" s="3">
        <v>44329</v>
      </c>
      <c r="D4913" s="3">
        <v>44334</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x14ac:dyDescent="0.25">
      <c r="A4914" s="2">
        <v>4913</v>
      </c>
      <c r="B4914" s="2" t="s">
        <v>7864</v>
      </c>
      <c r="C4914" s="3">
        <v>44995</v>
      </c>
      <c r="D4914" s="3">
        <v>45000</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x14ac:dyDescent="0.25">
      <c r="A4915" s="2">
        <v>4914</v>
      </c>
      <c r="B4915" s="2" t="s">
        <v>7864</v>
      </c>
      <c r="C4915" s="3">
        <v>44257</v>
      </c>
      <c r="D4915" s="3">
        <v>44262</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x14ac:dyDescent="0.25">
      <c r="A4916" s="2">
        <v>4915</v>
      </c>
      <c r="B4916" s="2" t="s">
        <v>7865</v>
      </c>
      <c r="C4916" s="3">
        <v>44800</v>
      </c>
      <c r="D4916" s="3">
        <v>44805</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x14ac:dyDescent="0.25">
      <c r="A4917" s="2">
        <v>4916</v>
      </c>
      <c r="B4917" s="2" t="s">
        <v>7865</v>
      </c>
      <c r="C4917" s="3">
        <v>44973</v>
      </c>
      <c r="D4917" s="3">
        <v>44978</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x14ac:dyDescent="0.25">
      <c r="A4918" s="2">
        <v>4917</v>
      </c>
      <c r="B4918" s="2" t="s">
        <v>7866</v>
      </c>
      <c r="C4918" s="3">
        <v>44257</v>
      </c>
      <c r="D4918" s="3">
        <v>44262</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x14ac:dyDescent="0.25">
      <c r="A4919" s="2">
        <v>4918</v>
      </c>
      <c r="B4919" s="2" t="s">
        <v>7866</v>
      </c>
      <c r="C4919" s="3">
        <v>45454</v>
      </c>
      <c r="D4919" s="3">
        <v>45459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x14ac:dyDescent="0.25">
      <c r="A4920" s="2">
        <v>4919</v>
      </c>
      <c r="B4920" s="2" t="s">
        <v>7870</v>
      </c>
      <c r="C4920" s="3">
        <v>45033</v>
      </c>
      <c r="D4920" s="3">
        <v>45038</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x14ac:dyDescent="0.25">
      <c r="A4921" s="2">
        <v>4920</v>
      </c>
      <c r="B4921" s="2" t="s">
        <v>7870</v>
      </c>
      <c r="C4921" s="3">
        <v>45532</v>
      </c>
      <c r="D4921" s="3">
        <v>45537</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x14ac:dyDescent="0.25">
      <c r="A4922" s="2">
        <v>4921</v>
      </c>
      <c r="B4922" s="2" t="s">
        <v>7872</v>
      </c>
      <c r="C4922" s="3">
        <v>44972</v>
      </c>
      <c r="D4922" s="3">
        <v>44977</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x14ac:dyDescent="0.25">
      <c r="A4923" s="2">
        <v>4922</v>
      </c>
      <c r="B4923" s="2" t="s">
        <v>7873</v>
      </c>
      <c r="C4923" s="3">
        <v>43999</v>
      </c>
      <c r="D4923" s="3">
        <v>44004</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x14ac:dyDescent="0.25">
      <c r="A4924" s="2">
        <v>4923</v>
      </c>
      <c r="B4924" s="2" t="s">
        <v>7873</v>
      </c>
      <c r="C4924" s="3">
        <v>44083</v>
      </c>
      <c r="D4924" s="3">
        <v>44088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x14ac:dyDescent="0.25">
      <c r="A4925" s="2">
        <v>4924</v>
      </c>
      <c r="B4925" s="2" t="s">
        <v>7873</v>
      </c>
      <c r="C4925" s="3">
        <v>45417</v>
      </c>
      <c r="D4925" s="3">
        <v>45422</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x14ac:dyDescent="0.25">
      <c r="A4926" s="2">
        <v>4925</v>
      </c>
      <c r="B4926" s="2" t="s">
        <v>7873</v>
      </c>
      <c r="C4926" s="3">
        <v>44549</v>
      </c>
      <c r="D4926" s="3">
        <v>44554</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x14ac:dyDescent="0.25">
      <c r="A4927" s="2">
        <v>4926</v>
      </c>
      <c r="B4927" s="2" t="s">
        <v>7874</v>
      </c>
      <c r="C4927" s="3">
        <v>45077</v>
      </c>
      <c r="D4927" s="3">
        <v>45082</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x14ac:dyDescent="0.25">
      <c r="A4928" s="2">
        <v>4927</v>
      </c>
      <c r="B4928" s="2" t="s">
        <v>7877</v>
      </c>
      <c r="C4928" s="3">
        <v>45558</v>
      </c>
      <c r="D4928" s="3">
        <v>45563</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x14ac:dyDescent="0.25">
      <c r="A4929" s="2">
        <v>4928</v>
      </c>
      <c r="B4929" s="2" t="s">
        <v>7878</v>
      </c>
      <c r="C4929" s="3">
        <v>45484</v>
      </c>
      <c r="D4929" s="3">
        <v>45489</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x14ac:dyDescent="0.25">
      <c r="A4930" s="2">
        <v>4929</v>
      </c>
      <c r="B4930" s="2" t="s">
        <v>7878</v>
      </c>
      <c r="C4930" s="3">
        <v>45552</v>
      </c>
      <c r="D4930" s="3">
        <v>45557</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x14ac:dyDescent="0.25">
      <c r="A4931" s="2">
        <v>4930</v>
      </c>
      <c r="B4931" s="2" t="s">
        <v>7879</v>
      </c>
      <c r="C4931" s="3">
        <v>45284</v>
      </c>
      <c r="D4931" s="3">
        <v>45289</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x14ac:dyDescent="0.25">
      <c r="A4932" s="2">
        <v>4931</v>
      </c>
      <c r="B4932" s="2" t="s">
        <v>7879</v>
      </c>
      <c r="C4932" s="3">
        <v>45396</v>
      </c>
      <c r="D4932" s="3">
        <v>45401</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x14ac:dyDescent="0.25">
      <c r="A4933" s="2">
        <v>4932</v>
      </c>
      <c r="B4933" s="2" t="s">
        <v>7880</v>
      </c>
      <c r="C4933" s="3">
        <v>45146</v>
      </c>
      <c r="D4933" s="3">
        <v>45151</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x14ac:dyDescent="0.25">
      <c r="A4934" s="2">
        <v>4933</v>
      </c>
      <c r="B4934" s="2" t="s">
        <v>7881</v>
      </c>
      <c r="C4934" s="3">
        <v>45242</v>
      </c>
      <c r="D4934" s="3">
        <v>45247</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x14ac:dyDescent="0.25">
      <c r="A4935" s="2">
        <v>4934</v>
      </c>
      <c r="B4935" s="2" t="s">
        <v>7881</v>
      </c>
      <c r="C4935" s="3">
        <v>44663</v>
      </c>
      <c r="D4935" s="3">
        <v>44668</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x14ac:dyDescent="0.25">
      <c r="A4936" s="2">
        <v>4935</v>
      </c>
      <c r="B4936" s="2" t="s">
        <v>7881</v>
      </c>
      <c r="C4936" s="3">
        <v>43961</v>
      </c>
      <c r="D4936" s="3">
        <v>43966</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x14ac:dyDescent="0.25">
      <c r="A4937" s="2">
        <v>4936</v>
      </c>
      <c r="B4937" s="2" t="s">
        <v>7882</v>
      </c>
      <c r="C4937" s="3">
        <v>44990</v>
      </c>
      <c r="D4937" s="3">
        <v>44995</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x14ac:dyDescent="0.25">
      <c r="A4938" s="2">
        <v>4937</v>
      </c>
      <c r="B4938" s="2" t="s">
        <v>7888</v>
      </c>
      <c r="C4938" s="3">
        <v>44149</v>
      </c>
      <c r="D4938" s="3">
        <v>44154</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x14ac:dyDescent="0.25">
      <c r="A4939" s="2">
        <v>4938</v>
      </c>
      <c r="B4939" s="2" t="s">
        <v>7890</v>
      </c>
      <c r="C4939" s="3">
        <v>45238</v>
      </c>
      <c r="D4939" s="3">
        <v>45243</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x14ac:dyDescent="0.25">
      <c r="A4940" s="2">
        <v>4939</v>
      </c>
      <c r="B4940" s="2" t="s">
        <v>7890</v>
      </c>
      <c r="C4940" s="3">
        <v>43935</v>
      </c>
      <c r="D4940" s="3">
        <v>43940</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x14ac:dyDescent="0.25">
      <c r="A4941" s="2">
        <v>4940</v>
      </c>
      <c r="B4941" s="2" t="s">
        <v>7890</v>
      </c>
      <c r="C4941" s="3">
        <v>44112</v>
      </c>
      <c r="D4941" s="3">
        <v>44117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x14ac:dyDescent="0.25">
      <c r="A4942" s="2">
        <v>4941</v>
      </c>
      <c r="B4942" s="2" t="s">
        <v>7891</v>
      </c>
      <c r="C4942" s="3">
        <v>43857</v>
      </c>
      <c r="D4942" s="3">
        <v>43862</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x14ac:dyDescent="0.25">
      <c r="A4943" s="2">
        <v>4942</v>
      </c>
      <c r="B4943" s="2" t="s">
        <v>7891</v>
      </c>
      <c r="C4943" s="3">
        <v>44234</v>
      </c>
      <c r="D4943" s="3">
        <v>44239</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x14ac:dyDescent="0.25">
      <c r="A4944" s="2">
        <v>4943</v>
      </c>
      <c r="B4944" s="2" t="s">
        <v>7891</v>
      </c>
      <c r="C4944" s="3">
        <v>44877</v>
      </c>
      <c r="D4944" s="3">
        <v>44882</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x14ac:dyDescent="0.25">
      <c r="A4945" s="2">
        <v>4944</v>
      </c>
      <c r="B4945" s="2" t="s">
        <v>7892</v>
      </c>
      <c r="C4945" s="3">
        <v>44776</v>
      </c>
      <c r="D4945" s="3">
        <v>44781</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x14ac:dyDescent="0.25">
      <c r="A4946" s="2">
        <v>4945</v>
      </c>
      <c r="B4946" s="2" t="s">
        <v>7893</v>
      </c>
      <c r="C4946" s="3">
        <v>44968</v>
      </c>
      <c r="D4946" s="3">
        <v>44973</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x14ac:dyDescent="0.25">
      <c r="A4947" s="2">
        <v>4946</v>
      </c>
      <c r="B4947" s="2" t="s">
        <v>7893</v>
      </c>
      <c r="C4947" s="3">
        <v>44259</v>
      </c>
      <c r="D4947" s="3">
        <v>44264</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x14ac:dyDescent="0.25">
      <c r="A4948" s="2">
        <v>4947</v>
      </c>
      <c r="B4948" s="2" t="s">
        <v>7893</v>
      </c>
      <c r="C4948" s="3">
        <v>44631</v>
      </c>
      <c r="D4948" s="3">
        <v>44636</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x14ac:dyDescent="0.25">
      <c r="A4949" s="2">
        <v>4948</v>
      </c>
      <c r="B4949" s="2" t="s">
        <v>7894</v>
      </c>
      <c r="C4949" s="3">
        <v>44615</v>
      </c>
      <c r="D4949" s="3">
        <v>44620</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x14ac:dyDescent="0.25">
      <c r="A4950" s="2">
        <v>4949</v>
      </c>
      <c r="B4950" s="2" t="s">
        <v>7895</v>
      </c>
      <c r="C4950" s="3">
        <v>44462</v>
      </c>
      <c r="D4950" s="3">
        <v>44467</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x14ac:dyDescent="0.25">
      <c r="A4951" s="2">
        <v>4950</v>
      </c>
      <c r="B4951" s="2" t="s">
        <v>7895</v>
      </c>
      <c r="C4951" s="3">
        <v>45258</v>
      </c>
      <c r="D4951" s="3">
        <v>45263</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x14ac:dyDescent="0.25">
      <c r="A4952" s="2">
        <v>4951</v>
      </c>
      <c r="B4952" s="2" t="s">
        <v>7896</v>
      </c>
      <c r="C4952" s="3">
        <v>44318</v>
      </c>
      <c r="D4952" s="3">
        <v>44323</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x14ac:dyDescent="0.25">
      <c r="A4953" s="2">
        <v>4952</v>
      </c>
      <c r="B4953" s="2" t="s">
        <v>7897</v>
      </c>
      <c r="C4953" s="3">
        <v>44185</v>
      </c>
      <c r="D4953" s="3">
        <v>44190</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x14ac:dyDescent="0.25">
      <c r="A4954" s="2">
        <v>4953</v>
      </c>
      <c r="B4954" s="2" t="s">
        <v>7898</v>
      </c>
      <c r="C4954" s="3">
        <v>44062</v>
      </c>
      <c r="D4954" s="3">
        <v>44067</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x14ac:dyDescent="0.25">
      <c r="A4955" s="2">
        <v>4954</v>
      </c>
      <c r="B4955" s="2" t="s">
        <v>7901</v>
      </c>
      <c r="C4955" s="3">
        <v>44374</v>
      </c>
      <c r="D4955" s="3">
        <v>44379</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x14ac:dyDescent="0.25">
      <c r="A4956" s="2">
        <v>4955</v>
      </c>
      <c r="B4956" s="2" t="s">
        <v>7902</v>
      </c>
      <c r="C4956" s="3">
        <v>44909</v>
      </c>
      <c r="D4956" s="3">
        <v>44914</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x14ac:dyDescent="0.25">
      <c r="A4957" s="2">
        <v>4956</v>
      </c>
      <c r="B4957" s="2" t="s">
        <v>7902</v>
      </c>
      <c r="C4957" s="3">
        <v>45091</v>
      </c>
      <c r="D4957" s="3">
        <v>45096</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x14ac:dyDescent="0.25">
      <c r="A4958" s="2">
        <v>4957</v>
      </c>
      <c r="B4958" s="2" t="s">
        <v>7902</v>
      </c>
      <c r="C4958" s="3">
        <v>44271</v>
      </c>
      <c r="D4958" s="3">
        <v>44276</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x14ac:dyDescent="0.25">
      <c r="A4959" s="2">
        <v>4958</v>
      </c>
      <c r="B4959" s="2" t="s">
        <v>7903</v>
      </c>
      <c r="C4959" s="3">
        <v>44004</v>
      </c>
      <c r="D4959" s="3">
        <v>44009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x14ac:dyDescent="0.25">
      <c r="A4960" s="2">
        <v>4959</v>
      </c>
      <c r="B4960" s="2" t="s">
        <v>7903</v>
      </c>
      <c r="C4960" s="3">
        <v>44674</v>
      </c>
      <c r="D4960" s="3">
        <v>44679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x14ac:dyDescent="0.25">
      <c r="A4961" s="2">
        <v>4960</v>
      </c>
      <c r="B4961" s="2" t="s">
        <v>7905</v>
      </c>
      <c r="C4961" s="3">
        <v>45579</v>
      </c>
      <c r="D4961" s="3">
        <v>45584</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x14ac:dyDescent="0.25">
      <c r="A4962" s="2">
        <v>4961</v>
      </c>
      <c r="B4962" s="2" t="s">
        <v>7905</v>
      </c>
      <c r="C4962" s="3">
        <v>44420</v>
      </c>
      <c r="D4962" s="3">
        <v>44425</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x14ac:dyDescent="0.25">
      <c r="A4963" s="2">
        <v>4962</v>
      </c>
      <c r="B4963" s="2" t="s">
        <v>7906</v>
      </c>
      <c r="C4963" s="3">
        <v>44695</v>
      </c>
      <c r="D4963" s="3">
        <v>44700</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x14ac:dyDescent="0.25">
      <c r="A4964" s="2">
        <v>4963</v>
      </c>
      <c r="B4964" s="2" t="s">
        <v>7906</v>
      </c>
      <c r="C4964" s="3">
        <v>43950</v>
      </c>
      <c r="D4964" s="3">
        <v>43955</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x14ac:dyDescent="0.25">
      <c r="A4965" s="2">
        <v>4964</v>
      </c>
      <c r="B4965" s="2" t="s">
        <v>7906</v>
      </c>
      <c r="C4965" s="3">
        <v>43872</v>
      </c>
      <c r="D4965" s="3">
        <v>43877</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x14ac:dyDescent="0.25">
      <c r="A4966" s="2">
        <v>4965</v>
      </c>
      <c r="B4966" s="2" t="s">
        <v>7909</v>
      </c>
      <c r="C4966" s="3">
        <v>44322</v>
      </c>
      <c r="D4966" s="3">
        <v>44327</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x14ac:dyDescent="0.25">
      <c r="A4967" s="2">
        <v>4966</v>
      </c>
      <c r="B4967" s="2" t="s">
        <v>7910</v>
      </c>
      <c r="C4967" s="3">
        <v>44356</v>
      </c>
      <c r="D4967" s="3">
        <v>44361</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x14ac:dyDescent="0.25">
      <c r="A4968" s="2">
        <v>4967</v>
      </c>
      <c r="B4968" s="2" t="s">
        <v>7911</v>
      </c>
      <c r="C4968" s="3">
        <v>45356</v>
      </c>
      <c r="D4968" s="3">
        <v>45361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x14ac:dyDescent="0.25">
      <c r="A4969" s="2">
        <v>4968</v>
      </c>
      <c r="B4969" s="2" t="s">
        <v>7911</v>
      </c>
      <c r="C4969" s="3">
        <v>44781</v>
      </c>
      <c r="D4969" s="3">
        <v>44786</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x14ac:dyDescent="0.25">
      <c r="A4970" s="2">
        <v>4969</v>
      </c>
      <c r="B4970" s="2" t="s">
        <v>7911</v>
      </c>
      <c r="C4970" s="3">
        <v>44527</v>
      </c>
      <c r="D4970" s="3">
        <v>44532</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x14ac:dyDescent="0.25">
      <c r="A4971" s="2">
        <v>4970</v>
      </c>
      <c r="B4971" s="2" t="s">
        <v>7911</v>
      </c>
      <c r="C4971" s="3">
        <v>44769</v>
      </c>
      <c r="D4971" s="3">
        <v>44774</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x14ac:dyDescent="0.25">
      <c r="A4972" s="2">
        <v>4971</v>
      </c>
      <c r="B4972" s="2" t="s">
        <v>7912</v>
      </c>
      <c r="C4972" s="3">
        <v>44708</v>
      </c>
      <c r="D4972" s="3">
        <v>44713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x14ac:dyDescent="0.25">
      <c r="A4973" s="2">
        <v>4972</v>
      </c>
      <c r="B4973" s="2" t="s">
        <v>7912</v>
      </c>
      <c r="C4973" s="3">
        <v>44733</v>
      </c>
      <c r="D4973" s="3">
        <v>44738</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x14ac:dyDescent="0.25">
      <c r="A4974" s="2">
        <v>4973</v>
      </c>
      <c r="B4974" s="2" t="s">
        <v>7912</v>
      </c>
      <c r="C4974" s="3">
        <v>44409</v>
      </c>
      <c r="D4974" s="3">
        <v>44414</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x14ac:dyDescent="0.25">
      <c r="A4975" s="2">
        <v>4974</v>
      </c>
      <c r="B4975" s="2" t="s">
        <v>7912</v>
      </c>
      <c r="C4975" s="3">
        <v>45628</v>
      </c>
      <c r="D4975" s="3">
        <v>45633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x14ac:dyDescent="0.25">
      <c r="A4976" s="2">
        <v>4975</v>
      </c>
      <c r="B4976" s="2" t="s">
        <v>7913</v>
      </c>
      <c r="C4976" s="3">
        <v>45355</v>
      </c>
      <c r="D4976" s="3">
        <v>45360</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x14ac:dyDescent="0.25">
      <c r="A4977" s="2">
        <v>4976</v>
      </c>
      <c r="B4977" s="2" t="s">
        <v>7914</v>
      </c>
      <c r="C4977" s="3">
        <v>43946</v>
      </c>
      <c r="D4977" s="3">
        <v>43951</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x14ac:dyDescent="0.25">
      <c r="A4978" s="2">
        <v>4977</v>
      </c>
      <c r="B4978" s="2" t="s">
        <v>7915</v>
      </c>
      <c r="C4978" s="3">
        <v>45595</v>
      </c>
      <c r="D4978" s="3">
        <v>45600</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x14ac:dyDescent="0.25">
      <c r="A4979" s="2">
        <v>4978</v>
      </c>
      <c r="B4979" s="2" t="s">
        <v>7915</v>
      </c>
      <c r="C4979" s="3">
        <v>45142</v>
      </c>
      <c r="D4979" s="3">
        <v>45147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x14ac:dyDescent="0.25">
      <c r="A4980" s="2">
        <v>4979</v>
      </c>
      <c r="B4980" s="2" t="s">
        <v>7915</v>
      </c>
      <c r="C4980" s="3">
        <v>43858</v>
      </c>
      <c r="D4980" s="3">
        <v>43863</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x14ac:dyDescent="0.25">
      <c r="A4981" s="2">
        <v>4980</v>
      </c>
      <c r="B4981" s="2" t="s">
        <v>7916</v>
      </c>
      <c r="C4981" s="3">
        <v>44892</v>
      </c>
      <c r="D4981" s="3">
        <v>44897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x14ac:dyDescent="0.25">
      <c r="A4982" s="2">
        <v>4981</v>
      </c>
      <c r="B4982" s="2" t="s">
        <v>7916</v>
      </c>
      <c r="C4982" s="3">
        <v>45007</v>
      </c>
      <c r="D4982" s="3">
        <v>45012</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x14ac:dyDescent="0.25">
      <c r="A4983" s="2">
        <v>4982</v>
      </c>
      <c r="B4983" s="2" t="s">
        <v>7916</v>
      </c>
      <c r="C4983" s="3">
        <v>44014</v>
      </c>
      <c r="D4983" s="3">
        <v>44019</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x14ac:dyDescent="0.25">
      <c r="A4984" s="2">
        <v>4983</v>
      </c>
      <c r="B4984" s="2" t="s">
        <v>7917</v>
      </c>
      <c r="C4984" s="3">
        <v>45255</v>
      </c>
      <c r="D4984" s="3">
        <v>45260</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x14ac:dyDescent="0.25">
      <c r="A4985" s="2">
        <v>4984</v>
      </c>
      <c r="B4985" s="2" t="s">
        <v>7918</v>
      </c>
      <c r="C4985" s="3">
        <v>44062</v>
      </c>
      <c r="D4985" s="3">
        <v>44067</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x14ac:dyDescent="0.25">
      <c r="A4986" s="2">
        <v>4985</v>
      </c>
      <c r="B4986" s="2" t="s">
        <v>7919</v>
      </c>
      <c r="C4986" s="3">
        <v>45441</v>
      </c>
      <c r="D4986" s="3">
        <v>45446</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x14ac:dyDescent="0.25">
      <c r="A4987" s="2">
        <v>4986</v>
      </c>
      <c r="B4987" s="2" t="s">
        <v>7920</v>
      </c>
      <c r="C4987" s="3">
        <v>44605</v>
      </c>
      <c r="D4987" s="3">
        <v>44610</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x14ac:dyDescent="0.25">
      <c r="A4988" s="2">
        <v>4987</v>
      </c>
      <c r="B4988" s="2" t="s">
        <v>7921</v>
      </c>
      <c r="C4988" s="3">
        <v>43892</v>
      </c>
      <c r="D4988" s="3">
        <v>43897</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x14ac:dyDescent="0.25">
      <c r="A4989" s="2">
        <v>4988</v>
      </c>
      <c r="B4989" s="2" t="s">
        <v>7921</v>
      </c>
      <c r="C4989" s="3">
        <v>43995</v>
      </c>
      <c r="D4989" s="3">
        <v>44000</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x14ac:dyDescent="0.25">
      <c r="A4990" s="2">
        <v>4989</v>
      </c>
      <c r="B4990" s="2" t="s">
        <v>7921</v>
      </c>
      <c r="C4990" s="3">
        <v>44119</v>
      </c>
      <c r="D4990" s="3">
        <v>44124</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x14ac:dyDescent="0.25">
      <c r="A4991" s="2">
        <v>4990</v>
      </c>
      <c r="B4991" s="2" t="s">
        <v>7922</v>
      </c>
      <c r="C4991" s="3">
        <v>44655</v>
      </c>
      <c r="D4991" s="3">
        <v>44660</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x14ac:dyDescent="0.25">
      <c r="A4992" s="2">
        <v>4991</v>
      </c>
      <c r="B4992" s="2" t="s">
        <v>7922</v>
      </c>
      <c r="C4992" s="3">
        <v>45428</v>
      </c>
      <c r="D4992" s="3">
        <v>45433</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x14ac:dyDescent="0.25">
      <c r="A4993" s="2">
        <v>4992</v>
      </c>
      <c r="B4993" s="2" t="s">
        <v>7923</v>
      </c>
      <c r="C4993" s="3">
        <v>44617</v>
      </c>
      <c r="D4993" s="3">
        <v>44622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x14ac:dyDescent="0.25">
      <c r="A4994" s="2">
        <v>4993</v>
      </c>
      <c r="B4994" s="2" t="s">
        <v>7924</v>
      </c>
      <c r="C4994" s="3">
        <v>45577</v>
      </c>
      <c r="D4994" s="3">
        <v>45582</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x14ac:dyDescent="0.25">
      <c r="A4995" s="2">
        <v>4994</v>
      </c>
      <c r="B4995" s="2" t="s">
        <v>7924</v>
      </c>
      <c r="C4995" s="3">
        <v>45654</v>
      </c>
      <c r="D4995" s="3">
        <v>45659</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x14ac:dyDescent="0.25">
      <c r="A4996" s="2">
        <v>4995</v>
      </c>
      <c r="B4996" s="2" t="s">
        <v>7924</v>
      </c>
      <c r="C4996" s="3">
        <v>43934</v>
      </c>
      <c r="D4996" s="3">
        <v>43939</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x14ac:dyDescent="0.25">
      <c r="A4997" s="2">
        <v>4996</v>
      </c>
      <c r="B4997" s="2" t="s">
        <v>7925</v>
      </c>
      <c r="C4997" s="3">
        <v>45063</v>
      </c>
      <c r="D4997" s="3">
        <v>45068</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x14ac:dyDescent="0.25">
      <c r="A4998" s="2">
        <v>4997</v>
      </c>
      <c r="B4998" s="2" t="s">
        <v>7926</v>
      </c>
      <c r="C4998" s="3">
        <v>44713</v>
      </c>
      <c r="D4998" s="3">
        <v>44718</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x14ac:dyDescent="0.25">
      <c r="A4999" s="2">
        <v>4998</v>
      </c>
      <c r="B4999" s="2" t="s">
        <v>7926</v>
      </c>
      <c r="C4999" s="3">
        <v>45602</v>
      </c>
      <c r="D4999" s="3">
        <v>45607</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x14ac:dyDescent="0.25">
      <c r="A5000" s="2">
        <v>4999</v>
      </c>
      <c r="B5000" s="2" t="s">
        <v>7929</v>
      </c>
      <c r="C5000" s="3">
        <v>45317</v>
      </c>
      <c r="D5000" s="3">
        <v>45322</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x14ac:dyDescent="0.25">
      <c r="A5001" s="2">
        <v>5000</v>
      </c>
      <c r="B5001" s="2" t="s">
        <v>7929</v>
      </c>
      <c r="C5001" s="3">
        <v>44887</v>
      </c>
      <c r="D5001" s="3">
        <v>44892</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x14ac:dyDescent="0.25">
      <c r="A5002" s="2">
        <v>5001</v>
      </c>
      <c r="B5002" s="2" t="s">
        <v>7931</v>
      </c>
      <c r="C5002" s="3">
        <v>45270</v>
      </c>
      <c r="D5002" s="3">
        <v>45275</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x14ac:dyDescent="0.25">
      <c r="A5003" s="2">
        <v>5002</v>
      </c>
      <c r="B5003" s="2" t="s">
        <v>7932</v>
      </c>
      <c r="C5003" s="3">
        <v>45108</v>
      </c>
      <c r="D5003" s="3">
        <v>45113</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x14ac:dyDescent="0.25">
      <c r="A5004" s="2">
        <v>5003</v>
      </c>
      <c r="B5004" s="2" t="s">
        <v>7932</v>
      </c>
      <c r="C5004" s="3">
        <v>45300</v>
      </c>
      <c r="D5004" s="3">
        <v>45305</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x14ac:dyDescent="0.25">
      <c r="A5005" s="2">
        <v>5004</v>
      </c>
      <c r="B5005" s="2" t="s">
        <v>7933</v>
      </c>
      <c r="C5005" s="3">
        <v>45289</v>
      </c>
      <c r="D5005" s="3">
        <v>45294</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x14ac:dyDescent="0.25">
      <c r="A5006" s="2">
        <v>5005</v>
      </c>
      <c r="B5006" s="2" t="s">
        <v>7936</v>
      </c>
      <c r="C5006" s="3">
        <v>44102</v>
      </c>
      <c r="D5006" s="3">
        <v>44107</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x14ac:dyDescent="0.25">
      <c r="A5007" s="2">
        <v>5006</v>
      </c>
      <c r="B5007" s="2" t="s">
        <v>7937</v>
      </c>
      <c r="C5007" s="3">
        <v>43970</v>
      </c>
      <c r="D5007" s="3">
        <v>43975</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x14ac:dyDescent="0.25">
      <c r="A5008" s="2">
        <v>5007</v>
      </c>
      <c r="B5008" s="2" t="s">
        <v>7938</v>
      </c>
      <c r="C5008" s="3">
        <v>45011</v>
      </c>
      <c r="D5008" s="3">
        <v>45016</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x14ac:dyDescent="0.25">
      <c r="A5009" s="2">
        <v>5008</v>
      </c>
      <c r="B5009" s="2" t="s">
        <v>7938</v>
      </c>
      <c r="C5009" s="3">
        <v>44670</v>
      </c>
      <c r="D5009" s="3">
        <v>44675</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x14ac:dyDescent="0.25">
      <c r="A5010" s="2">
        <v>5009</v>
      </c>
      <c r="B5010" s="2" t="s">
        <v>7941</v>
      </c>
      <c r="C5010" s="3">
        <v>45626</v>
      </c>
      <c r="D5010" s="3">
        <v>45631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x14ac:dyDescent="0.25">
      <c r="A5011" s="2">
        <v>5010</v>
      </c>
      <c r="B5011" s="2" t="s">
        <v>7941</v>
      </c>
      <c r="C5011" s="3">
        <v>44640</v>
      </c>
      <c r="D5011" s="3">
        <v>44645</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x14ac:dyDescent="0.25">
      <c r="A5012" s="2">
        <v>5011</v>
      </c>
      <c r="B5012" s="2" t="s">
        <v>7941</v>
      </c>
      <c r="C5012" s="3">
        <v>44008</v>
      </c>
      <c r="D5012" s="3">
        <v>44013</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x14ac:dyDescent="0.25">
      <c r="A5013" s="2">
        <v>5012</v>
      </c>
      <c r="B5013" s="2" t="s">
        <v>7944</v>
      </c>
      <c r="C5013" s="3">
        <v>45254</v>
      </c>
      <c r="D5013" s="3">
        <v>45259</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x14ac:dyDescent="0.25">
      <c r="A5014" s="2">
        <v>5013</v>
      </c>
      <c r="B5014" s="2" t="s">
        <v>7945</v>
      </c>
      <c r="C5014" s="3">
        <v>45635</v>
      </c>
      <c r="D5014" s="3">
        <v>45640</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x14ac:dyDescent="0.25">
      <c r="A5015" s="2">
        <v>5014</v>
      </c>
      <c r="B5015" s="2" t="s">
        <v>7945</v>
      </c>
      <c r="C5015" s="3">
        <v>45422</v>
      </c>
      <c r="D5015" s="3">
        <v>45427</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x14ac:dyDescent="0.25">
      <c r="A5016" s="2">
        <v>5015</v>
      </c>
      <c r="B5016" s="2" t="s">
        <v>7945</v>
      </c>
      <c r="C5016" s="3">
        <v>45090</v>
      </c>
      <c r="D5016" s="3">
        <v>45095</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x14ac:dyDescent="0.25">
      <c r="A5017" s="2">
        <v>5016</v>
      </c>
      <c r="B5017" s="2" t="s">
        <v>7950</v>
      </c>
      <c r="C5017" s="3">
        <v>45295</v>
      </c>
      <c r="D5017" s="3">
        <v>45300</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x14ac:dyDescent="0.25">
      <c r="A5018" s="2">
        <v>5017</v>
      </c>
      <c r="B5018" s="2" t="s">
        <v>7950</v>
      </c>
      <c r="C5018" s="3">
        <v>44971</v>
      </c>
      <c r="D5018" s="3">
        <v>44976</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x14ac:dyDescent="0.25">
      <c r="A5019" s="2">
        <v>5018</v>
      </c>
      <c r="B5019" s="2" t="s">
        <v>7953</v>
      </c>
      <c r="C5019" s="3">
        <v>44892</v>
      </c>
      <c r="D5019" s="3">
        <v>44897</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x14ac:dyDescent="0.25">
      <c r="A5020" s="2">
        <v>5019</v>
      </c>
      <c r="B5020" s="2" t="s">
        <v>7953</v>
      </c>
      <c r="C5020" s="3">
        <v>45223</v>
      </c>
      <c r="D5020" s="3">
        <v>45228</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x14ac:dyDescent="0.25">
      <c r="A5021" s="2">
        <v>5020</v>
      </c>
      <c r="B5021" s="2" t="s">
        <v>7953</v>
      </c>
      <c r="C5021" s="3">
        <v>44345</v>
      </c>
      <c r="D5021" s="3">
        <v>44350</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x14ac:dyDescent="0.25">
      <c r="A5022" s="2">
        <v>5021</v>
      </c>
      <c r="B5022" s="2" t="s">
        <v>7956</v>
      </c>
      <c r="C5022" s="3">
        <v>45028</v>
      </c>
      <c r="D5022" s="3">
        <v>45033</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x14ac:dyDescent="0.25">
      <c r="A5023" s="2">
        <v>5022</v>
      </c>
      <c r="B5023" s="2" t="s">
        <v>7957</v>
      </c>
      <c r="C5023" s="3">
        <v>44233</v>
      </c>
      <c r="D5023" s="3">
        <v>44238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x14ac:dyDescent="0.25">
      <c r="A5024" s="2">
        <v>5023</v>
      </c>
      <c r="B5024" s="2" t="s">
        <v>7957</v>
      </c>
      <c r="C5024" s="3">
        <v>44640</v>
      </c>
      <c r="D5024" s="3">
        <v>44645</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x14ac:dyDescent="0.25">
      <c r="A5025" s="2">
        <v>5024</v>
      </c>
      <c r="B5025" s="2" t="s">
        <v>7957</v>
      </c>
      <c r="C5025" s="3">
        <v>44837</v>
      </c>
      <c r="D5025" s="3">
        <v>44842</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x14ac:dyDescent="0.25">
      <c r="A5026" s="2">
        <v>5025</v>
      </c>
      <c r="B5026" s="2" t="s">
        <v>7958</v>
      </c>
      <c r="C5026" s="3">
        <v>45276</v>
      </c>
      <c r="D5026" s="3">
        <v>45281</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x14ac:dyDescent="0.25">
      <c r="A5027" s="2">
        <v>5026</v>
      </c>
      <c r="B5027" s="2" t="s">
        <v>7958</v>
      </c>
      <c r="C5027" s="3">
        <v>44945</v>
      </c>
      <c r="D5027" s="3">
        <v>44950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x14ac:dyDescent="0.25">
      <c r="A5028" s="2">
        <v>5027</v>
      </c>
      <c r="B5028" s="2" t="s">
        <v>7958</v>
      </c>
      <c r="C5028" s="3">
        <v>44492</v>
      </c>
      <c r="D5028" s="3">
        <v>44497</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x14ac:dyDescent="0.25">
      <c r="A5029" s="2">
        <v>5028</v>
      </c>
      <c r="B5029" s="2" t="s">
        <v>7958</v>
      </c>
      <c r="C5029" s="3">
        <v>44343</v>
      </c>
      <c r="D5029" s="3">
        <v>44348</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x14ac:dyDescent="0.25">
      <c r="A5030" s="2">
        <v>5029</v>
      </c>
      <c r="B5030" s="2" t="s">
        <v>7961</v>
      </c>
      <c r="C5030" s="3">
        <v>44721</v>
      </c>
      <c r="D5030" s="3">
        <v>44726</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x14ac:dyDescent="0.25">
      <c r="A5031" s="2">
        <v>5030</v>
      </c>
      <c r="B5031" s="2" t="s">
        <v>7962</v>
      </c>
      <c r="C5031" s="3">
        <v>44702</v>
      </c>
      <c r="D5031" s="3">
        <v>44707</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x14ac:dyDescent="0.25">
      <c r="A5032" s="2">
        <v>5031</v>
      </c>
      <c r="B5032" s="2" t="s">
        <v>7962</v>
      </c>
      <c r="C5032" s="3">
        <v>44490</v>
      </c>
      <c r="D5032" s="3">
        <v>44495</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x14ac:dyDescent="0.25">
      <c r="A5033" s="2">
        <v>5032</v>
      </c>
      <c r="B5033" s="2" t="s">
        <v>7962</v>
      </c>
      <c r="C5033" s="3">
        <v>45271</v>
      </c>
      <c r="D5033" s="3">
        <v>45276</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x14ac:dyDescent="0.25">
      <c r="A5034" s="2">
        <v>5033</v>
      </c>
      <c r="B5034" s="2" t="s">
        <v>7963</v>
      </c>
      <c r="C5034" s="3">
        <v>43841</v>
      </c>
      <c r="D5034" s="3">
        <v>43846</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x14ac:dyDescent="0.25">
      <c r="A5035" s="2">
        <v>5034</v>
      </c>
      <c r="B5035" s="2" t="s">
        <v>7963</v>
      </c>
      <c r="C5035" s="3">
        <v>44205</v>
      </c>
      <c r="D5035" s="3">
        <v>44210</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x14ac:dyDescent="0.25">
      <c r="A5036" s="2">
        <v>5035</v>
      </c>
      <c r="B5036" s="2" t="s">
        <v>7964</v>
      </c>
      <c r="C5036" s="3">
        <v>43876</v>
      </c>
      <c r="D5036" s="3">
        <v>43881</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x14ac:dyDescent="0.25">
      <c r="A5037" s="2">
        <v>5036</v>
      </c>
      <c r="B5037" s="2" t="s">
        <v>7965</v>
      </c>
      <c r="C5037" s="3">
        <v>45223</v>
      </c>
      <c r="D5037" s="3">
        <v>45228</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x14ac:dyDescent="0.25">
      <c r="A5038" s="2">
        <v>5037</v>
      </c>
      <c r="B5038" s="2" t="s">
        <v>7965</v>
      </c>
      <c r="C5038" s="3">
        <v>45419</v>
      </c>
      <c r="D5038" s="3">
        <v>45424</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x14ac:dyDescent="0.25">
      <c r="A5039" s="2">
        <v>5038</v>
      </c>
      <c r="B5039" s="2" t="s">
        <v>7966</v>
      </c>
      <c r="C5039" s="3">
        <v>44381</v>
      </c>
      <c r="D5039" s="3">
        <v>44386</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x14ac:dyDescent="0.25">
      <c r="A5040" s="2">
        <v>5039</v>
      </c>
      <c r="B5040" s="2" t="s">
        <v>7967</v>
      </c>
      <c r="C5040" s="3">
        <v>44461</v>
      </c>
      <c r="D5040" s="3">
        <v>44466</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x14ac:dyDescent="0.25">
      <c r="A5041" s="2">
        <v>5040</v>
      </c>
      <c r="B5041" s="2" t="s">
        <v>7967</v>
      </c>
      <c r="C5041" s="3">
        <v>45097</v>
      </c>
      <c r="D5041" s="3">
        <v>45102</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x14ac:dyDescent="0.25">
      <c r="A5042" s="2">
        <v>5041</v>
      </c>
      <c r="B5042" s="2" t="s">
        <v>7967</v>
      </c>
      <c r="C5042" s="3">
        <v>44268</v>
      </c>
      <c r="D5042" s="3">
        <v>44273</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x14ac:dyDescent="0.25">
      <c r="A5043" s="2">
        <v>5042</v>
      </c>
      <c r="B5043" s="2" t="s">
        <v>7968</v>
      </c>
      <c r="C5043" s="3">
        <v>44449</v>
      </c>
      <c r="D5043" s="3">
        <v>44454</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x14ac:dyDescent="0.25">
      <c r="A5044" s="2">
        <v>5043</v>
      </c>
      <c r="B5044" s="2" t="s">
        <v>7968</v>
      </c>
      <c r="C5044" s="3">
        <v>45297</v>
      </c>
      <c r="D5044" s="3">
        <v>45302</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x14ac:dyDescent="0.25">
      <c r="A5045" s="2">
        <v>5044</v>
      </c>
      <c r="B5045" s="2" t="s">
        <v>7968</v>
      </c>
      <c r="C5045" s="3">
        <v>44171</v>
      </c>
      <c r="D5045" s="3">
        <v>44176</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x14ac:dyDescent="0.25">
      <c r="A5046" s="2">
        <v>5045</v>
      </c>
      <c r="B5046" s="2" t="s">
        <v>7968</v>
      </c>
      <c r="C5046" s="3">
        <v>45088</v>
      </c>
      <c r="D5046" s="3">
        <v>45093</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x14ac:dyDescent="0.25">
      <c r="A5047" s="2">
        <v>5046</v>
      </c>
      <c r="B5047" s="2" t="s">
        <v>7968</v>
      </c>
      <c r="C5047" s="3">
        <v>44998</v>
      </c>
      <c r="D5047" s="3">
        <v>45003</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x14ac:dyDescent="0.25">
      <c r="A5048" s="2">
        <v>5047</v>
      </c>
      <c r="B5048" s="2" t="s">
        <v>7968</v>
      </c>
      <c r="C5048" s="3">
        <v>44373</v>
      </c>
      <c r="D5048" s="3">
        <v>44378</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x14ac:dyDescent="0.25">
      <c r="A5049" s="2">
        <v>5048</v>
      </c>
      <c r="B5049" s="2" t="s">
        <v>7968</v>
      </c>
      <c r="C5049" s="3">
        <v>45625</v>
      </c>
      <c r="D5049" s="3">
        <v>45630</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x14ac:dyDescent="0.25">
      <c r="A5050" s="2">
        <v>5049</v>
      </c>
      <c r="B5050" s="2" t="s">
        <v>7969</v>
      </c>
      <c r="C5050" s="3">
        <v>45274</v>
      </c>
      <c r="D5050" s="3">
        <v>45279</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x14ac:dyDescent="0.25">
      <c r="A5051" s="2">
        <v>5050</v>
      </c>
      <c r="B5051" s="2" t="s">
        <v>7969</v>
      </c>
      <c r="C5051" s="3">
        <v>44755</v>
      </c>
      <c r="D5051" s="3">
        <v>44760</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x14ac:dyDescent="0.25">
      <c r="A5052" s="2">
        <v>5051</v>
      </c>
      <c r="B5052" s="2" t="s">
        <v>7970</v>
      </c>
      <c r="C5052" s="3">
        <v>43915</v>
      </c>
      <c r="D5052" s="3">
        <v>43920</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x14ac:dyDescent="0.25">
      <c r="A5053" s="2">
        <v>5052</v>
      </c>
      <c r="B5053" s="2" t="s">
        <v>7971</v>
      </c>
      <c r="C5053" s="3">
        <v>45192</v>
      </c>
      <c r="D5053" s="3">
        <v>45197</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x14ac:dyDescent="0.25">
      <c r="A5054" s="2">
        <v>5053</v>
      </c>
      <c r="B5054" s="2" t="s">
        <v>7972</v>
      </c>
      <c r="C5054" s="3">
        <v>45239</v>
      </c>
      <c r="D5054" s="3">
        <v>45244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x14ac:dyDescent="0.25">
      <c r="A5055" s="2">
        <v>5054</v>
      </c>
      <c r="B5055" s="2" t="s">
        <v>7973</v>
      </c>
      <c r="C5055" s="3">
        <v>44446</v>
      </c>
      <c r="D5055" s="3">
        <v>44451</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x14ac:dyDescent="0.25">
      <c r="A5056" s="2">
        <v>5055</v>
      </c>
      <c r="B5056" s="2" t="s">
        <v>7973</v>
      </c>
      <c r="C5056" s="3">
        <v>44265</v>
      </c>
      <c r="D5056" s="3">
        <v>44270</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x14ac:dyDescent="0.25">
      <c r="A5057" s="2">
        <v>5056</v>
      </c>
      <c r="B5057" s="2" t="s">
        <v>7973</v>
      </c>
      <c r="C5057" s="3">
        <v>45146</v>
      </c>
      <c r="D5057" s="3">
        <v>45151</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x14ac:dyDescent="0.25">
      <c r="A5058" s="2">
        <v>5057</v>
      </c>
      <c r="B5058" s="2" t="s">
        <v>7974</v>
      </c>
      <c r="C5058" s="3">
        <v>45488</v>
      </c>
      <c r="D5058" s="3">
        <v>45493</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x14ac:dyDescent="0.25">
      <c r="A5059" s="2">
        <v>5058</v>
      </c>
      <c r="B5059" s="2" t="s">
        <v>7974</v>
      </c>
      <c r="C5059" s="3">
        <v>44459</v>
      </c>
      <c r="D5059" s="3">
        <v>44464</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x14ac:dyDescent="0.25">
      <c r="A5060" s="2">
        <v>5059</v>
      </c>
      <c r="B5060" s="2" t="s">
        <v>7976</v>
      </c>
      <c r="C5060" s="3">
        <v>45176</v>
      </c>
      <c r="D5060" s="3">
        <v>45181</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x14ac:dyDescent="0.25">
      <c r="A5061" s="2">
        <v>5060</v>
      </c>
      <c r="B5061" s="2" t="s">
        <v>7977</v>
      </c>
      <c r="C5061" s="3">
        <v>43936</v>
      </c>
      <c r="D5061" s="3">
        <v>43941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x14ac:dyDescent="0.25">
      <c r="A5062" s="2">
        <v>5061</v>
      </c>
      <c r="B5062" s="2" t="s">
        <v>7977</v>
      </c>
      <c r="C5062" s="3">
        <v>45593</v>
      </c>
      <c r="D5062" s="3">
        <v>45598</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x14ac:dyDescent="0.25">
      <c r="A5063" s="2">
        <v>5062</v>
      </c>
      <c r="B5063" s="2" t="s">
        <v>7979</v>
      </c>
      <c r="C5063" s="3">
        <v>45200</v>
      </c>
      <c r="D5063" s="3">
        <v>45205</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x14ac:dyDescent="0.25">
      <c r="A5064" s="2">
        <v>5063</v>
      </c>
      <c r="B5064" s="2" t="s">
        <v>7979</v>
      </c>
      <c r="C5064" s="3">
        <v>43934</v>
      </c>
      <c r="D5064" s="3">
        <v>43939</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x14ac:dyDescent="0.25">
      <c r="A5065" s="2">
        <v>5064</v>
      </c>
      <c r="B5065" s="2" t="s">
        <v>7979</v>
      </c>
      <c r="C5065" s="3">
        <v>44456</v>
      </c>
      <c r="D5065" s="3">
        <v>44461</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x14ac:dyDescent="0.25">
      <c r="A5066" s="2">
        <v>5065</v>
      </c>
      <c r="B5066" s="2" t="s">
        <v>7980</v>
      </c>
      <c r="C5066" s="3">
        <v>44291</v>
      </c>
      <c r="D5066" s="3">
        <v>44296</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x14ac:dyDescent="0.25">
      <c r="A5067" s="2">
        <v>5066</v>
      </c>
      <c r="B5067" s="2" t="s">
        <v>7981</v>
      </c>
      <c r="C5067" s="3">
        <v>45476</v>
      </c>
      <c r="D5067" s="3">
        <v>45481</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x14ac:dyDescent="0.25">
      <c r="A5068" s="2">
        <v>5067</v>
      </c>
      <c r="B5068" s="2" t="s">
        <v>7981</v>
      </c>
      <c r="C5068" s="3">
        <v>44228</v>
      </c>
      <c r="D5068" s="3">
        <v>44233</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x14ac:dyDescent="0.25">
      <c r="A5069" s="2">
        <v>5068</v>
      </c>
      <c r="B5069" s="2" t="s">
        <v>7982</v>
      </c>
      <c r="C5069" s="3">
        <v>44821</v>
      </c>
      <c r="D5069" s="3">
        <v>44826</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x14ac:dyDescent="0.25">
      <c r="A5070" s="2">
        <v>5069</v>
      </c>
      <c r="B5070" s="2" t="s">
        <v>7983</v>
      </c>
      <c r="C5070" s="3">
        <v>45538</v>
      </c>
      <c r="D5070" s="3">
        <v>45543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x14ac:dyDescent="0.25">
      <c r="A5071" s="2">
        <v>5070</v>
      </c>
      <c r="B5071" s="2" t="s">
        <v>7983</v>
      </c>
      <c r="C5071" s="3">
        <v>44349</v>
      </c>
      <c r="D5071" s="3">
        <v>44354</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x14ac:dyDescent="0.25">
      <c r="A5072" s="2">
        <v>5071</v>
      </c>
      <c r="B5072" s="2" t="s">
        <v>7983</v>
      </c>
      <c r="C5072" s="3">
        <v>45276</v>
      </c>
      <c r="D5072" s="3">
        <v>45281</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x14ac:dyDescent="0.25">
      <c r="A5073" s="2">
        <v>5072</v>
      </c>
      <c r="B5073" s="2" t="s">
        <v>7983</v>
      </c>
      <c r="C5073" s="3">
        <v>44523</v>
      </c>
      <c r="D5073" s="3">
        <v>44528</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x14ac:dyDescent="0.25">
      <c r="A5074" s="2">
        <v>5073</v>
      </c>
      <c r="B5074" s="2" t="s">
        <v>7983</v>
      </c>
      <c r="C5074" s="3">
        <v>45463</v>
      </c>
      <c r="D5074" s="3">
        <v>45468</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x14ac:dyDescent="0.25">
      <c r="A5075" s="2">
        <v>5074</v>
      </c>
      <c r="B5075" s="2" t="s">
        <v>7984</v>
      </c>
      <c r="C5075" s="3">
        <v>44265</v>
      </c>
      <c r="D5075" s="3">
        <v>44270</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x14ac:dyDescent="0.25">
      <c r="A5076" s="2">
        <v>5075</v>
      </c>
      <c r="B5076" s="2" t="s">
        <v>7985</v>
      </c>
      <c r="C5076" s="3">
        <v>45070</v>
      </c>
      <c r="D5076" s="3">
        <v>45075</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x14ac:dyDescent="0.25">
      <c r="A5077" s="2">
        <v>5076</v>
      </c>
      <c r="B5077" s="2" t="s">
        <v>7986</v>
      </c>
      <c r="C5077" s="3">
        <v>44965</v>
      </c>
      <c r="D5077" s="3">
        <v>44970</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x14ac:dyDescent="0.25">
      <c r="A5078" s="2">
        <v>5077</v>
      </c>
      <c r="B5078" s="2" t="s">
        <v>7986</v>
      </c>
      <c r="C5078" s="3">
        <v>44920</v>
      </c>
      <c r="D5078" s="3">
        <v>44925</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x14ac:dyDescent="0.25">
      <c r="A5079" s="2">
        <v>5078</v>
      </c>
      <c r="B5079" s="2" t="s">
        <v>7986</v>
      </c>
      <c r="C5079" s="3">
        <v>45490</v>
      </c>
      <c r="D5079" s="3">
        <v>45495</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x14ac:dyDescent="0.25">
      <c r="A5080" s="2">
        <v>5079</v>
      </c>
      <c r="B5080" s="2" t="s">
        <v>7987</v>
      </c>
      <c r="C5080" s="3">
        <v>45451</v>
      </c>
      <c r="D5080" s="3">
        <v>45456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x14ac:dyDescent="0.25">
      <c r="A5081" s="2">
        <v>5080</v>
      </c>
      <c r="B5081" s="2" t="s">
        <v>7988</v>
      </c>
      <c r="C5081" s="3">
        <v>45254</v>
      </c>
      <c r="D5081" s="3">
        <v>45259</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x14ac:dyDescent="0.25">
      <c r="A5082" s="2">
        <v>5081</v>
      </c>
      <c r="B5082" s="2" t="s">
        <v>7988</v>
      </c>
      <c r="C5082" s="3">
        <v>45092</v>
      </c>
      <c r="D5082" s="3">
        <v>45097</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x14ac:dyDescent="0.25">
      <c r="A5083" s="2">
        <v>5082</v>
      </c>
      <c r="B5083" s="2" t="s">
        <v>7989</v>
      </c>
      <c r="C5083" s="3">
        <v>44879</v>
      </c>
      <c r="D5083" s="3">
        <v>44884</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x14ac:dyDescent="0.25">
      <c r="A5084" s="2">
        <v>5083</v>
      </c>
      <c r="B5084" s="2" t="s">
        <v>7990</v>
      </c>
      <c r="C5084" s="3">
        <v>44484</v>
      </c>
      <c r="D5084" s="3">
        <v>44489</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x14ac:dyDescent="0.25">
      <c r="A5085" s="2">
        <v>5084</v>
      </c>
      <c r="B5085" s="2" t="s">
        <v>7990</v>
      </c>
      <c r="C5085" s="3">
        <v>44752</v>
      </c>
      <c r="D5085" s="3">
        <v>44757</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x14ac:dyDescent="0.25">
      <c r="A5086" s="2">
        <v>5085</v>
      </c>
      <c r="B5086" s="2" t="s">
        <v>7993</v>
      </c>
      <c r="C5086" s="3">
        <v>44496</v>
      </c>
      <c r="D5086" s="3">
        <v>44501</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x14ac:dyDescent="0.25">
      <c r="A5087" s="2">
        <v>5086</v>
      </c>
      <c r="B5087" s="2" t="s">
        <v>7994</v>
      </c>
      <c r="C5087" s="3">
        <v>44670</v>
      </c>
      <c r="D5087" s="3">
        <v>44675</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x14ac:dyDescent="0.25">
      <c r="A5088" s="2">
        <v>5087</v>
      </c>
      <c r="B5088" s="2" t="s">
        <v>7995</v>
      </c>
      <c r="C5088" s="3">
        <v>44549</v>
      </c>
      <c r="D5088" s="3">
        <v>44554</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x14ac:dyDescent="0.25">
      <c r="A5089" s="2">
        <v>5088</v>
      </c>
      <c r="B5089" s="2" t="s">
        <v>7995</v>
      </c>
      <c r="C5089" s="3">
        <v>44197</v>
      </c>
      <c r="D5089" s="3">
        <v>44202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x14ac:dyDescent="0.25">
      <c r="A5090" s="2">
        <v>5089</v>
      </c>
      <c r="B5090" s="2" t="s">
        <v>7995</v>
      </c>
      <c r="C5090" s="3">
        <v>44154</v>
      </c>
      <c r="D5090" s="3">
        <v>44159</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x14ac:dyDescent="0.25">
      <c r="A5091" s="2">
        <v>5090</v>
      </c>
      <c r="B5091" s="2" t="s">
        <v>7998</v>
      </c>
      <c r="C5091" s="3">
        <v>44033</v>
      </c>
      <c r="D5091" s="3">
        <v>44038</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x14ac:dyDescent="0.25">
      <c r="A5092" s="2">
        <v>5091</v>
      </c>
      <c r="B5092" s="2" t="s">
        <v>7998</v>
      </c>
      <c r="C5092" s="3">
        <v>44335</v>
      </c>
      <c r="D5092" s="3">
        <v>44340</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x14ac:dyDescent="0.25">
      <c r="A5093" s="2">
        <v>5092</v>
      </c>
      <c r="B5093" s="2" t="s">
        <v>8000</v>
      </c>
      <c r="C5093" s="3">
        <v>45398</v>
      </c>
      <c r="D5093" s="3">
        <v>45403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x14ac:dyDescent="0.25">
      <c r="A5094" s="2">
        <v>5093</v>
      </c>
      <c r="B5094" s="2" t="s">
        <v>8001</v>
      </c>
      <c r="C5094" s="3">
        <v>44410</v>
      </c>
      <c r="D5094" s="3">
        <v>44415</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x14ac:dyDescent="0.25">
      <c r="A5095" s="2">
        <v>5094</v>
      </c>
      <c r="B5095" s="2" t="s">
        <v>8002</v>
      </c>
      <c r="C5095" s="3">
        <v>44981</v>
      </c>
      <c r="D5095" s="3">
        <v>44986</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x14ac:dyDescent="0.25">
      <c r="A5096" s="2">
        <v>5095</v>
      </c>
      <c r="B5096" s="2" t="s">
        <v>8002</v>
      </c>
      <c r="C5096" s="3">
        <v>45503</v>
      </c>
      <c r="D5096" s="3">
        <v>45508</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x14ac:dyDescent="0.25">
      <c r="A5097" s="2">
        <v>5096</v>
      </c>
      <c r="B5097" s="2" t="s">
        <v>8002</v>
      </c>
      <c r="C5097" s="3">
        <v>45141</v>
      </c>
      <c r="D5097" s="3">
        <v>45146</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x14ac:dyDescent="0.25">
      <c r="A5098" s="2">
        <v>5097</v>
      </c>
      <c r="B5098" s="2" t="s">
        <v>8002</v>
      </c>
      <c r="C5098" s="3">
        <v>44772</v>
      </c>
      <c r="D5098" s="3">
        <v>44777</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x14ac:dyDescent="0.25">
      <c r="A5099" s="2">
        <v>5098</v>
      </c>
      <c r="B5099" s="2" t="s">
        <v>8002</v>
      </c>
      <c r="C5099" s="3">
        <v>45244</v>
      </c>
      <c r="D5099" s="3">
        <v>45249</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x14ac:dyDescent="0.25">
      <c r="A5100" s="2">
        <v>5099</v>
      </c>
      <c r="B5100" s="2" t="s">
        <v>8002</v>
      </c>
      <c r="C5100" s="3">
        <v>44823</v>
      </c>
      <c r="D5100" s="3">
        <v>44828</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x14ac:dyDescent="0.25">
      <c r="A5101" s="2">
        <v>5100</v>
      </c>
      <c r="B5101" s="2" t="s">
        <v>8003</v>
      </c>
      <c r="C5101" s="3">
        <v>44557</v>
      </c>
      <c r="D5101" s="3">
        <v>44562</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x14ac:dyDescent="0.25">
      <c r="A5102" s="2">
        <v>5101</v>
      </c>
      <c r="B5102" s="2" t="s">
        <v>8004</v>
      </c>
      <c r="C5102" s="3">
        <v>45092</v>
      </c>
      <c r="D5102" s="3">
        <v>45097</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x14ac:dyDescent="0.25">
      <c r="A5103" s="2">
        <v>5102</v>
      </c>
      <c r="B5103" s="2" t="s">
        <v>8004</v>
      </c>
      <c r="C5103" s="3">
        <v>44594</v>
      </c>
      <c r="D5103" s="3">
        <v>44599</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x14ac:dyDescent="0.25">
      <c r="A5104" s="2">
        <v>5103</v>
      </c>
      <c r="B5104" s="2" t="s">
        <v>8004</v>
      </c>
      <c r="C5104" s="3">
        <v>44609</v>
      </c>
      <c r="D5104" s="3">
        <v>44614</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x14ac:dyDescent="0.25">
      <c r="A5105" s="2">
        <v>5104</v>
      </c>
      <c r="B5105" s="2" t="s">
        <v>8005</v>
      </c>
      <c r="C5105" s="3">
        <v>43928</v>
      </c>
      <c r="D5105" s="3">
        <v>43933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x14ac:dyDescent="0.25">
      <c r="A5106" s="2">
        <v>5105</v>
      </c>
      <c r="B5106" s="2" t="s">
        <v>8005</v>
      </c>
      <c r="C5106" s="3">
        <v>45075</v>
      </c>
      <c r="D5106" s="3">
        <v>45080</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x14ac:dyDescent="0.25">
      <c r="A5107" s="2">
        <v>5106</v>
      </c>
      <c r="B5107" s="2" t="s">
        <v>8006</v>
      </c>
      <c r="C5107" s="3">
        <v>44502</v>
      </c>
      <c r="D5107" s="3">
        <v>44507</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x14ac:dyDescent="0.25">
      <c r="A5108" s="2">
        <v>5107</v>
      </c>
      <c r="B5108" s="2" t="s">
        <v>8007</v>
      </c>
      <c r="C5108" s="3">
        <v>44831</v>
      </c>
      <c r="D5108" s="3">
        <v>44836</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x14ac:dyDescent="0.25">
      <c r="A5109" s="2">
        <v>5108</v>
      </c>
      <c r="B5109" s="2" t="s">
        <v>8008</v>
      </c>
      <c r="C5109" s="3">
        <v>45414</v>
      </c>
      <c r="D5109" s="3">
        <v>45419</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x14ac:dyDescent="0.25">
      <c r="A5110" s="2">
        <v>5109</v>
      </c>
      <c r="B5110" s="2" t="s">
        <v>8008</v>
      </c>
      <c r="C5110" s="3">
        <v>45159</v>
      </c>
      <c r="D5110" s="3">
        <v>45164</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x14ac:dyDescent="0.25">
      <c r="A5111" s="2">
        <v>5110</v>
      </c>
      <c r="B5111" s="2" t="s">
        <v>8009</v>
      </c>
      <c r="C5111" s="3">
        <v>44176</v>
      </c>
      <c r="D5111" s="3">
        <v>44181</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x14ac:dyDescent="0.25">
      <c r="A5112" s="2">
        <v>5111</v>
      </c>
      <c r="B5112" s="2" t="s">
        <v>8009</v>
      </c>
      <c r="C5112" s="3">
        <v>44518</v>
      </c>
      <c r="D5112" s="3">
        <v>44523</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x14ac:dyDescent="0.25">
      <c r="A5113" s="2">
        <v>5112</v>
      </c>
      <c r="B5113" s="2" t="s">
        <v>8009</v>
      </c>
      <c r="C5113" s="3">
        <v>44645</v>
      </c>
      <c r="D5113" s="3">
        <v>44650</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x14ac:dyDescent="0.25">
      <c r="A5114" s="2">
        <v>5113</v>
      </c>
      <c r="B5114" s="2" t="s">
        <v>8010</v>
      </c>
      <c r="C5114" s="3">
        <v>44963</v>
      </c>
      <c r="D5114" s="3">
        <v>44968</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x14ac:dyDescent="0.25">
      <c r="A5115" s="2">
        <v>5114</v>
      </c>
      <c r="B5115" s="2" t="s">
        <v>8013</v>
      </c>
      <c r="C5115" s="3">
        <v>44750</v>
      </c>
      <c r="D5115" s="3">
        <v>44755</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x14ac:dyDescent="0.25">
      <c r="A5116" s="2">
        <v>5115</v>
      </c>
      <c r="B5116" s="2" t="s">
        <v>8014</v>
      </c>
      <c r="C5116" s="3">
        <v>45391</v>
      </c>
      <c r="D5116" s="3">
        <v>45396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x14ac:dyDescent="0.25">
      <c r="A5117" s="2">
        <v>5116</v>
      </c>
      <c r="B5117" s="2" t="s">
        <v>8015</v>
      </c>
      <c r="C5117" s="3">
        <v>45509</v>
      </c>
      <c r="D5117" s="3">
        <v>45514</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x14ac:dyDescent="0.25">
      <c r="A5118" s="2">
        <v>5117</v>
      </c>
      <c r="B5118" s="2" t="s">
        <v>8018</v>
      </c>
      <c r="C5118" s="3">
        <v>44637</v>
      </c>
      <c r="D5118" s="3">
        <v>44642</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x14ac:dyDescent="0.25">
      <c r="A5119" s="2">
        <v>5118</v>
      </c>
      <c r="B5119" s="2" t="s">
        <v>8019</v>
      </c>
      <c r="C5119" s="3">
        <v>45254</v>
      </c>
      <c r="D5119" s="3">
        <v>45259</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x14ac:dyDescent="0.25">
      <c r="A5120" s="2">
        <v>5119</v>
      </c>
      <c r="B5120" s="2" t="s">
        <v>8019</v>
      </c>
      <c r="C5120" s="3">
        <v>45168</v>
      </c>
      <c r="D5120" s="3">
        <v>45173</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x14ac:dyDescent="0.25">
      <c r="A5121" s="2">
        <v>5120</v>
      </c>
      <c r="B5121" s="2" t="s">
        <v>8019</v>
      </c>
      <c r="C5121" s="3">
        <v>45069</v>
      </c>
      <c r="D5121" s="3">
        <v>45074</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x14ac:dyDescent="0.25">
      <c r="A5122" s="2">
        <v>5121</v>
      </c>
      <c r="B5122" s="2" t="s">
        <v>8020</v>
      </c>
      <c r="C5122" s="3">
        <v>45312</v>
      </c>
      <c r="D5122" s="3">
        <v>45317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x14ac:dyDescent="0.25">
      <c r="A5123" s="2">
        <v>5122</v>
      </c>
      <c r="B5123" s="2" t="s">
        <v>8020</v>
      </c>
      <c r="C5123" s="3">
        <v>44110</v>
      </c>
      <c r="D5123" s="3">
        <v>44115</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x14ac:dyDescent="0.25">
      <c r="A5124" s="2">
        <v>5123</v>
      </c>
      <c r="B5124" s="2" t="s">
        <v>8020</v>
      </c>
      <c r="C5124" s="3">
        <v>44354</v>
      </c>
      <c r="D5124" s="3">
        <v>44359</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x14ac:dyDescent="0.25">
      <c r="A5125" s="2">
        <v>5124</v>
      </c>
      <c r="B5125" s="2" t="s">
        <v>8020</v>
      </c>
      <c r="C5125" s="3">
        <v>45629</v>
      </c>
      <c r="D5125" s="3">
        <v>45634</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x14ac:dyDescent="0.25">
      <c r="A5126" s="2">
        <v>5125</v>
      </c>
      <c r="B5126" s="2" t="s">
        <v>8023</v>
      </c>
      <c r="C5126" s="3">
        <v>45623</v>
      </c>
      <c r="D5126" s="3">
        <v>45628</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x14ac:dyDescent="0.25">
      <c r="A5127" s="2">
        <v>5126</v>
      </c>
      <c r="B5127" s="2" t="s">
        <v>8023</v>
      </c>
      <c r="C5127" s="3">
        <v>44958</v>
      </c>
      <c r="D5127" s="3">
        <v>44963</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x14ac:dyDescent="0.25">
      <c r="A5128" s="2">
        <v>5127</v>
      </c>
      <c r="B5128" s="2" t="s">
        <v>8023</v>
      </c>
      <c r="C5128" s="3">
        <v>44496</v>
      </c>
      <c r="D5128" s="3">
        <v>44501</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x14ac:dyDescent="0.25">
      <c r="A5129" s="2">
        <v>5128</v>
      </c>
      <c r="B5129" s="2" t="s">
        <v>8023</v>
      </c>
      <c r="C5129" s="3">
        <v>45642</v>
      </c>
      <c r="D5129" s="3">
        <v>45647</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x14ac:dyDescent="0.25">
      <c r="A5130" s="2">
        <v>5129</v>
      </c>
      <c r="B5130" s="2" t="s">
        <v>8023</v>
      </c>
      <c r="C5130" s="3">
        <v>43908</v>
      </c>
      <c r="D5130" s="3">
        <v>43913</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x14ac:dyDescent="0.25">
      <c r="A5131" s="2">
        <v>5130</v>
      </c>
      <c r="B5131" s="2" t="s">
        <v>8023</v>
      </c>
      <c r="C5131" s="3">
        <v>45553</v>
      </c>
      <c r="D5131" s="3">
        <v>45558</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x14ac:dyDescent="0.25">
      <c r="A5132" s="2">
        <v>5131</v>
      </c>
      <c r="B5132" s="2" t="s">
        <v>8023</v>
      </c>
      <c r="C5132" s="3">
        <v>44647</v>
      </c>
      <c r="D5132" s="3">
        <v>44652</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x14ac:dyDescent="0.25">
      <c r="A5133" s="2">
        <v>5132</v>
      </c>
      <c r="B5133" s="2" t="s">
        <v>8024</v>
      </c>
      <c r="C5133" s="3">
        <v>44060</v>
      </c>
      <c r="D5133" s="3">
        <v>44065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x14ac:dyDescent="0.25">
      <c r="A5134" s="2">
        <v>5133</v>
      </c>
      <c r="B5134" s="2" t="s">
        <v>8025</v>
      </c>
      <c r="C5134" s="3">
        <v>44728</v>
      </c>
      <c r="D5134" s="3">
        <v>44733</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x14ac:dyDescent="0.25">
      <c r="A5135" s="2">
        <v>5134</v>
      </c>
      <c r="B5135" s="2" t="s">
        <v>8026</v>
      </c>
      <c r="C5135" s="3">
        <v>45134</v>
      </c>
      <c r="D5135" s="3">
        <v>45139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x14ac:dyDescent="0.25">
      <c r="A5136" s="2">
        <v>5135</v>
      </c>
      <c r="B5136" s="2" t="s">
        <v>8026</v>
      </c>
      <c r="C5136" s="3">
        <v>45488</v>
      </c>
      <c r="D5136" s="3">
        <v>45493</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x14ac:dyDescent="0.25">
      <c r="A5137" s="2">
        <v>5136</v>
      </c>
      <c r="B5137" s="2" t="s">
        <v>8027</v>
      </c>
      <c r="C5137" s="3">
        <v>44600</v>
      </c>
      <c r="D5137" s="3">
        <v>44605</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x14ac:dyDescent="0.25">
      <c r="A5138" s="2">
        <v>5137</v>
      </c>
      <c r="B5138" s="2" t="s">
        <v>8028</v>
      </c>
      <c r="C5138" s="3">
        <v>44698</v>
      </c>
      <c r="D5138" s="3">
        <v>44703</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x14ac:dyDescent="0.25">
      <c r="A5139" s="2">
        <v>5138</v>
      </c>
      <c r="B5139" s="2" t="s">
        <v>8029</v>
      </c>
      <c r="C5139" s="3">
        <v>44794</v>
      </c>
      <c r="D5139" s="3">
        <v>44799</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x14ac:dyDescent="0.25">
      <c r="A5140" s="2">
        <v>5139</v>
      </c>
      <c r="B5140" s="2" t="s">
        <v>8030</v>
      </c>
      <c r="C5140" s="3">
        <v>43868</v>
      </c>
      <c r="D5140" s="3">
        <v>43873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x14ac:dyDescent="0.25">
      <c r="A5141" s="2">
        <v>5140</v>
      </c>
      <c r="B5141" s="2" t="s">
        <v>8030</v>
      </c>
      <c r="C5141" s="3">
        <v>45627</v>
      </c>
      <c r="D5141" s="3">
        <v>45632</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x14ac:dyDescent="0.25">
      <c r="A5142" s="2">
        <v>5141</v>
      </c>
      <c r="B5142" s="2" t="s">
        <v>8031</v>
      </c>
      <c r="C5142" s="3">
        <v>43981</v>
      </c>
      <c r="D5142" s="3">
        <v>43986</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x14ac:dyDescent="0.25">
      <c r="A5143" s="2">
        <v>5142</v>
      </c>
      <c r="B5143" s="2" t="s">
        <v>8032</v>
      </c>
      <c r="C5143" s="3">
        <v>44449</v>
      </c>
      <c r="D5143" s="3">
        <v>44454</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x14ac:dyDescent="0.25">
      <c r="A5144" s="2">
        <v>5143</v>
      </c>
      <c r="B5144" s="2" t="s">
        <v>8032</v>
      </c>
      <c r="C5144" s="3">
        <v>43874</v>
      </c>
      <c r="D5144" s="3">
        <v>43879</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x14ac:dyDescent="0.25">
      <c r="A5145" s="2">
        <v>5144</v>
      </c>
      <c r="B5145" s="2" t="s">
        <v>8032</v>
      </c>
      <c r="C5145" s="3">
        <v>44044</v>
      </c>
      <c r="D5145" s="3">
        <v>44049</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x14ac:dyDescent="0.25">
      <c r="A5146" s="2">
        <v>5145</v>
      </c>
      <c r="B5146" s="2" t="s">
        <v>8033</v>
      </c>
      <c r="C5146" s="3">
        <v>45424</v>
      </c>
      <c r="D5146" s="3">
        <v>45429</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x14ac:dyDescent="0.25">
      <c r="A5147" s="2">
        <v>5146</v>
      </c>
      <c r="B5147" s="2" t="s">
        <v>8033</v>
      </c>
      <c r="C5147" s="3">
        <v>44528</v>
      </c>
      <c r="D5147" s="3">
        <v>44533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x14ac:dyDescent="0.25">
      <c r="A5148" s="2">
        <v>5147</v>
      </c>
      <c r="B5148" s="2" t="s">
        <v>8033</v>
      </c>
      <c r="C5148" s="3">
        <v>44724</v>
      </c>
      <c r="D5148" s="3">
        <v>44729</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x14ac:dyDescent="0.25">
      <c r="A5149" s="2">
        <v>5148</v>
      </c>
      <c r="B5149" s="2" t="s">
        <v>8034</v>
      </c>
      <c r="C5149" s="3">
        <v>44148</v>
      </c>
      <c r="D5149" s="3">
        <v>44153</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x14ac:dyDescent="0.25">
      <c r="A5150" s="2">
        <v>5149</v>
      </c>
      <c r="B5150" s="2" t="s">
        <v>8034</v>
      </c>
      <c r="C5150" s="3">
        <v>44569</v>
      </c>
      <c r="D5150" s="3">
        <v>44574</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x14ac:dyDescent="0.25">
      <c r="A5151" s="2">
        <v>5150</v>
      </c>
      <c r="B5151" s="2" t="s">
        <v>8036</v>
      </c>
      <c r="C5151" s="3">
        <v>44159</v>
      </c>
      <c r="D5151" s="3">
        <v>44164</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x14ac:dyDescent="0.25">
      <c r="A5152" s="2">
        <v>5151</v>
      </c>
      <c r="B5152" s="2" t="s">
        <v>8037</v>
      </c>
      <c r="C5152" s="3">
        <v>45140</v>
      </c>
      <c r="D5152" s="3">
        <v>45145</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x14ac:dyDescent="0.25">
      <c r="A5153" s="2">
        <v>5152</v>
      </c>
      <c r="B5153" s="2" t="s">
        <v>8038</v>
      </c>
      <c r="C5153" s="3">
        <v>44065</v>
      </c>
      <c r="D5153" s="3">
        <v>44070</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x14ac:dyDescent="0.25">
      <c r="A5154" s="2">
        <v>5153</v>
      </c>
      <c r="B5154" s="2" t="s">
        <v>8040</v>
      </c>
      <c r="C5154" s="3">
        <v>44979</v>
      </c>
      <c r="D5154" s="3">
        <v>44984</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x14ac:dyDescent="0.25">
      <c r="A5155" s="2">
        <v>5154</v>
      </c>
      <c r="B5155" s="2" t="s">
        <v>8040</v>
      </c>
      <c r="C5155" s="3">
        <v>45245</v>
      </c>
      <c r="D5155" s="3">
        <v>45250</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x14ac:dyDescent="0.25">
      <c r="A5156" s="2">
        <v>5155</v>
      </c>
      <c r="B5156" s="2" t="s">
        <v>8041</v>
      </c>
      <c r="C5156" s="3">
        <v>44937</v>
      </c>
      <c r="D5156" s="3">
        <v>44942</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x14ac:dyDescent="0.25">
      <c r="A5157" s="2">
        <v>5156</v>
      </c>
      <c r="B5157" s="2" t="s">
        <v>8041</v>
      </c>
      <c r="C5157" s="3">
        <v>44775</v>
      </c>
      <c r="D5157" s="3">
        <v>44780</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x14ac:dyDescent="0.25">
      <c r="A5158" s="2">
        <v>5157</v>
      </c>
      <c r="B5158" s="2" t="s">
        <v>8043</v>
      </c>
      <c r="C5158" s="3">
        <v>44699</v>
      </c>
      <c r="D5158" s="3">
        <v>44704</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x14ac:dyDescent="0.25">
      <c r="A5159" s="2">
        <v>5158</v>
      </c>
      <c r="B5159" s="2" t="s">
        <v>8043</v>
      </c>
      <c r="C5159" s="3">
        <v>45200</v>
      </c>
      <c r="D5159" s="3">
        <v>45205</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x14ac:dyDescent="0.25">
      <c r="A5160" s="2">
        <v>5159</v>
      </c>
      <c r="B5160" s="2" t="s">
        <v>8043</v>
      </c>
      <c r="C5160" s="3">
        <v>43986</v>
      </c>
      <c r="D5160" s="3">
        <v>43991</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x14ac:dyDescent="0.25">
      <c r="A5161" s="2">
        <v>5160</v>
      </c>
      <c r="B5161" s="2" t="s">
        <v>8044</v>
      </c>
      <c r="C5161" s="3">
        <v>45246</v>
      </c>
      <c r="D5161" s="3">
        <v>45251</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x14ac:dyDescent="0.25">
      <c r="A5162" s="2">
        <v>5161</v>
      </c>
      <c r="B5162" s="2" t="s">
        <v>8044</v>
      </c>
      <c r="C5162" s="3">
        <v>44595</v>
      </c>
      <c r="D5162" s="3">
        <v>44600</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x14ac:dyDescent="0.25">
      <c r="A5163" s="2">
        <v>5162</v>
      </c>
      <c r="B5163" s="2" t="s">
        <v>8045</v>
      </c>
      <c r="C5163" s="3">
        <v>45118</v>
      </c>
      <c r="D5163" s="3">
        <v>45123</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x14ac:dyDescent="0.25">
      <c r="A5164" s="2">
        <v>5163</v>
      </c>
      <c r="B5164" s="2" t="s">
        <v>8046</v>
      </c>
      <c r="C5164" s="3">
        <v>45321</v>
      </c>
      <c r="D5164" s="3">
        <v>45326</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x14ac:dyDescent="0.25">
      <c r="A5165" s="2">
        <v>5164</v>
      </c>
      <c r="B5165" s="2" t="s">
        <v>8047</v>
      </c>
      <c r="C5165" s="3">
        <v>43961</v>
      </c>
      <c r="D5165" s="3">
        <v>43966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x14ac:dyDescent="0.25">
      <c r="A5166" s="2">
        <v>5165</v>
      </c>
      <c r="B5166" s="2" t="s">
        <v>8048</v>
      </c>
      <c r="C5166" s="3">
        <v>45524</v>
      </c>
      <c r="D5166" s="3">
        <v>45529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x14ac:dyDescent="0.25">
      <c r="A5167" s="2">
        <v>5166</v>
      </c>
      <c r="B5167" s="2" t="s">
        <v>8048</v>
      </c>
      <c r="C5167" s="3">
        <v>44728</v>
      </c>
      <c r="D5167" s="3">
        <v>44733</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x14ac:dyDescent="0.25">
      <c r="A5168" s="2">
        <v>5167</v>
      </c>
      <c r="B5168" s="2" t="s">
        <v>8048</v>
      </c>
      <c r="C5168" s="3">
        <v>45035</v>
      </c>
      <c r="D5168" s="3">
        <v>45040</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x14ac:dyDescent="0.25">
      <c r="A5169" s="2">
        <v>5168</v>
      </c>
      <c r="B5169" s="2" t="s">
        <v>8048</v>
      </c>
      <c r="C5169" s="3">
        <v>45169</v>
      </c>
      <c r="D5169" s="3">
        <v>45174</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x14ac:dyDescent="0.25">
      <c r="A5170" s="2">
        <v>5169</v>
      </c>
      <c r="B5170" s="2" t="s">
        <v>8048</v>
      </c>
      <c r="C5170" s="3">
        <v>45486</v>
      </c>
      <c r="D5170" s="3">
        <v>45491</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x14ac:dyDescent="0.25">
      <c r="A5171" s="2">
        <v>5170</v>
      </c>
      <c r="B5171" s="2" t="s">
        <v>8048</v>
      </c>
      <c r="C5171" s="3">
        <v>45206</v>
      </c>
      <c r="D5171" s="3">
        <v>45211</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x14ac:dyDescent="0.25">
      <c r="A5172" s="2">
        <v>5171</v>
      </c>
      <c r="B5172" s="2" t="s">
        <v>8049</v>
      </c>
      <c r="C5172" s="3">
        <v>45234</v>
      </c>
      <c r="D5172" s="3">
        <v>45239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x14ac:dyDescent="0.25">
      <c r="A5173" s="2">
        <v>5172</v>
      </c>
      <c r="B5173" s="2" t="s">
        <v>8049</v>
      </c>
      <c r="C5173" s="3">
        <v>44149</v>
      </c>
      <c r="D5173" s="3">
        <v>44154</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x14ac:dyDescent="0.25">
      <c r="A5174" s="2">
        <v>5173</v>
      </c>
      <c r="B5174" s="2" t="s">
        <v>8049</v>
      </c>
      <c r="C5174" s="3">
        <v>44362</v>
      </c>
      <c r="D5174" s="3">
        <v>44367</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x14ac:dyDescent="0.25">
      <c r="A5175" s="2">
        <v>5174</v>
      </c>
      <c r="B5175" s="2" t="s">
        <v>8050</v>
      </c>
      <c r="C5175" s="3">
        <v>44345</v>
      </c>
      <c r="D5175" s="3">
        <v>44350</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x14ac:dyDescent="0.25">
      <c r="A5176" s="2">
        <v>5175</v>
      </c>
      <c r="B5176" s="2" t="s">
        <v>8051</v>
      </c>
      <c r="C5176" s="3">
        <v>43837</v>
      </c>
      <c r="D5176" s="3">
        <v>43842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x14ac:dyDescent="0.25">
      <c r="A5177" s="2">
        <v>5176</v>
      </c>
      <c r="B5177" s="2" t="s">
        <v>8051</v>
      </c>
      <c r="C5177" s="3">
        <v>45627</v>
      </c>
      <c r="D5177" s="3">
        <v>45632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x14ac:dyDescent="0.25">
      <c r="A5178" s="2">
        <v>5177</v>
      </c>
      <c r="B5178" s="2" t="s">
        <v>8053</v>
      </c>
      <c r="C5178" s="3">
        <v>45236</v>
      </c>
      <c r="D5178" s="3">
        <v>45241</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x14ac:dyDescent="0.25">
      <c r="A5179" s="2">
        <v>5178</v>
      </c>
      <c r="B5179" s="2" t="s">
        <v>8054</v>
      </c>
      <c r="C5179" s="3">
        <v>45156</v>
      </c>
      <c r="D5179" s="3">
        <v>45161</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x14ac:dyDescent="0.25">
      <c r="A5180" s="2">
        <v>5179</v>
      </c>
      <c r="B5180" s="2" t="s">
        <v>8055</v>
      </c>
      <c r="C5180" s="3">
        <v>45040</v>
      </c>
      <c r="D5180" s="3">
        <v>45045</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x14ac:dyDescent="0.25">
      <c r="A5181" s="2">
        <v>5180</v>
      </c>
      <c r="B5181" s="2" t="s">
        <v>8055</v>
      </c>
      <c r="C5181" s="3">
        <v>44073</v>
      </c>
      <c r="D5181" s="3">
        <v>44078</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x14ac:dyDescent="0.25">
      <c r="A5182" s="2">
        <v>5181</v>
      </c>
      <c r="B5182" s="2" t="s">
        <v>8055</v>
      </c>
      <c r="C5182" s="3">
        <v>45242</v>
      </c>
      <c r="D5182" s="3">
        <v>45247</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x14ac:dyDescent="0.25">
      <c r="A5183" s="2">
        <v>5182</v>
      </c>
      <c r="B5183" s="2" t="s">
        <v>8056</v>
      </c>
      <c r="C5183" s="3">
        <v>45462</v>
      </c>
      <c r="D5183" s="3">
        <v>45467</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x14ac:dyDescent="0.25">
      <c r="A5184" s="2">
        <v>5183</v>
      </c>
      <c r="B5184" s="2" t="s">
        <v>8056</v>
      </c>
      <c r="C5184" s="3">
        <v>44712</v>
      </c>
      <c r="D5184" s="3">
        <v>44717</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x14ac:dyDescent="0.25">
      <c r="A5185" s="2">
        <v>5184</v>
      </c>
      <c r="B5185" s="2" t="s">
        <v>8057</v>
      </c>
      <c r="C5185" s="3">
        <v>45297</v>
      </c>
      <c r="D5185" s="3">
        <v>45302</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x14ac:dyDescent="0.25">
      <c r="A5186" s="2">
        <v>5185</v>
      </c>
      <c r="B5186" s="2" t="s">
        <v>8057</v>
      </c>
      <c r="C5186" s="3">
        <v>44674</v>
      </c>
      <c r="D5186" s="3">
        <v>44679</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x14ac:dyDescent="0.25">
      <c r="A5187" s="2">
        <v>5186</v>
      </c>
      <c r="B5187" s="2" t="s">
        <v>8058</v>
      </c>
      <c r="C5187" s="3">
        <v>45230</v>
      </c>
      <c r="D5187" s="3">
        <v>45235</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x14ac:dyDescent="0.25">
      <c r="A5188" s="2">
        <v>5187</v>
      </c>
      <c r="B5188" s="2" t="s">
        <v>8059</v>
      </c>
      <c r="C5188" s="3">
        <v>45384</v>
      </c>
      <c r="D5188" s="3">
        <v>45389</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x14ac:dyDescent="0.25">
      <c r="A5189" s="2">
        <v>5188</v>
      </c>
      <c r="B5189" s="2" t="s">
        <v>8060</v>
      </c>
      <c r="C5189" s="3">
        <v>45081</v>
      </c>
      <c r="D5189" s="3">
        <v>45086</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x14ac:dyDescent="0.25">
      <c r="A5190" s="2">
        <v>5189</v>
      </c>
      <c r="B5190" s="2" t="s">
        <v>8060</v>
      </c>
      <c r="C5190" s="3">
        <v>44404</v>
      </c>
      <c r="D5190" s="3">
        <v>44409</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x14ac:dyDescent="0.25">
      <c r="A5191" s="2">
        <v>5190</v>
      </c>
      <c r="B5191" s="2" t="s">
        <v>8061</v>
      </c>
      <c r="C5191" s="3">
        <v>44717</v>
      </c>
      <c r="D5191" s="3">
        <v>44722</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x14ac:dyDescent="0.25">
      <c r="A5192" s="2">
        <v>5191</v>
      </c>
      <c r="B5192" s="2" t="s">
        <v>8061</v>
      </c>
      <c r="C5192" s="3">
        <v>44558</v>
      </c>
      <c r="D5192" s="3">
        <v>44563</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x14ac:dyDescent="0.25">
      <c r="A5193" s="2">
        <v>5192</v>
      </c>
      <c r="B5193" s="2" t="s">
        <v>8062</v>
      </c>
      <c r="C5193" s="3">
        <v>43879</v>
      </c>
      <c r="D5193" s="3">
        <v>43884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x14ac:dyDescent="0.25">
      <c r="A5194" s="2">
        <v>5193</v>
      </c>
      <c r="B5194" s="2" t="s">
        <v>8065</v>
      </c>
      <c r="C5194" s="3">
        <v>44932</v>
      </c>
      <c r="D5194" s="3">
        <v>44937</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x14ac:dyDescent="0.25">
      <c r="A5195" s="2">
        <v>5194</v>
      </c>
      <c r="B5195" s="2" t="s">
        <v>8065</v>
      </c>
      <c r="C5195" s="3">
        <v>45399</v>
      </c>
      <c r="D5195" s="3">
        <v>45404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x14ac:dyDescent="0.25">
      <c r="A5196" s="2">
        <v>5195</v>
      </c>
      <c r="B5196" s="2" t="s">
        <v>8065</v>
      </c>
      <c r="C5196" s="3">
        <v>44802</v>
      </c>
      <c r="D5196" s="3">
        <v>44807</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x14ac:dyDescent="0.25">
      <c r="A5197" s="2">
        <v>5196</v>
      </c>
      <c r="B5197" s="2" t="s">
        <v>8065</v>
      </c>
      <c r="C5197" s="3">
        <v>45212</v>
      </c>
      <c r="D5197" s="3">
        <v>45217</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x14ac:dyDescent="0.25">
      <c r="A5198" s="2">
        <v>5197</v>
      </c>
      <c r="B5198" s="2" t="s">
        <v>8066</v>
      </c>
      <c r="C5198" s="3">
        <v>44975</v>
      </c>
      <c r="D5198" s="3">
        <v>44980</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x14ac:dyDescent="0.25">
      <c r="A5199" s="2">
        <v>5198</v>
      </c>
      <c r="B5199" s="2" t="s">
        <v>8066</v>
      </c>
      <c r="C5199" s="3">
        <v>45238</v>
      </c>
      <c r="D5199" s="3">
        <v>45243</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x14ac:dyDescent="0.25">
      <c r="A5200" s="2">
        <v>5199</v>
      </c>
      <c r="B5200" s="2" t="s">
        <v>8067</v>
      </c>
      <c r="C5200" s="3">
        <v>43884</v>
      </c>
      <c r="D5200" s="3">
        <v>43889</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x14ac:dyDescent="0.25">
      <c r="A5201" s="2">
        <v>5200</v>
      </c>
      <c r="B5201" s="2" t="s">
        <v>8067</v>
      </c>
      <c r="C5201" s="3">
        <v>45000</v>
      </c>
      <c r="D5201" s="3">
        <v>45005</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x14ac:dyDescent="0.25">
      <c r="A5202" s="2">
        <v>5201</v>
      </c>
      <c r="B5202" s="2" t="s">
        <v>8067</v>
      </c>
      <c r="C5202" s="3">
        <v>44825</v>
      </c>
      <c r="D5202" s="3">
        <v>44830</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x14ac:dyDescent="0.25">
      <c r="A5203" s="2">
        <v>5202</v>
      </c>
      <c r="B5203" s="2" t="s">
        <v>8067</v>
      </c>
      <c r="C5203" s="3">
        <v>45281</v>
      </c>
      <c r="D5203" s="3">
        <v>45286</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x14ac:dyDescent="0.25">
      <c r="A5204" s="2">
        <v>5203</v>
      </c>
      <c r="B5204" s="2" t="s">
        <v>8068</v>
      </c>
      <c r="C5204" s="3">
        <v>45251</v>
      </c>
      <c r="D5204" s="3">
        <v>45256</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x14ac:dyDescent="0.25">
      <c r="A5205" s="2">
        <v>5204</v>
      </c>
      <c r="B5205" s="2" t="s">
        <v>8068</v>
      </c>
      <c r="C5205" s="3">
        <v>45359</v>
      </c>
      <c r="D5205" s="3">
        <v>45364</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x14ac:dyDescent="0.25">
      <c r="A5206" s="2">
        <v>5205</v>
      </c>
      <c r="B5206" s="2" t="s">
        <v>8069</v>
      </c>
      <c r="C5206" s="3">
        <v>44653</v>
      </c>
      <c r="D5206" s="3">
        <v>44658</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x14ac:dyDescent="0.25">
      <c r="A5207" s="2">
        <v>5206</v>
      </c>
      <c r="B5207" s="2" t="s">
        <v>8069</v>
      </c>
      <c r="C5207" s="3">
        <v>45069</v>
      </c>
      <c r="D5207" s="3">
        <v>45074</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x14ac:dyDescent="0.25">
      <c r="A5208" s="2">
        <v>5207</v>
      </c>
      <c r="B5208" s="2" t="s">
        <v>8069</v>
      </c>
      <c r="C5208" s="3">
        <v>44207</v>
      </c>
      <c r="D5208" s="3">
        <v>44212</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x14ac:dyDescent="0.25">
      <c r="A5209" s="2">
        <v>5208</v>
      </c>
      <c r="B5209" s="2" t="s">
        <v>8069</v>
      </c>
      <c r="C5209" s="3">
        <v>44153</v>
      </c>
      <c r="D5209" s="3">
        <v>44158</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x14ac:dyDescent="0.25">
      <c r="A5210" s="2">
        <v>5209</v>
      </c>
      <c r="B5210" s="2" t="s">
        <v>8069</v>
      </c>
      <c r="C5210" s="3">
        <v>45352</v>
      </c>
      <c r="D5210" s="3">
        <v>45357</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x14ac:dyDescent="0.25">
      <c r="A5211" s="2">
        <v>5210</v>
      </c>
      <c r="B5211" s="2" t="s">
        <v>8069</v>
      </c>
      <c r="C5211" s="3">
        <v>44086</v>
      </c>
      <c r="D5211" s="3">
        <v>44091</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x14ac:dyDescent="0.25">
      <c r="A5212" s="2">
        <v>5211</v>
      </c>
      <c r="B5212" s="2" t="s">
        <v>8070</v>
      </c>
      <c r="C5212" s="3">
        <v>44212</v>
      </c>
      <c r="D5212" s="3">
        <v>44217</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x14ac:dyDescent="0.25">
      <c r="A5213" s="2">
        <v>5212</v>
      </c>
      <c r="B5213" s="2" t="s">
        <v>8071</v>
      </c>
      <c r="C5213" s="3">
        <v>44374</v>
      </c>
      <c r="D5213" s="3">
        <v>44379</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x14ac:dyDescent="0.25">
      <c r="A5214" s="2">
        <v>5213</v>
      </c>
      <c r="B5214" s="2" t="s">
        <v>8072</v>
      </c>
      <c r="C5214" s="3">
        <v>45303</v>
      </c>
      <c r="D5214" s="3">
        <v>45308</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x14ac:dyDescent="0.25">
      <c r="A5215" s="2">
        <v>5214</v>
      </c>
      <c r="B5215" s="2" t="s">
        <v>8072</v>
      </c>
      <c r="C5215" s="3">
        <v>44509</v>
      </c>
      <c r="D5215" s="3">
        <v>44514</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x14ac:dyDescent="0.25">
      <c r="A5216" s="2">
        <v>5215</v>
      </c>
      <c r="B5216" s="2" t="s">
        <v>8072</v>
      </c>
      <c r="C5216" s="3">
        <v>44715</v>
      </c>
      <c r="D5216" s="3">
        <v>44720</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x14ac:dyDescent="0.25">
      <c r="A5217" s="2">
        <v>5216</v>
      </c>
      <c r="B5217" s="2" t="s">
        <v>8072</v>
      </c>
      <c r="C5217" s="3">
        <v>44563</v>
      </c>
      <c r="D5217" s="3">
        <v>44568</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x14ac:dyDescent="0.25">
      <c r="A5218" s="2">
        <v>5217</v>
      </c>
      <c r="B5218" s="2" t="s">
        <v>8073</v>
      </c>
      <c r="C5218" s="3">
        <v>44945</v>
      </c>
      <c r="D5218" s="3">
        <v>44950</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x14ac:dyDescent="0.25">
      <c r="A5219" s="2">
        <v>5218</v>
      </c>
      <c r="B5219" s="2" t="s">
        <v>8074</v>
      </c>
      <c r="C5219" s="3">
        <v>44264</v>
      </c>
      <c r="D5219" s="3">
        <v>44269</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x14ac:dyDescent="0.25">
      <c r="A5220" s="2">
        <v>5219</v>
      </c>
      <c r="B5220" s="2" t="s">
        <v>8075</v>
      </c>
      <c r="C5220" s="3">
        <v>44231</v>
      </c>
      <c r="D5220" s="3">
        <v>44236</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x14ac:dyDescent="0.25">
      <c r="A5221" s="2">
        <v>5220</v>
      </c>
      <c r="B5221" s="2" t="s">
        <v>8076</v>
      </c>
      <c r="C5221" s="3">
        <v>45420</v>
      </c>
      <c r="D5221" s="3">
        <v>45425</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x14ac:dyDescent="0.25">
      <c r="A5222" s="2">
        <v>5221</v>
      </c>
      <c r="B5222" s="2" t="s">
        <v>8077</v>
      </c>
      <c r="C5222" s="3">
        <v>44327</v>
      </c>
      <c r="D5222" s="3">
        <v>44332</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x14ac:dyDescent="0.25">
      <c r="A5223" s="2">
        <v>5222</v>
      </c>
      <c r="B5223" s="2" t="s">
        <v>8078</v>
      </c>
      <c r="C5223" s="3">
        <v>44917</v>
      </c>
      <c r="D5223" s="3">
        <v>44922</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x14ac:dyDescent="0.25">
      <c r="A5224" s="2">
        <v>5223</v>
      </c>
      <c r="B5224" s="2" t="s">
        <v>8078</v>
      </c>
      <c r="C5224" s="3">
        <v>44539</v>
      </c>
      <c r="D5224" s="3">
        <v>44544</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x14ac:dyDescent="0.25">
      <c r="A5225" s="2">
        <v>5224</v>
      </c>
      <c r="B5225" s="2" t="s">
        <v>8078</v>
      </c>
      <c r="C5225" s="3">
        <v>45339</v>
      </c>
      <c r="D5225" s="3">
        <v>45344</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x14ac:dyDescent="0.25">
      <c r="A5226" s="2">
        <v>5225</v>
      </c>
      <c r="B5226" s="2" t="s">
        <v>8081</v>
      </c>
      <c r="C5226" s="3">
        <v>44693</v>
      </c>
      <c r="D5226" s="3">
        <v>44698</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x14ac:dyDescent="0.25">
      <c r="A5227" s="2">
        <v>5226</v>
      </c>
      <c r="B5227" s="2" t="s">
        <v>8082</v>
      </c>
      <c r="C5227" s="3">
        <v>43958</v>
      </c>
      <c r="D5227" s="3">
        <v>43963</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x14ac:dyDescent="0.25">
      <c r="A5228" s="2">
        <v>5227</v>
      </c>
      <c r="B5228" s="2" t="s">
        <v>8082</v>
      </c>
      <c r="C5228" s="3">
        <v>44060</v>
      </c>
      <c r="D5228" s="3">
        <v>44065</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x14ac:dyDescent="0.25">
      <c r="A5229" s="2">
        <v>5228</v>
      </c>
      <c r="B5229" s="2" t="s">
        <v>8082</v>
      </c>
      <c r="C5229" s="3">
        <v>44236</v>
      </c>
      <c r="D5229" s="3">
        <v>44241</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x14ac:dyDescent="0.25">
      <c r="A5230" s="2">
        <v>5229</v>
      </c>
      <c r="B5230" s="2" t="s">
        <v>8083</v>
      </c>
      <c r="C5230" s="3">
        <v>44867</v>
      </c>
      <c r="D5230" s="3">
        <v>44872</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x14ac:dyDescent="0.25">
      <c r="A5231" s="2">
        <v>5230</v>
      </c>
      <c r="B5231" s="2" t="s">
        <v>8084</v>
      </c>
      <c r="C5231" s="3">
        <v>45254</v>
      </c>
      <c r="D5231" s="3">
        <v>45259</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x14ac:dyDescent="0.25">
      <c r="A5232" s="2">
        <v>5231</v>
      </c>
      <c r="B5232" s="2" t="s">
        <v>8084</v>
      </c>
      <c r="C5232" s="3">
        <v>44056</v>
      </c>
      <c r="D5232" s="3">
        <v>44061</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x14ac:dyDescent="0.25">
      <c r="A5233" s="2">
        <v>5232</v>
      </c>
      <c r="B5233" s="2" t="s">
        <v>8084</v>
      </c>
      <c r="C5233" s="3">
        <v>44700</v>
      </c>
      <c r="D5233" s="3">
        <v>44705</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x14ac:dyDescent="0.25">
      <c r="A5234" s="2">
        <v>5233</v>
      </c>
      <c r="B5234" s="2" t="s">
        <v>8084</v>
      </c>
      <c r="C5234" s="3">
        <v>43856</v>
      </c>
      <c r="D5234" s="3">
        <v>43861</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x14ac:dyDescent="0.25">
      <c r="A5235" s="2">
        <v>5234</v>
      </c>
      <c r="B5235" s="2" t="s">
        <v>8085</v>
      </c>
      <c r="C5235" s="3">
        <v>44858</v>
      </c>
      <c r="D5235" s="3">
        <v>44863</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x14ac:dyDescent="0.25">
      <c r="A5236" s="2">
        <v>5235</v>
      </c>
      <c r="B5236" s="2" t="s">
        <v>8086</v>
      </c>
      <c r="C5236" s="3">
        <v>44770</v>
      </c>
      <c r="D5236" s="3">
        <v>44775</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x14ac:dyDescent="0.25">
      <c r="A5237" s="2">
        <v>5236</v>
      </c>
      <c r="B5237" s="2" t="s">
        <v>8087</v>
      </c>
      <c r="C5237" s="3">
        <v>45250</v>
      </c>
      <c r="D5237" s="3">
        <v>45255</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x14ac:dyDescent="0.25">
      <c r="A5238" s="2">
        <v>5237</v>
      </c>
      <c r="B5238" s="2" t="s">
        <v>8088</v>
      </c>
      <c r="C5238" s="3">
        <v>44433</v>
      </c>
      <c r="D5238" s="3">
        <v>44438</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x14ac:dyDescent="0.25">
      <c r="A5239" s="2">
        <v>5238</v>
      </c>
      <c r="B5239" s="2" t="s">
        <v>8088</v>
      </c>
      <c r="C5239" s="3">
        <v>45195</v>
      </c>
      <c r="D5239" s="3">
        <v>45200</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x14ac:dyDescent="0.25">
      <c r="A5240" s="2">
        <v>5239</v>
      </c>
      <c r="B5240" s="2" t="s">
        <v>8088</v>
      </c>
      <c r="C5240" s="3">
        <v>45257</v>
      </c>
      <c r="D5240" s="3">
        <v>45262</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x14ac:dyDescent="0.25">
      <c r="A5241" s="2">
        <v>5240</v>
      </c>
      <c r="B5241" s="2" t="s">
        <v>8089</v>
      </c>
      <c r="C5241" s="3">
        <v>45647</v>
      </c>
      <c r="D5241" s="3">
        <v>45652</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x14ac:dyDescent="0.25">
      <c r="A5242" s="2">
        <v>5241</v>
      </c>
      <c r="B5242" s="2" t="s">
        <v>8089</v>
      </c>
      <c r="C5242" s="3">
        <v>44628</v>
      </c>
      <c r="D5242" s="3">
        <v>44633</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x14ac:dyDescent="0.25">
      <c r="A5243" s="2">
        <v>5242</v>
      </c>
      <c r="B5243" s="2" t="s">
        <v>8090</v>
      </c>
      <c r="C5243" s="3">
        <v>45460</v>
      </c>
      <c r="D5243" s="3">
        <v>45465</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x14ac:dyDescent="0.25">
      <c r="A5244" s="2">
        <v>5243</v>
      </c>
      <c r="B5244" s="2" t="s">
        <v>8093</v>
      </c>
      <c r="C5244" s="3">
        <v>44171</v>
      </c>
      <c r="D5244" s="3">
        <v>44176</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x14ac:dyDescent="0.25">
      <c r="A5245" s="2">
        <v>5244</v>
      </c>
      <c r="B5245" s="2" t="s">
        <v>8094</v>
      </c>
      <c r="C5245" s="3">
        <v>45021</v>
      </c>
      <c r="D5245" s="3">
        <v>45026</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x14ac:dyDescent="0.25">
      <c r="A5246" s="2">
        <v>5245</v>
      </c>
      <c r="B5246" s="2" t="s">
        <v>8095</v>
      </c>
      <c r="C5246" s="3">
        <v>44780</v>
      </c>
      <c r="D5246" s="3">
        <v>44785</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x14ac:dyDescent="0.25">
      <c r="A5247" s="2">
        <v>5246</v>
      </c>
      <c r="B5247" s="2" t="s">
        <v>8095</v>
      </c>
      <c r="C5247" s="3">
        <v>45300</v>
      </c>
      <c r="D5247" s="3">
        <v>45305</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x14ac:dyDescent="0.25">
      <c r="A5248" s="2">
        <v>5247</v>
      </c>
      <c r="B5248" s="2" t="s">
        <v>8095</v>
      </c>
      <c r="C5248" s="3">
        <v>45128</v>
      </c>
      <c r="D5248" s="3">
        <v>45133</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x14ac:dyDescent="0.25">
      <c r="A5249" s="2">
        <v>5248</v>
      </c>
      <c r="B5249" s="2" t="s">
        <v>8098</v>
      </c>
      <c r="C5249" s="3">
        <v>43902</v>
      </c>
      <c r="D5249" s="3">
        <v>43907</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x14ac:dyDescent="0.25">
      <c r="A5250" s="2">
        <v>5249</v>
      </c>
      <c r="B5250" s="2" t="s">
        <v>8100</v>
      </c>
      <c r="C5250" s="3">
        <v>45302</v>
      </c>
      <c r="D5250" s="3">
        <v>45307</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x14ac:dyDescent="0.25">
      <c r="A5251" s="2">
        <v>5250</v>
      </c>
      <c r="B5251" s="2" t="s">
        <v>8101</v>
      </c>
      <c r="C5251" s="3">
        <v>45448</v>
      </c>
      <c r="D5251" s="3">
        <v>45453</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x14ac:dyDescent="0.25">
      <c r="A5252" s="2">
        <v>5251</v>
      </c>
      <c r="B5252" s="2" t="s">
        <v>8102</v>
      </c>
      <c r="C5252" s="3">
        <v>44775</v>
      </c>
      <c r="D5252" s="3">
        <v>44780</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x14ac:dyDescent="0.25">
      <c r="A5253" s="2">
        <v>5252</v>
      </c>
      <c r="B5253" s="2" t="s">
        <v>8102</v>
      </c>
      <c r="C5253" s="3">
        <v>43904</v>
      </c>
      <c r="D5253" s="3">
        <v>43909</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x14ac:dyDescent="0.25">
      <c r="A5254" s="2">
        <v>5253</v>
      </c>
      <c r="B5254" s="2" t="s">
        <v>8103</v>
      </c>
      <c r="C5254" s="3">
        <v>44315</v>
      </c>
      <c r="D5254" s="3">
        <v>44320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x14ac:dyDescent="0.25">
      <c r="A5255" s="2">
        <v>5254</v>
      </c>
      <c r="B5255" s="2" t="s">
        <v>8104</v>
      </c>
      <c r="C5255" s="3">
        <v>45490</v>
      </c>
      <c r="D5255" s="3">
        <v>45495</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x14ac:dyDescent="0.25">
      <c r="A5256" s="2">
        <v>5255</v>
      </c>
      <c r="B5256" s="2" t="s">
        <v>8105</v>
      </c>
      <c r="C5256" s="3">
        <v>45370</v>
      </c>
      <c r="D5256" s="3">
        <v>45375</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x14ac:dyDescent="0.25">
      <c r="A5257" s="2">
        <v>5256</v>
      </c>
      <c r="B5257" s="2" t="s">
        <v>8105</v>
      </c>
      <c r="C5257" s="3">
        <v>45561</v>
      </c>
      <c r="D5257" s="3">
        <v>45566</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x14ac:dyDescent="0.25">
      <c r="A5258" s="2">
        <v>5257</v>
      </c>
      <c r="B5258" s="2" t="s">
        <v>8107</v>
      </c>
      <c r="C5258" s="3">
        <v>45300</v>
      </c>
      <c r="D5258" s="3">
        <v>45305</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x14ac:dyDescent="0.25">
      <c r="A5259" s="2">
        <v>5258</v>
      </c>
      <c r="B5259" s="2" t="s">
        <v>8108</v>
      </c>
      <c r="C5259" s="3">
        <v>44597</v>
      </c>
      <c r="D5259" s="3">
        <v>44602</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x14ac:dyDescent="0.25">
      <c r="A5260" s="2">
        <v>5259</v>
      </c>
      <c r="B5260" s="2" t="s">
        <v>8109</v>
      </c>
      <c r="C5260" s="3">
        <v>45538</v>
      </c>
      <c r="D5260" s="3">
        <v>45543</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x14ac:dyDescent="0.25">
      <c r="A5261" s="2">
        <v>5260</v>
      </c>
      <c r="B5261" s="2" t="s">
        <v>8110</v>
      </c>
      <c r="C5261" s="3">
        <v>45118</v>
      </c>
      <c r="D5261" s="3">
        <v>45123</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x14ac:dyDescent="0.25">
      <c r="A5262" s="2">
        <v>5261</v>
      </c>
      <c r="B5262" s="2" t="s">
        <v>8111</v>
      </c>
      <c r="C5262" s="3">
        <v>45325</v>
      </c>
      <c r="D5262" s="3">
        <v>45330</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x14ac:dyDescent="0.25">
      <c r="A5263" s="2">
        <v>5262</v>
      </c>
      <c r="B5263" s="2" t="s">
        <v>8111</v>
      </c>
      <c r="C5263" s="3">
        <v>43991</v>
      </c>
      <c r="D5263" s="3">
        <v>43996</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x14ac:dyDescent="0.25">
      <c r="A5264" s="2">
        <v>5263</v>
      </c>
      <c r="B5264" s="2" t="s">
        <v>8111</v>
      </c>
      <c r="C5264" s="3">
        <v>45078</v>
      </c>
      <c r="D5264" s="3">
        <v>45083</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x14ac:dyDescent="0.25">
      <c r="A5265" s="2">
        <v>5264</v>
      </c>
      <c r="B5265" s="2" t="s">
        <v>8111</v>
      </c>
      <c r="C5265" s="3">
        <v>44278</v>
      </c>
      <c r="D5265" s="3">
        <v>44283</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x14ac:dyDescent="0.25">
      <c r="A5266" s="2">
        <v>5265</v>
      </c>
      <c r="B5266" s="2" t="s">
        <v>8111</v>
      </c>
      <c r="C5266" s="3">
        <v>45534</v>
      </c>
      <c r="D5266" s="3">
        <v>45539</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x14ac:dyDescent="0.25">
      <c r="A5267" s="2">
        <v>5266</v>
      </c>
      <c r="B5267" s="2" t="s">
        <v>8112</v>
      </c>
      <c r="C5267" s="3">
        <v>44919</v>
      </c>
      <c r="D5267" s="3">
        <v>44924</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x14ac:dyDescent="0.25">
      <c r="A5268" s="2">
        <v>5267</v>
      </c>
      <c r="B5268" s="2" t="s">
        <v>8112</v>
      </c>
      <c r="C5268" s="3">
        <v>44567</v>
      </c>
      <c r="D5268" s="3">
        <v>44572</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x14ac:dyDescent="0.25">
      <c r="A5269" s="2">
        <v>5268</v>
      </c>
      <c r="B5269" s="2" t="s">
        <v>8112</v>
      </c>
      <c r="C5269" s="3">
        <v>44812</v>
      </c>
      <c r="D5269" s="3">
        <v>44817</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x14ac:dyDescent="0.25">
      <c r="A5270" s="2">
        <v>5269</v>
      </c>
      <c r="B5270" s="2" t="s">
        <v>8113</v>
      </c>
      <c r="C5270" s="3">
        <v>44838</v>
      </c>
      <c r="D5270" s="3">
        <v>44843</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x14ac:dyDescent="0.25">
      <c r="A5271" s="2">
        <v>5270</v>
      </c>
      <c r="B5271" s="2" t="s">
        <v>8116</v>
      </c>
      <c r="C5271" s="3">
        <v>44277</v>
      </c>
      <c r="D5271" s="3">
        <v>44282</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x14ac:dyDescent="0.25">
      <c r="A5272" s="2">
        <v>5271</v>
      </c>
      <c r="B5272" s="2" t="s">
        <v>8116</v>
      </c>
      <c r="C5272" s="3">
        <v>43946</v>
      </c>
      <c r="D5272" s="3">
        <v>43951</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x14ac:dyDescent="0.25">
      <c r="A5273" s="2">
        <v>5272</v>
      </c>
      <c r="B5273" s="2" t="s">
        <v>8117</v>
      </c>
      <c r="C5273" s="3">
        <v>44449</v>
      </c>
      <c r="D5273" s="3">
        <v>44454</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x14ac:dyDescent="0.25">
      <c r="A5274" s="2">
        <v>5273</v>
      </c>
      <c r="B5274" s="2" t="s">
        <v>8117</v>
      </c>
      <c r="C5274" s="3">
        <v>43947</v>
      </c>
      <c r="D5274" s="3">
        <v>43952</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x14ac:dyDescent="0.25">
      <c r="A5275" s="2">
        <v>5274</v>
      </c>
      <c r="B5275" s="2" t="s">
        <v>8118</v>
      </c>
      <c r="C5275" s="3">
        <v>45012</v>
      </c>
      <c r="D5275" s="3">
        <v>45017</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x14ac:dyDescent="0.25">
      <c r="A5276" s="2">
        <v>5275</v>
      </c>
      <c r="B5276" s="2" t="s">
        <v>8119</v>
      </c>
      <c r="C5276" s="3">
        <v>44792</v>
      </c>
      <c r="D5276" s="3">
        <v>44797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x14ac:dyDescent="0.25">
      <c r="A5277" s="2">
        <v>5276</v>
      </c>
      <c r="B5277" s="2" t="s">
        <v>8120</v>
      </c>
      <c r="C5277" s="3">
        <v>45002</v>
      </c>
      <c r="D5277" s="3">
        <v>45007</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x14ac:dyDescent="0.25">
      <c r="A5278" s="2">
        <v>5277</v>
      </c>
      <c r="B5278" s="2" t="s">
        <v>8120</v>
      </c>
      <c r="C5278" s="3">
        <v>44644</v>
      </c>
      <c r="D5278" s="3">
        <v>44649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x14ac:dyDescent="0.25">
      <c r="A5279" s="2">
        <v>5278</v>
      </c>
      <c r="B5279" s="2" t="s">
        <v>8121</v>
      </c>
      <c r="C5279" s="3">
        <v>44083</v>
      </c>
      <c r="D5279" s="3">
        <v>44088</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x14ac:dyDescent="0.25">
      <c r="A5280" s="2">
        <v>5279</v>
      </c>
      <c r="B5280" s="2" t="s">
        <v>8122</v>
      </c>
      <c r="C5280" s="3">
        <v>44109</v>
      </c>
      <c r="D5280" s="3">
        <v>44114</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x14ac:dyDescent="0.25">
      <c r="A5281" s="2">
        <v>5280</v>
      </c>
      <c r="B5281" s="2" t="s">
        <v>8123</v>
      </c>
      <c r="C5281" s="3">
        <v>44877</v>
      </c>
      <c r="D5281" s="3">
        <v>44882</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x14ac:dyDescent="0.25">
      <c r="A5282" s="2">
        <v>5281</v>
      </c>
      <c r="B5282" s="2" t="s">
        <v>8124</v>
      </c>
      <c r="C5282" s="3">
        <v>45009</v>
      </c>
      <c r="D5282" s="3">
        <v>45014</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x14ac:dyDescent="0.25">
      <c r="A5283" s="2">
        <v>5282</v>
      </c>
      <c r="B5283" s="2" t="s">
        <v>8125</v>
      </c>
      <c r="C5283" s="3">
        <v>44253</v>
      </c>
      <c r="D5283" s="3">
        <v>44258</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x14ac:dyDescent="0.25">
      <c r="A5284" s="2">
        <v>5283</v>
      </c>
      <c r="B5284" s="2" t="s">
        <v>8125</v>
      </c>
      <c r="C5284" s="3">
        <v>44848</v>
      </c>
      <c r="D5284" s="3">
        <v>44853</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x14ac:dyDescent="0.25">
      <c r="A5285" s="2">
        <v>5284</v>
      </c>
      <c r="B5285" s="2" t="s">
        <v>8126</v>
      </c>
      <c r="C5285" s="3">
        <v>45025</v>
      </c>
      <c r="D5285" s="3">
        <v>45030</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x14ac:dyDescent="0.25">
      <c r="A5286" s="2">
        <v>5285</v>
      </c>
      <c r="B5286" s="2" t="s">
        <v>8126</v>
      </c>
      <c r="C5286" s="3">
        <v>44832</v>
      </c>
      <c r="D5286" s="3">
        <v>44837</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x14ac:dyDescent="0.25">
      <c r="A5287" s="2">
        <v>5286</v>
      </c>
      <c r="B5287" s="2" t="s">
        <v>8127</v>
      </c>
      <c r="C5287" s="3">
        <v>44641</v>
      </c>
      <c r="D5287" s="3">
        <v>44646</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x14ac:dyDescent="0.25">
      <c r="A5288" s="2">
        <v>5287</v>
      </c>
      <c r="B5288" s="2" t="s">
        <v>8127</v>
      </c>
      <c r="C5288" s="3">
        <v>44150</v>
      </c>
      <c r="D5288" s="3">
        <v>44155</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x14ac:dyDescent="0.25">
      <c r="A5289" s="2">
        <v>5288</v>
      </c>
      <c r="B5289" s="2" t="s">
        <v>8127</v>
      </c>
      <c r="C5289" s="3">
        <v>44010</v>
      </c>
      <c r="D5289" s="3">
        <v>44015</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x14ac:dyDescent="0.25">
      <c r="A5290" s="2">
        <v>5289</v>
      </c>
      <c r="B5290" s="2" t="s">
        <v>8128</v>
      </c>
      <c r="C5290" s="3">
        <v>44375</v>
      </c>
      <c r="D5290" s="3">
        <v>44380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x14ac:dyDescent="0.25">
      <c r="A5291" s="2">
        <v>5290</v>
      </c>
      <c r="B5291" s="2" t="s">
        <v>8129</v>
      </c>
      <c r="C5291" s="3">
        <v>44499</v>
      </c>
      <c r="D5291" s="3">
        <v>44504</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x14ac:dyDescent="0.25">
      <c r="A5292" s="2">
        <v>5291</v>
      </c>
      <c r="B5292" s="2" t="s">
        <v>8129</v>
      </c>
      <c r="C5292" s="3">
        <v>44208</v>
      </c>
      <c r="D5292" s="3">
        <v>44213</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x14ac:dyDescent="0.25">
      <c r="A5293" s="2">
        <v>5292</v>
      </c>
      <c r="B5293" s="2" t="s">
        <v>8129</v>
      </c>
      <c r="C5293" s="3">
        <v>44544</v>
      </c>
      <c r="D5293" s="3">
        <v>44549</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x14ac:dyDescent="0.25">
      <c r="A5294" s="2">
        <v>5293</v>
      </c>
      <c r="B5294" s="2" t="s">
        <v>8130</v>
      </c>
      <c r="C5294" s="3">
        <v>43971</v>
      </c>
      <c r="D5294" s="3">
        <v>43976</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x14ac:dyDescent="0.25">
      <c r="A5295" s="2">
        <v>5294</v>
      </c>
      <c r="B5295" s="2" t="s">
        <v>8131</v>
      </c>
      <c r="C5295" s="3">
        <v>44590</v>
      </c>
      <c r="D5295" s="3">
        <v>44595</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x14ac:dyDescent="0.25">
      <c r="A5296" s="2">
        <v>5295</v>
      </c>
      <c r="B5296" s="2" t="s">
        <v>8132</v>
      </c>
      <c r="C5296" s="3">
        <v>44578</v>
      </c>
      <c r="D5296" s="3">
        <v>44583</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x14ac:dyDescent="0.25">
      <c r="A5297" s="2">
        <v>5296</v>
      </c>
      <c r="B5297" s="2" t="s">
        <v>8135</v>
      </c>
      <c r="C5297" s="3">
        <v>45648</v>
      </c>
      <c r="D5297" s="3">
        <v>45653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x14ac:dyDescent="0.25">
      <c r="A5298" s="2">
        <v>5297</v>
      </c>
      <c r="B5298" s="2" t="s">
        <v>8136</v>
      </c>
      <c r="C5298" s="3">
        <v>44753</v>
      </c>
      <c r="D5298" s="3">
        <v>44758</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x14ac:dyDescent="0.25">
      <c r="A5299" s="2">
        <v>5298</v>
      </c>
      <c r="B5299" s="2" t="s">
        <v>8136</v>
      </c>
      <c r="C5299" s="3">
        <v>44917</v>
      </c>
      <c r="D5299" s="3">
        <v>44922</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x14ac:dyDescent="0.25">
      <c r="A5300" s="2">
        <v>5299</v>
      </c>
      <c r="B5300" s="2" t="s">
        <v>8137</v>
      </c>
      <c r="C5300" s="3">
        <v>44292</v>
      </c>
      <c r="D5300" s="3">
        <v>44297</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x14ac:dyDescent="0.25">
      <c r="A5301" s="2">
        <v>5300</v>
      </c>
      <c r="B5301" s="2" t="s">
        <v>8137</v>
      </c>
      <c r="C5301" s="3">
        <v>45642</v>
      </c>
      <c r="D5301" s="3">
        <v>45647</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x14ac:dyDescent="0.25">
      <c r="A5302" s="2">
        <v>5301</v>
      </c>
      <c r="B5302" s="2" t="s">
        <v>8138</v>
      </c>
      <c r="C5302" s="3">
        <v>44642</v>
      </c>
      <c r="D5302" s="3">
        <v>44647</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x14ac:dyDescent="0.25">
      <c r="A5303" s="2">
        <v>5302</v>
      </c>
      <c r="B5303" s="2" t="s">
        <v>8138</v>
      </c>
      <c r="C5303" s="3">
        <v>44696</v>
      </c>
      <c r="D5303" s="3">
        <v>44701</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x14ac:dyDescent="0.25">
      <c r="A5304" s="2">
        <v>5303</v>
      </c>
      <c r="B5304" s="2" t="s">
        <v>8138</v>
      </c>
      <c r="C5304" s="3">
        <v>44193</v>
      </c>
      <c r="D5304" s="3">
        <v>44198</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x14ac:dyDescent="0.25">
      <c r="A5305" s="2">
        <v>5304</v>
      </c>
      <c r="B5305" s="2" t="s">
        <v>8139</v>
      </c>
      <c r="C5305" s="3">
        <v>44111</v>
      </c>
      <c r="D5305" s="3">
        <v>44116</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x14ac:dyDescent="0.25">
      <c r="A5306" s="2">
        <v>5305</v>
      </c>
      <c r="B5306" s="2" t="s">
        <v>8140</v>
      </c>
      <c r="C5306" s="3">
        <v>44287</v>
      </c>
      <c r="D5306" s="3">
        <v>44292</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x14ac:dyDescent="0.25">
      <c r="A5307" s="2">
        <v>5306</v>
      </c>
      <c r="B5307" s="2" t="s">
        <v>8141</v>
      </c>
      <c r="C5307" s="3">
        <v>45239</v>
      </c>
      <c r="D5307" s="3">
        <v>45244</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x14ac:dyDescent="0.25">
      <c r="A5308" s="2">
        <v>5307</v>
      </c>
      <c r="B5308" s="2" t="s">
        <v>8141</v>
      </c>
      <c r="C5308" s="3">
        <v>45130</v>
      </c>
      <c r="D5308" s="3">
        <v>45135</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x14ac:dyDescent="0.25">
      <c r="A5309" s="2">
        <v>5308</v>
      </c>
      <c r="B5309" s="2" t="s">
        <v>8141</v>
      </c>
      <c r="C5309" s="3">
        <v>44739</v>
      </c>
      <c r="D5309" s="3">
        <v>44744</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x14ac:dyDescent="0.25">
      <c r="A5310" s="2">
        <v>5309</v>
      </c>
      <c r="B5310" s="2" t="s">
        <v>8144</v>
      </c>
      <c r="C5310" s="3">
        <v>44593</v>
      </c>
      <c r="D5310" s="3">
        <v>44598</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x14ac:dyDescent="0.25">
      <c r="A5311" s="2">
        <v>5310</v>
      </c>
      <c r="B5311" s="2" t="s">
        <v>8144</v>
      </c>
      <c r="C5311" s="3">
        <v>44388</v>
      </c>
      <c r="D5311" s="3">
        <v>44393</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x14ac:dyDescent="0.25">
      <c r="A5312" s="2">
        <v>5311</v>
      </c>
      <c r="B5312" s="2" t="s">
        <v>8144</v>
      </c>
      <c r="C5312" s="3">
        <v>44864</v>
      </c>
      <c r="D5312" s="3">
        <v>44869</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x14ac:dyDescent="0.25">
      <c r="A5313" s="2">
        <v>5312</v>
      </c>
      <c r="B5313" s="2" t="s">
        <v>8147</v>
      </c>
      <c r="C5313" s="3">
        <v>44185</v>
      </c>
      <c r="D5313" s="3">
        <v>44190</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x14ac:dyDescent="0.25">
      <c r="A5314" s="2">
        <v>5313</v>
      </c>
      <c r="B5314" s="2" t="s">
        <v>8147</v>
      </c>
      <c r="C5314" s="3">
        <v>43971</v>
      </c>
      <c r="D5314" s="3">
        <v>43976</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x14ac:dyDescent="0.25">
      <c r="A5315" s="2">
        <v>5314</v>
      </c>
      <c r="B5315" s="2" t="s">
        <v>8148</v>
      </c>
      <c r="C5315" s="3">
        <v>45565</v>
      </c>
      <c r="D5315" s="3">
        <v>45570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x14ac:dyDescent="0.25">
      <c r="A5316" s="2">
        <v>5315</v>
      </c>
      <c r="B5316" s="2" t="s">
        <v>8148</v>
      </c>
      <c r="C5316" s="3">
        <v>45237</v>
      </c>
      <c r="D5316" s="3">
        <v>45242</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x14ac:dyDescent="0.25">
      <c r="A5317" s="2">
        <v>5316</v>
      </c>
      <c r="B5317" s="2" t="s">
        <v>8149</v>
      </c>
      <c r="C5317" s="3">
        <v>44284</v>
      </c>
      <c r="D5317" s="3">
        <v>44289</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x14ac:dyDescent="0.25">
      <c r="A5318" s="2">
        <v>5317</v>
      </c>
      <c r="B5318" s="2" t="s">
        <v>8150</v>
      </c>
      <c r="C5318" s="3">
        <v>44794</v>
      </c>
      <c r="D5318" s="3">
        <v>44799</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x14ac:dyDescent="0.25">
      <c r="A5319" s="2">
        <v>5318</v>
      </c>
      <c r="B5319" s="2" t="s">
        <v>8150</v>
      </c>
      <c r="C5319" s="3">
        <v>45021</v>
      </c>
      <c r="D5319" s="3">
        <v>45026</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x14ac:dyDescent="0.25">
      <c r="A5320" s="2">
        <v>5319</v>
      </c>
      <c r="B5320" s="2" t="s">
        <v>8150</v>
      </c>
      <c r="C5320" s="3">
        <v>44603</v>
      </c>
      <c r="D5320" s="3">
        <v>44608</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x14ac:dyDescent="0.25">
      <c r="A5321" s="2">
        <v>5320</v>
      </c>
      <c r="B5321" s="2" t="s">
        <v>8150</v>
      </c>
      <c r="C5321" s="3">
        <v>44080</v>
      </c>
      <c r="D5321" s="3">
        <v>44085</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x14ac:dyDescent="0.25">
      <c r="A5322" s="2">
        <v>5321</v>
      </c>
      <c r="B5322" s="2" t="s">
        <v>8150</v>
      </c>
      <c r="C5322" s="3">
        <v>45316</v>
      </c>
      <c r="D5322" s="3">
        <v>45321</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x14ac:dyDescent="0.25">
      <c r="A5323" s="2">
        <v>5322</v>
      </c>
      <c r="B5323" s="2" t="s">
        <v>8150</v>
      </c>
      <c r="C5323" s="3">
        <v>44166</v>
      </c>
      <c r="D5323" s="3">
        <v>44171</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x14ac:dyDescent="0.25">
      <c r="A5324" s="2">
        <v>5323</v>
      </c>
      <c r="B5324" s="2" t="s">
        <v>8150</v>
      </c>
      <c r="C5324" s="3">
        <v>44697</v>
      </c>
      <c r="D5324" s="3">
        <v>44702</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x14ac:dyDescent="0.25">
      <c r="A5325" s="2">
        <v>5324</v>
      </c>
      <c r="B5325" s="2" t="s">
        <v>8152</v>
      </c>
      <c r="C5325" s="3">
        <v>44758</v>
      </c>
      <c r="D5325" s="3">
        <v>44763</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x14ac:dyDescent="0.25">
      <c r="A5326" s="2">
        <v>5325</v>
      </c>
      <c r="B5326" s="2" t="s">
        <v>8154</v>
      </c>
      <c r="C5326" s="3">
        <v>44751</v>
      </c>
      <c r="D5326" s="3">
        <v>44756</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x14ac:dyDescent="0.25">
      <c r="A5327" s="2">
        <v>5326</v>
      </c>
      <c r="B5327" s="2" t="s">
        <v>8154</v>
      </c>
      <c r="C5327" s="3">
        <v>44040</v>
      </c>
      <c r="D5327" s="3">
        <v>44045</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x14ac:dyDescent="0.25">
      <c r="A5328" s="2">
        <v>5327</v>
      </c>
      <c r="B5328" s="2" t="s">
        <v>8155</v>
      </c>
      <c r="C5328" s="3">
        <v>45045</v>
      </c>
      <c r="D5328" s="3">
        <v>45050</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x14ac:dyDescent="0.25">
      <c r="A5329" s="2">
        <v>5328</v>
      </c>
      <c r="B5329" s="2" t="s">
        <v>8156</v>
      </c>
      <c r="C5329" s="3">
        <v>45243</v>
      </c>
      <c r="D5329" s="3">
        <v>45248</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x14ac:dyDescent="0.25">
      <c r="A5330" s="2">
        <v>5329</v>
      </c>
      <c r="B5330" s="2" t="s">
        <v>8157</v>
      </c>
      <c r="C5330" s="3">
        <v>45419</v>
      </c>
      <c r="D5330" s="3">
        <v>45424</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x14ac:dyDescent="0.25">
      <c r="A5331" s="2">
        <v>5330</v>
      </c>
      <c r="B5331" s="2" t="s">
        <v>8158</v>
      </c>
      <c r="C5331" s="3">
        <v>45334</v>
      </c>
      <c r="D5331" s="3">
        <v>45339</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x14ac:dyDescent="0.25">
      <c r="A5332" s="2">
        <v>5331</v>
      </c>
      <c r="B5332" s="2" t="s">
        <v>8159</v>
      </c>
      <c r="C5332" s="3">
        <v>45187</v>
      </c>
      <c r="D5332" s="3">
        <v>45192</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x14ac:dyDescent="0.25">
      <c r="A5333" s="2">
        <v>5332</v>
      </c>
      <c r="B5333" s="2" t="s">
        <v>8159</v>
      </c>
      <c r="C5333" s="3">
        <v>45328</v>
      </c>
      <c r="D5333" s="3">
        <v>45333</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x14ac:dyDescent="0.25">
      <c r="A5334" s="2">
        <v>5333</v>
      </c>
      <c r="B5334" s="2" t="s">
        <v>8159</v>
      </c>
      <c r="C5334" s="3">
        <v>45346</v>
      </c>
      <c r="D5334" s="3">
        <v>45351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x14ac:dyDescent="0.25">
      <c r="A5335" s="2">
        <v>5334</v>
      </c>
      <c r="B5335" s="2" t="s">
        <v>8160</v>
      </c>
      <c r="C5335" s="3">
        <v>44327</v>
      </c>
      <c r="D5335" s="3">
        <v>44332</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x14ac:dyDescent="0.25">
      <c r="A5336" s="2">
        <v>5335</v>
      </c>
      <c r="B5336" s="2" t="s">
        <v>8160</v>
      </c>
      <c r="C5336" s="3">
        <v>44532</v>
      </c>
      <c r="D5336" s="3">
        <v>44537</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x14ac:dyDescent="0.25">
      <c r="A5337" s="2">
        <v>5336</v>
      </c>
      <c r="B5337" s="2" t="s">
        <v>8160</v>
      </c>
      <c r="C5337" s="3">
        <v>44333</v>
      </c>
      <c r="D5337" s="3">
        <v>44338</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x14ac:dyDescent="0.25">
      <c r="A5338" s="2">
        <v>5337</v>
      </c>
      <c r="B5338" s="2" t="s">
        <v>8161</v>
      </c>
      <c r="C5338" s="3">
        <v>44750</v>
      </c>
      <c r="D5338" s="3">
        <v>44755</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x14ac:dyDescent="0.25">
      <c r="A5339" s="2">
        <v>5338</v>
      </c>
      <c r="B5339" s="2" t="s">
        <v>8162</v>
      </c>
      <c r="C5339" s="3">
        <v>44470</v>
      </c>
      <c r="D5339" s="3">
        <v>44475</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x14ac:dyDescent="0.25">
      <c r="A5340" s="2">
        <v>5339</v>
      </c>
      <c r="B5340" s="2" t="s">
        <v>8163</v>
      </c>
      <c r="C5340" s="3">
        <v>44423</v>
      </c>
      <c r="D5340" s="3">
        <v>44428</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x14ac:dyDescent="0.25">
      <c r="A5341" s="2">
        <v>5340</v>
      </c>
      <c r="B5341" s="2" t="s">
        <v>8163</v>
      </c>
      <c r="C5341" s="3">
        <v>43875</v>
      </c>
      <c r="D5341" s="3">
        <v>43880</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x14ac:dyDescent="0.25">
      <c r="A5342" s="2">
        <v>5341</v>
      </c>
      <c r="B5342" s="2" t="s">
        <v>8163</v>
      </c>
      <c r="C5342" s="3">
        <v>44255</v>
      </c>
      <c r="D5342" s="3">
        <v>44260</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x14ac:dyDescent="0.25">
      <c r="A5343" s="2">
        <v>5342</v>
      </c>
      <c r="B5343" s="2" t="s">
        <v>8163</v>
      </c>
      <c r="C5343" s="3">
        <v>45644</v>
      </c>
      <c r="D5343" s="3">
        <v>45649</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x14ac:dyDescent="0.25">
      <c r="A5344" s="2">
        <v>5343</v>
      </c>
      <c r="B5344" s="2" t="s">
        <v>8164</v>
      </c>
      <c r="C5344" s="3">
        <v>45146</v>
      </c>
      <c r="D5344" s="3">
        <v>45151</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x14ac:dyDescent="0.25">
      <c r="A5345" s="2">
        <v>5344</v>
      </c>
      <c r="B5345" s="2" t="s">
        <v>8164</v>
      </c>
      <c r="C5345" s="3">
        <v>44016</v>
      </c>
      <c r="D5345" s="3">
        <v>44021</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x14ac:dyDescent="0.25">
      <c r="A5346" s="2">
        <v>5345</v>
      </c>
      <c r="B5346" s="2" t="s">
        <v>8167</v>
      </c>
      <c r="C5346" s="3">
        <v>45515</v>
      </c>
      <c r="D5346" s="3">
        <v>45520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x14ac:dyDescent="0.25">
      <c r="A5347" s="2">
        <v>5346</v>
      </c>
      <c r="B5347" s="2" t="s">
        <v>8168</v>
      </c>
      <c r="C5347" s="3">
        <v>44898</v>
      </c>
      <c r="D5347" s="3">
        <v>44903</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x14ac:dyDescent="0.25">
      <c r="A5348" s="2">
        <v>5347</v>
      </c>
      <c r="B5348" s="2" t="s">
        <v>8168</v>
      </c>
      <c r="C5348" s="3">
        <v>45019</v>
      </c>
      <c r="D5348" s="3">
        <v>45024</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x14ac:dyDescent="0.25">
      <c r="A5349" s="2">
        <v>5348</v>
      </c>
      <c r="B5349" s="2" t="s">
        <v>8168</v>
      </c>
      <c r="C5349" s="3">
        <v>45184</v>
      </c>
      <c r="D5349" s="3">
        <v>45189</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x14ac:dyDescent="0.25">
      <c r="A5350" s="2">
        <v>5349</v>
      </c>
      <c r="B5350" s="2" t="s">
        <v>8169</v>
      </c>
      <c r="C5350" s="3">
        <v>44250</v>
      </c>
      <c r="D5350" s="3">
        <v>44255</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x14ac:dyDescent="0.25">
      <c r="A5351" s="2">
        <v>5350</v>
      </c>
      <c r="B5351" s="2" t="s">
        <v>8169</v>
      </c>
      <c r="C5351" s="3">
        <v>45047</v>
      </c>
      <c r="D5351" s="3">
        <v>45052</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x14ac:dyDescent="0.25">
      <c r="A5352" s="2">
        <v>5351</v>
      </c>
      <c r="B5352" s="2" t="s">
        <v>8171</v>
      </c>
      <c r="C5352" s="3">
        <v>45153</v>
      </c>
      <c r="D5352" s="3">
        <v>45158</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x14ac:dyDescent="0.25">
      <c r="A5353" s="2">
        <v>5352</v>
      </c>
      <c r="B5353" s="2" t="s">
        <v>8172</v>
      </c>
      <c r="C5353" s="3">
        <v>45561</v>
      </c>
      <c r="D5353" s="3">
        <v>45566</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x14ac:dyDescent="0.25">
      <c r="A5354" s="2">
        <v>5353</v>
      </c>
      <c r="B5354" s="2" t="s">
        <v>8172</v>
      </c>
      <c r="C5354" s="3">
        <v>44870</v>
      </c>
      <c r="D5354" s="3">
        <v>44875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x14ac:dyDescent="0.25">
      <c r="A5355" s="2">
        <v>5354</v>
      </c>
      <c r="B5355" s="2" t="s">
        <v>8173</v>
      </c>
      <c r="C5355" s="3">
        <v>44918</v>
      </c>
      <c r="D5355" s="3">
        <v>44923</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x14ac:dyDescent="0.25">
      <c r="A5356" s="2">
        <v>5355</v>
      </c>
      <c r="B5356" s="2" t="s">
        <v>8174</v>
      </c>
      <c r="C5356" s="3">
        <v>45220</v>
      </c>
      <c r="D5356" s="3">
        <v>45225</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x14ac:dyDescent="0.25">
      <c r="A5357" s="2">
        <v>5356</v>
      </c>
      <c r="B5357" s="2" t="s">
        <v>8174</v>
      </c>
      <c r="C5357" s="3">
        <v>44138</v>
      </c>
      <c r="D5357" s="3">
        <v>44143</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x14ac:dyDescent="0.25">
      <c r="A5358" s="2">
        <v>5357</v>
      </c>
      <c r="B5358" s="2" t="s">
        <v>8177</v>
      </c>
      <c r="C5358" s="3">
        <v>44281</v>
      </c>
      <c r="D5358" s="3">
        <v>44286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x14ac:dyDescent="0.25">
      <c r="A5359" s="2">
        <v>5358</v>
      </c>
      <c r="B5359" s="2" t="s">
        <v>8178</v>
      </c>
      <c r="C5359" s="3">
        <v>45534</v>
      </c>
      <c r="D5359" s="3">
        <v>45539</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x14ac:dyDescent="0.25">
      <c r="A5360" s="2">
        <v>5359</v>
      </c>
      <c r="B5360" s="2" t="s">
        <v>8178</v>
      </c>
      <c r="C5360" s="3">
        <v>45632</v>
      </c>
      <c r="D5360" s="3">
        <v>45637</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x14ac:dyDescent="0.25">
      <c r="A5361" s="2">
        <v>5360</v>
      </c>
      <c r="B5361" s="2" t="s">
        <v>8178</v>
      </c>
      <c r="C5361" s="3">
        <v>45596</v>
      </c>
      <c r="D5361" s="3">
        <v>45601</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x14ac:dyDescent="0.25">
      <c r="A5362" s="2">
        <v>5361</v>
      </c>
      <c r="B5362" s="2" t="s">
        <v>8179</v>
      </c>
      <c r="C5362" s="3">
        <v>45011</v>
      </c>
      <c r="D5362" s="3">
        <v>45016</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x14ac:dyDescent="0.25">
      <c r="A5363" s="2">
        <v>5362</v>
      </c>
      <c r="B5363" s="2" t="s">
        <v>8180</v>
      </c>
      <c r="C5363" s="3">
        <v>44686</v>
      </c>
      <c r="D5363" s="3">
        <v>44691</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x14ac:dyDescent="0.25">
      <c r="A5364" s="2">
        <v>5363</v>
      </c>
      <c r="B5364" s="2" t="s">
        <v>8181</v>
      </c>
      <c r="C5364" s="3">
        <v>44628</v>
      </c>
      <c r="D5364" s="3">
        <v>44633</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x14ac:dyDescent="0.25">
      <c r="A5365" s="2">
        <v>5364</v>
      </c>
      <c r="B5365" s="2" t="s">
        <v>8181</v>
      </c>
      <c r="C5365" s="3">
        <v>44668</v>
      </c>
      <c r="D5365" s="3">
        <v>44673</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x14ac:dyDescent="0.25">
      <c r="A5366" s="2">
        <v>5365</v>
      </c>
      <c r="B5366" s="2" t="s">
        <v>8182</v>
      </c>
      <c r="C5366" s="3">
        <v>45477</v>
      </c>
      <c r="D5366" s="3">
        <v>45482</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x14ac:dyDescent="0.25">
      <c r="A5367" s="2">
        <v>5366</v>
      </c>
      <c r="B5367" s="2" t="s">
        <v>8183</v>
      </c>
      <c r="C5367" s="3">
        <v>44993</v>
      </c>
      <c r="D5367" s="3">
        <v>44998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x14ac:dyDescent="0.25">
      <c r="A5368" s="2">
        <v>5367</v>
      </c>
      <c r="B5368" s="2" t="s">
        <v>8184</v>
      </c>
      <c r="C5368" s="3">
        <v>45620</v>
      </c>
      <c r="D5368" s="3">
        <v>45625</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x14ac:dyDescent="0.25">
      <c r="A5369" s="2">
        <v>5368</v>
      </c>
      <c r="B5369" s="2" t="s">
        <v>8184</v>
      </c>
      <c r="C5369" s="3">
        <v>45336</v>
      </c>
      <c r="D5369" s="3">
        <v>45341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x14ac:dyDescent="0.25">
      <c r="A5370" s="2">
        <v>5369</v>
      </c>
      <c r="B5370" s="2" t="s">
        <v>8184</v>
      </c>
      <c r="C5370" s="3">
        <v>44229</v>
      </c>
      <c r="D5370" s="3">
        <v>44234</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x14ac:dyDescent="0.25">
      <c r="A5371" s="2">
        <v>5370</v>
      </c>
      <c r="B5371" s="2" t="s">
        <v>8185</v>
      </c>
      <c r="C5371" s="3">
        <v>44524</v>
      </c>
      <c r="D5371" s="3">
        <v>44529</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x14ac:dyDescent="0.25">
      <c r="A5372" s="2">
        <v>5371</v>
      </c>
      <c r="B5372" s="2" t="s">
        <v>8188</v>
      </c>
      <c r="C5372" s="3">
        <v>45451</v>
      </c>
      <c r="D5372" s="3">
        <v>45456</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x14ac:dyDescent="0.25">
      <c r="A5373" s="2">
        <v>5372</v>
      </c>
      <c r="B5373" s="2" t="s">
        <v>8188</v>
      </c>
      <c r="C5373" s="3">
        <v>45224</v>
      </c>
      <c r="D5373" s="3">
        <v>45229</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x14ac:dyDescent="0.25">
      <c r="A5374" s="2">
        <v>5373</v>
      </c>
      <c r="B5374" s="2" t="s">
        <v>8189</v>
      </c>
      <c r="C5374" s="3">
        <v>44961</v>
      </c>
      <c r="D5374" s="3">
        <v>44966</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x14ac:dyDescent="0.25">
      <c r="A5375" s="2">
        <v>5374</v>
      </c>
      <c r="B5375" s="2" t="s">
        <v>8189</v>
      </c>
      <c r="C5375" s="3">
        <v>44382</v>
      </c>
      <c r="D5375" s="3">
        <v>44387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x14ac:dyDescent="0.25">
      <c r="A5376" s="2">
        <v>5375</v>
      </c>
      <c r="B5376" s="2" t="s">
        <v>8189</v>
      </c>
      <c r="C5376" s="3">
        <v>45329</v>
      </c>
      <c r="D5376" s="3">
        <v>45334</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x14ac:dyDescent="0.25">
      <c r="A5377" s="2">
        <v>5376</v>
      </c>
      <c r="B5377" s="2" t="s">
        <v>8190</v>
      </c>
      <c r="C5377" s="3">
        <v>45033</v>
      </c>
      <c r="D5377" s="3">
        <v>45038</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x14ac:dyDescent="0.25">
      <c r="A5378" s="2">
        <v>5377</v>
      </c>
      <c r="B5378" s="2" t="s">
        <v>8190</v>
      </c>
      <c r="C5378" s="3">
        <v>45132</v>
      </c>
      <c r="D5378" s="3">
        <v>45137</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x14ac:dyDescent="0.25">
      <c r="A5379" s="2">
        <v>5378</v>
      </c>
      <c r="B5379" s="2" t="s">
        <v>8191</v>
      </c>
      <c r="C5379" s="3">
        <v>44853</v>
      </c>
      <c r="D5379" s="3">
        <v>44858</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x14ac:dyDescent="0.25">
      <c r="A5380" s="2">
        <v>5379</v>
      </c>
      <c r="B5380" s="2" t="s">
        <v>8191</v>
      </c>
      <c r="C5380" s="3">
        <v>44772</v>
      </c>
      <c r="D5380" s="3">
        <v>44777</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x14ac:dyDescent="0.25">
      <c r="A5381" s="2">
        <v>5380</v>
      </c>
      <c r="B5381" s="2" t="s">
        <v>8192</v>
      </c>
      <c r="C5381" s="3">
        <v>43978</v>
      </c>
      <c r="D5381" s="3">
        <v>43983</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x14ac:dyDescent="0.25">
      <c r="A5382" s="2">
        <v>5381</v>
      </c>
      <c r="B5382" s="2" t="s">
        <v>8192</v>
      </c>
      <c r="C5382" s="3">
        <v>44988</v>
      </c>
      <c r="D5382" s="3">
        <v>44993</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x14ac:dyDescent="0.25">
      <c r="A5383" s="2">
        <v>5382</v>
      </c>
      <c r="B5383" s="2" t="s">
        <v>8195</v>
      </c>
      <c r="C5383" s="3">
        <v>44402</v>
      </c>
      <c r="D5383" s="3">
        <v>44407</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x14ac:dyDescent="0.25">
      <c r="A5384" s="2">
        <v>5383</v>
      </c>
      <c r="B5384" s="2" t="s">
        <v>8195</v>
      </c>
      <c r="C5384" s="3">
        <v>44942</v>
      </c>
      <c r="D5384" s="3">
        <v>44947</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x14ac:dyDescent="0.25">
      <c r="A5385" s="2">
        <v>5384</v>
      </c>
      <c r="B5385" s="2" t="s">
        <v>8195</v>
      </c>
      <c r="C5385" s="3">
        <v>44736</v>
      </c>
      <c r="D5385" s="3">
        <v>44741</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x14ac:dyDescent="0.25">
      <c r="A5386" s="2">
        <v>5385</v>
      </c>
      <c r="B5386" s="2" t="s">
        <v>8198</v>
      </c>
      <c r="C5386" s="3">
        <v>45596</v>
      </c>
      <c r="D5386" s="3">
        <v>45601</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x14ac:dyDescent="0.25">
      <c r="A5387" s="2">
        <v>5386</v>
      </c>
      <c r="B5387" s="2" t="s">
        <v>8198</v>
      </c>
      <c r="C5387" s="3">
        <v>44911</v>
      </c>
      <c r="D5387" s="3">
        <v>44916</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x14ac:dyDescent="0.25">
      <c r="A5388" s="2">
        <v>5387</v>
      </c>
      <c r="B5388" s="2" t="s">
        <v>8199</v>
      </c>
      <c r="C5388" s="3">
        <v>45360</v>
      </c>
      <c r="D5388" s="3">
        <v>45365</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x14ac:dyDescent="0.25">
      <c r="A5389" s="2">
        <v>5388</v>
      </c>
      <c r="B5389" s="2" t="s">
        <v>8201</v>
      </c>
      <c r="C5389" s="3">
        <v>45378</v>
      </c>
      <c r="D5389" s="3">
        <v>45383</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x14ac:dyDescent="0.25">
      <c r="A5390" s="2">
        <v>5389</v>
      </c>
      <c r="B5390" s="2" t="s">
        <v>8201</v>
      </c>
      <c r="C5390" s="3">
        <v>44806</v>
      </c>
      <c r="D5390" s="3">
        <v>44811</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x14ac:dyDescent="0.25">
      <c r="A5391" s="2">
        <v>5390</v>
      </c>
      <c r="B5391" s="2" t="s">
        <v>8201</v>
      </c>
      <c r="C5391" s="3">
        <v>44924</v>
      </c>
      <c r="D5391" s="3">
        <v>44929</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x14ac:dyDescent="0.25">
      <c r="A5392" s="2">
        <v>5391</v>
      </c>
      <c r="B5392" s="2" t="s">
        <v>8202</v>
      </c>
      <c r="C5392" s="3">
        <v>45553</v>
      </c>
      <c r="D5392" s="3">
        <v>45558</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x14ac:dyDescent="0.25">
      <c r="A5393" s="2">
        <v>5392</v>
      </c>
      <c r="B5393" s="2" t="s">
        <v>8203</v>
      </c>
      <c r="C5393" s="3">
        <v>44296</v>
      </c>
      <c r="D5393" s="3">
        <v>44301</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x14ac:dyDescent="0.25">
      <c r="A5394" s="2">
        <v>5393</v>
      </c>
      <c r="B5394" s="2" t="s">
        <v>8203</v>
      </c>
      <c r="C5394" s="3">
        <v>45519</v>
      </c>
      <c r="D5394" s="3">
        <v>45524</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x14ac:dyDescent="0.25">
      <c r="A5395" s="2">
        <v>5394</v>
      </c>
      <c r="B5395" s="2" t="s">
        <v>8203</v>
      </c>
      <c r="C5395" s="3">
        <v>43983</v>
      </c>
      <c r="D5395" s="3">
        <v>43988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x14ac:dyDescent="0.25">
      <c r="A5396" s="2">
        <v>5395</v>
      </c>
      <c r="B5396" s="2" t="s">
        <v>8203</v>
      </c>
      <c r="C5396" s="3">
        <v>44027</v>
      </c>
      <c r="D5396" s="3">
        <v>44032</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x14ac:dyDescent="0.25">
      <c r="A5397" s="2">
        <v>5396</v>
      </c>
      <c r="B5397" s="2" t="s">
        <v>8204</v>
      </c>
      <c r="C5397" s="3">
        <v>45242</v>
      </c>
      <c r="D5397" s="3">
        <v>45247</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x14ac:dyDescent="0.25">
      <c r="A5398" s="2">
        <v>5397</v>
      </c>
      <c r="B5398" s="2" t="s">
        <v>8205</v>
      </c>
      <c r="C5398" s="3">
        <v>44100</v>
      </c>
      <c r="D5398" s="3">
        <v>44105</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x14ac:dyDescent="0.25">
      <c r="A5399" s="2">
        <v>5398</v>
      </c>
      <c r="B5399" s="2" t="s">
        <v>8206</v>
      </c>
      <c r="C5399" s="3">
        <v>43961</v>
      </c>
      <c r="D5399" s="3">
        <v>43966</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x14ac:dyDescent="0.25">
      <c r="A5400" s="2">
        <v>5399</v>
      </c>
      <c r="B5400" s="2" t="s">
        <v>8207</v>
      </c>
      <c r="C5400" s="3">
        <v>45486</v>
      </c>
      <c r="D5400" s="3">
        <v>45491</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x14ac:dyDescent="0.25">
      <c r="A5401" s="2">
        <v>5400</v>
      </c>
      <c r="B5401" s="2" t="s">
        <v>8208</v>
      </c>
      <c r="C5401" s="3">
        <v>45157</v>
      </c>
      <c r="D5401" s="3">
        <v>45162</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x14ac:dyDescent="0.25">
      <c r="A5402" s="2">
        <v>5401</v>
      </c>
      <c r="B5402" s="2" t="s">
        <v>8209</v>
      </c>
      <c r="C5402" s="3">
        <v>44537</v>
      </c>
      <c r="D5402" s="3">
        <v>44542</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x14ac:dyDescent="0.25">
      <c r="A5403" s="2">
        <v>5402</v>
      </c>
      <c r="B5403" s="2" t="s">
        <v>8209</v>
      </c>
      <c r="C5403" s="3">
        <v>45239</v>
      </c>
      <c r="D5403" s="3">
        <v>45244</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x14ac:dyDescent="0.25">
      <c r="A5404" s="2">
        <v>5403</v>
      </c>
      <c r="B5404" s="2" t="s">
        <v>8212</v>
      </c>
      <c r="C5404" s="3">
        <v>45619</v>
      </c>
      <c r="D5404" s="3">
        <v>45624</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x14ac:dyDescent="0.25">
      <c r="A5405" s="2">
        <v>5404</v>
      </c>
      <c r="B5405" s="2" t="s">
        <v>8212</v>
      </c>
      <c r="C5405" s="3">
        <v>45465</v>
      </c>
      <c r="D5405" s="3">
        <v>45470</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x14ac:dyDescent="0.25">
      <c r="A5406" s="2">
        <v>5405</v>
      </c>
      <c r="B5406" s="2" t="s">
        <v>8213</v>
      </c>
      <c r="C5406" s="3">
        <v>44436</v>
      </c>
      <c r="D5406" s="3">
        <v>44441</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x14ac:dyDescent="0.25">
      <c r="A5407" s="2">
        <v>5406</v>
      </c>
      <c r="B5407" s="2" t="s">
        <v>8213</v>
      </c>
      <c r="C5407" s="3">
        <v>45574</v>
      </c>
      <c r="D5407" s="3">
        <v>45579</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x14ac:dyDescent="0.25">
      <c r="A5408" s="2">
        <v>5407</v>
      </c>
      <c r="B5408" s="2" t="s">
        <v>8213</v>
      </c>
      <c r="C5408" s="3">
        <v>44830</v>
      </c>
      <c r="D5408" s="3">
        <v>44835</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x14ac:dyDescent="0.25">
      <c r="A5409" s="2">
        <v>5408</v>
      </c>
      <c r="B5409" s="2" t="s">
        <v>8214</v>
      </c>
      <c r="C5409" s="3">
        <v>44609</v>
      </c>
      <c r="D5409" s="3">
        <v>44614</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x14ac:dyDescent="0.25">
      <c r="A5410" s="2">
        <v>5409</v>
      </c>
      <c r="B5410" s="2" t="s">
        <v>8214</v>
      </c>
      <c r="C5410" s="3">
        <v>45059</v>
      </c>
      <c r="D5410" s="3">
        <v>45064</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x14ac:dyDescent="0.25">
      <c r="A5411" s="2">
        <v>5410</v>
      </c>
      <c r="B5411" s="2" t="s">
        <v>8214</v>
      </c>
      <c r="C5411" s="3">
        <v>43862</v>
      </c>
      <c r="D5411" s="3">
        <v>43867</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x14ac:dyDescent="0.25">
      <c r="A5412" s="2">
        <v>5411</v>
      </c>
      <c r="B5412" s="2" t="s">
        <v>8214</v>
      </c>
      <c r="C5412" s="3">
        <v>45382</v>
      </c>
      <c r="D5412" s="3">
        <v>45387</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x14ac:dyDescent="0.25">
      <c r="A5413" s="2">
        <v>5412</v>
      </c>
      <c r="B5413" s="2" t="s">
        <v>8216</v>
      </c>
      <c r="C5413" s="3">
        <v>45561</v>
      </c>
      <c r="D5413" s="3">
        <v>45566</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x14ac:dyDescent="0.25">
      <c r="A5414" s="2">
        <v>5413</v>
      </c>
      <c r="B5414" s="2" t="s">
        <v>8216</v>
      </c>
      <c r="C5414" s="3">
        <v>45634</v>
      </c>
      <c r="D5414" s="3">
        <v>45639</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x14ac:dyDescent="0.25">
      <c r="A5415" s="2">
        <v>5414</v>
      </c>
      <c r="B5415" s="2" t="s">
        <v>8220</v>
      </c>
      <c r="C5415" s="3">
        <v>43884</v>
      </c>
      <c r="D5415" s="3">
        <v>43889</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x14ac:dyDescent="0.25">
      <c r="A5416" s="2">
        <v>5415</v>
      </c>
      <c r="B5416" s="2" t="s">
        <v>8221</v>
      </c>
      <c r="C5416" s="3">
        <v>44799</v>
      </c>
      <c r="D5416" s="3">
        <v>44804</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x14ac:dyDescent="0.25">
      <c r="A5417" s="2">
        <v>5416</v>
      </c>
      <c r="B5417" s="2" t="s">
        <v>8221</v>
      </c>
      <c r="C5417" s="3">
        <v>43979</v>
      </c>
      <c r="D5417" s="3">
        <v>43984</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x14ac:dyDescent="0.25">
      <c r="A5418" s="2">
        <v>5417</v>
      </c>
      <c r="B5418" s="2" t="s">
        <v>8221</v>
      </c>
      <c r="C5418" s="3">
        <v>44350</v>
      </c>
      <c r="D5418" s="3">
        <v>44355</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x14ac:dyDescent="0.25">
      <c r="A5419" s="2">
        <v>5418</v>
      </c>
      <c r="B5419" s="2" t="s">
        <v>8222</v>
      </c>
      <c r="C5419" s="3">
        <v>45152</v>
      </c>
      <c r="D5419" s="3">
        <v>45157</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x14ac:dyDescent="0.25">
      <c r="A5420" s="2">
        <v>5419</v>
      </c>
      <c r="B5420" s="2" t="s">
        <v>8225</v>
      </c>
      <c r="C5420" s="3">
        <v>45415</v>
      </c>
      <c r="D5420" s="3">
        <v>45420</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x14ac:dyDescent="0.25">
      <c r="A5421" s="2">
        <v>5420</v>
      </c>
      <c r="B5421" s="2" t="s">
        <v>8225</v>
      </c>
      <c r="C5421" s="3">
        <v>44126</v>
      </c>
      <c r="D5421" s="3">
        <v>44131</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x14ac:dyDescent="0.25">
      <c r="A5422" s="2">
        <v>5421</v>
      </c>
      <c r="B5422" s="2" t="s">
        <v>8226</v>
      </c>
      <c r="C5422" s="3">
        <v>44978</v>
      </c>
      <c r="D5422" s="3">
        <v>44983</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x14ac:dyDescent="0.25">
      <c r="A5423" s="2">
        <v>5422</v>
      </c>
      <c r="B5423" s="2" t="s">
        <v>8226</v>
      </c>
      <c r="C5423" s="3">
        <v>44879</v>
      </c>
      <c r="D5423" s="3">
        <v>44884</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x14ac:dyDescent="0.25">
      <c r="A5424" s="2">
        <v>5423</v>
      </c>
      <c r="B5424" s="2" t="s">
        <v>8227</v>
      </c>
      <c r="C5424" s="3">
        <v>44342</v>
      </c>
      <c r="D5424" s="3">
        <v>44347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x14ac:dyDescent="0.25">
      <c r="A5425" s="2">
        <v>5424</v>
      </c>
      <c r="B5425" s="2" t="s">
        <v>8228</v>
      </c>
      <c r="C5425" s="3">
        <v>45506</v>
      </c>
      <c r="D5425" s="3">
        <v>45511</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x14ac:dyDescent="0.25">
      <c r="A5426" s="2">
        <v>5425</v>
      </c>
      <c r="B5426" s="2" t="s">
        <v>8231</v>
      </c>
      <c r="C5426" s="3">
        <v>44891</v>
      </c>
      <c r="D5426" s="3">
        <v>44896</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x14ac:dyDescent="0.25">
      <c r="A5427" s="2">
        <v>5426</v>
      </c>
      <c r="B5427" s="2" t="s">
        <v>8232</v>
      </c>
      <c r="C5427" s="3">
        <v>44472</v>
      </c>
      <c r="D5427" s="3">
        <v>44477</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x14ac:dyDescent="0.25">
      <c r="A5428" s="2">
        <v>5427</v>
      </c>
      <c r="B5428" s="2" t="s">
        <v>8232</v>
      </c>
      <c r="C5428" s="3">
        <v>44529</v>
      </c>
      <c r="D5428" s="3">
        <v>44534</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x14ac:dyDescent="0.25">
      <c r="A5429" s="2">
        <v>5428</v>
      </c>
      <c r="B5429" s="2" t="s">
        <v>8235</v>
      </c>
      <c r="C5429" s="3">
        <v>44910</v>
      </c>
      <c r="D5429" s="3">
        <v>44915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x14ac:dyDescent="0.25">
      <c r="A5430" s="2">
        <v>5429</v>
      </c>
      <c r="B5430" s="2" t="s">
        <v>8238</v>
      </c>
      <c r="C5430" s="3">
        <v>44739</v>
      </c>
      <c r="D5430" s="3">
        <v>44744</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x14ac:dyDescent="0.25">
      <c r="A5431" s="2">
        <v>5430</v>
      </c>
      <c r="B5431" s="2" t="s">
        <v>8239</v>
      </c>
      <c r="C5431" s="3">
        <v>43910</v>
      </c>
      <c r="D5431" s="3">
        <v>43915</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x14ac:dyDescent="0.25">
      <c r="A5432" s="2">
        <v>5431</v>
      </c>
      <c r="B5432" s="2" t="s">
        <v>8240</v>
      </c>
      <c r="C5432" s="3">
        <v>45398</v>
      </c>
      <c r="D5432" s="3">
        <v>45403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x14ac:dyDescent="0.25">
      <c r="A5433" s="2">
        <v>5432</v>
      </c>
      <c r="B5433" s="2" t="s">
        <v>8240</v>
      </c>
      <c r="C5433" s="3">
        <v>45283</v>
      </c>
      <c r="D5433" s="3">
        <v>45288</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x14ac:dyDescent="0.25">
      <c r="A5434" s="2">
        <v>5433</v>
      </c>
      <c r="B5434" s="2" t="s">
        <v>8240</v>
      </c>
      <c r="C5434" s="3">
        <v>44168</v>
      </c>
      <c r="D5434" s="3">
        <v>44173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x14ac:dyDescent="0.25">
      <c r="A5435" s="2">
        <v>5434</v>
      </c>
      <c r="B5435" s="2" t="s">
        <v>8243</v>
      </c>
      <c r="C5435" s="3">
        <v>44588</v>
      </c>
      <c r="D5435" s="3">
        <v>44593</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x14ac:dyDescent="0.25">
      <c r="A5436" s="2">
        <v>5435</v>
      </c>
      <c r="B5436" s="2" t="s">
        <v>8244</v>
      </c>
      <c r="C5436" s="3">
        <v>43983</v>
      </c>
      <c r="D5436" s="3">
        <v>43988</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x14ac:dyDescent="0.25">
      <c r="A5437" s="2">
        <v>5436</v>
      </c>
      <c r="B5437" s="2" t="s">
        <v>8244</v>
      </c>
      <c r="C5437" s="3">
        <v>45158</v>
      </c>
      <c r="D5437" s="3">
        <v>45163</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x14ac:dyDescent="0.25">
      <c r="A5438" s="2">
        <v>5437</v>
      </c>
      <c r="B5438" s="2" t="s">
        <v>8247</v>
      </c>
      <c r="C5438" s="3">
        <v>44063</v>
      </c>
      <c r="D5438" s="3">
        <v>44068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x14ac:dyDescent="0.25">
      <c r="A5439" s="2">
        <v>5438</v>
      </c>
      <c r="B5439" s="2" t="s">
        <v>8247</v>
      </c>
      <c r="C5439" s="3">
        <v>44638</v>
      </c>
      <c r="D5439" s="3">
        <v>44643</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x14ac:dyDescent="0.25">
      <c r="A5440" s="2">
        <v>5439</v>
      </c>
      <c r="B5440" s="2" t="s">
        <v>8247</v>
      </c>
      <c r="C5440" s="3">
        <v>44282</v>
      </c>
      <c r="D5440" s="3">
        <v>44287</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x14ac:dyDescent="0.25">
      <c r="A5441" s="2">
        <v>5440</v>
      </c>
      <c r="B5441" s="2" t="s">
        <v>8250</v>
      </c>
      <c r="C5441" s="3">
        <v>44135</v>
      </c>
      <c r="D5441" s="3">
        <v>44140</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x14ac:dyDescent="0.25">
      <c r="A5442" s="2">
        <v>5441</v>
      </c>
      <c r="B5442" s="2" t="s">
        <v>8251</v>
      </c>
      <c r="C5442" s="3">
        <v>43854</v>
      </c>
      <c r="D5442" s="3">
        <v>43859</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x14ac:dyDescent="0.25">
      <c r="A5443" s="2">
        <v>5442</v>
      </c>
      <c r="B5443" s="2" t="s">
        <v>8253</v>
      </c>
      <c r="C5443" s="3">
        <v>44465</v>
      </c>
      <c r="D5443" s="3">
        <v>44470</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x14ac:dyDescent="0.25">
      <c r="A5444" s="2">
        <v>5443</v>
      </c>
      <c r="B5444" s="2" t="s">
        <v>8256</v>
      </c>
      <c r="C5444" s="3">
        <v>43965</v>
      </c>
      <c r="D5444" s="3">
        <v>43970</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x14ac:dyDescent="0.25">
      <c r="A5445" s="2">
        <v>5444</v>
      </c>
      <c r="B5445" s="2" t="s">
        <v>8256</v>
      </c>
      <c r="C5445" s="3">
        <v>44858</v>
      </c>
      <c r="D5445" s="3">
        <v>44863</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x14ac:dyDescent="0.25">
      <c r="A5446" s="2">
        <v>5445</v>
      </c>
      <c r="B5446" s="2" t="s">
        <v>8256</v>
      </c>
      <c r="C5446" s="3">
        <v>45277</v>
      </c>
      <c r="D5446" s="3">
        <v>45282</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x14ac:dyDescent="0.25">
      <c r="A5447" s="2">
        <v>5446</v>
      </c>
      <c r="B5447" s="2" t="s">
        <v>8259</v>
      </c>
      <c r="C5447" s="3">
        <v>44985</v>
      </c>
      <c r="D5447" s="3">
        <v>44990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x14ac:dyDescent="0.25">
      <c r="A5448" s="2">
        <v>5447</v>
      </c>
      <c r="B5448" s="2" t="s">
        <v>8260</v>
      </c>
      <c r="C5448" s="3">
        <v>43833</v>
      </c>
      <c r="D5448" s="3">
        <v>43838</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x14ac:dyDescent="0.25">
      <c r="A5449" s="2">
        <v>5448</v>
      </c>
      <c r="B5449" s="2" t="s">
        <v>8260</v>
      </c>
      <c r="C5449" s="3">
        <v>45209</v>
      </c>
      <c r="D5449" s="3">
        <v>45214</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x14ac:dyDescent="0.25">
      <c r="A5450" s="2">
        <v>5449</v>
      </c>
      <c r="B5450" s="2" t="s">
        <v>8261</v>
      </c>
      <c r="C5450" s="3">
        <v>45418</v>
      </c>
      <c r="D5450" s="3">
        <v>45423</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x14ac:dyDescent="0.25">
      <c r="A5451" s="2">
        <v>5450</v>
      </c>
      <c r="B5451" s="2" t="s">
        <v>8261</v>
      </c>
      <c r="C5451" s="3">
        <v>43937</v>
      </c>
      <c r="D5451" s="3">
        <v>43942</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x14ac:dyDescent="0.25">
      <c r="A5452" s="2">
        <v>5451</v>
      </c>
      <c r="B5452" s="2" t="s">
        <v>8261</v>
      </c>
      <c r="C5452" s="3">
        <v>43937</v>
      </c>
      <c r="D5452" s="3">
        <v>43942</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x14ac:dyDescent="0.25">
      <c r="A5453" s="2">
        <v>5452</v>
      </c>
      <c r="B5453" s="2" t="s">
        <v>8261</v>
      </c>
      <c r="C5453" s="3">
        <v>44705</v>
      </c>
      <c r="D5453" s="3">
        <v>44710</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x14ac:dyDescent="0.25">
      <c r="A5454" s="2">
        <v>5453</v>
      </c>
      <c r="B5454" s="2" t="s">
        <v>8262</v>
      </c>
      <c r="C5454" s="3">
        <v>44114</v>
      </c>
      <c r="D5454" s="3">
        <v>44119</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x14ac:dyDescent="0.25">
      <c r="A5455" s="2">
        <v>5454</v>
      </c>
      <c r="B5455" s="2" t="s">
        <v>8263</v>
      </c>
      <c r="C5455" s="3">
        <v>44806</v>
      </c>
      <c r="D5455" s="3">
        <v>44811</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x14ac:dyDescent="0.25">
      <c r="A5456" s="2">
        <v>5455</v>
      </c>
      <c r="B5456" s="2" t="s">
        <v>8264</v>
      </c>
      <c r="C5456" s="3">
        <v>45494</v>
      </c>
      <c r="D5456" s="3">
        <v>45499</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x14ac:dyDescent="0.25">
      <c r="A5457" s="2">
        <v>5456</v>
      </c>
      <c r="B5457" s="2" t="s">
        <v>8264</v>
      </c>
      <c r="C5457" s="3">
        <v>44323</v>
      </c>
      <c r="D5457" s="3">
        <v>44328</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x14ac:dyDescent="0.25">
      <c r="A5458" s="2">
        <v>5457</v>
      </c>
      <c r="B5458" s="2" t="s">
        <v>8265</v>
      </c>
      <c r="C5458" s="3">
        <v>44023</v>
      </c>
      <c r="D5458" s="3">
        <v>44028</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x14ac:dyDescent="0.25">
      <c r="A5459" s="2">
        <v>5458</v>
      </c>
      <c r="B5459" s="2" t="s">
        <v>8265</v>
      </c>
      <c r="C5459" s="3">
        <v>45589</v>
      </c>
      <c r="D5459" s="3">
        <v>45594</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x14ac:dyDescent="0.25">
      <c r="A5460" s="2">
        <v>5459</v>
      </c>
      <c r="B5460" s="2" t="s">
        <v>8268</v>
      </c>
      <c r="C5460" s="3">
        <v>44453</v>
      </c>
      <c r="D5460" s="3">
        <v>44458</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x14ac:dyDescent="0.25">
      <c r="A5461" s="2">
        <v>5460</v>
      </c>
      <c r="B5461" s="2" t="s">
        <v>8268</v>
      </c>
      <c r="C5461" s="3">
        <v>44131</v>
      </c>
      <c r="D5461" s="3">
        <v>44136</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x14ac:dyDescent="0.25">
      <c r="A5462" s="2">
        <v>5461</v>
      </c>
      <c r="B5462" s="2" t="s">
        <v>8271</v>
      </c>
      <c r="C5462" s="3">
        <v>44465</v>
      </c>
      <c r="D5462" s="3">
        <v>44470</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x14ac:dyDescent="0.25">
      <c r="A5463" s="2">
        <v>5462</v>
      </c>
      <c r="B5463" s="2" t="s">
        <v>8272</v>
      </c>
      <c r="C5463" s="3">
        <v>43941</v>
      </c>
      <c r="D5463" s="3">
        <v>43946</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x14ac:dyDescent="0.25">
      <c r="A5464" s="2">
        <v>5463</v>
      </c>
      <c r="B5464" s="2" t="s">
        <v>8273</v>
      </c>
      <c r="C5464" s="3">
        <v>44822</v>
      </c>
      <c r="D5464" s="3">
        <v>44827</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x14ac:dyDescent="0.25">
      <c r="A5465" s="2">
        <v>5464</v>
      </c>
      <c r="B5465" s="2" t="s">
        <v>8273</v>
      </c>
      <c r="C5465" s="3">
        <v>45061</v>
      </c>
      <c r="D5465" s="3">
        <v>45066</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x14ac:dyDescent="0.25">
      <c r="A5466" s="2">
        <v>5465</v>
      </c>
      <c r="B5466" s="2" t="s">
        <v>8273</v>
      </c>
      <c r="C5466" s="3">
        <v>44545</v>
      </c>
      <c r="D5466" s="3">
        <v>44550</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x14ac:dyDescent="0.25">
      <c r="A5467" s="2">
        <v>5466</v>
      </c>
      <c r="B5467" s="2" t="s">
        <v>8273</v>
      </c>
      <c r="C5467" s="3">
        <v>44648</v>
      </c>
      <c r="D5467" s="3">
        <v>44653</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x14ac:dyDescent="0.25">
      <c r="A5468" s="2">
        <v>5467</v>
      </c>
      <c r="B5468" s="2" t="s">
        <v>8274</v>
      </c>
      <c r="C5468" s="3">
        <v>43921</v>
      </c>
      <c r="D5468" s="3">
        <v>43926</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x14ac:dyDescent="0.25">
      <c r="A5469" s="2">
        <v>5468</v>
      </c>
      <c r="B5469" s="2" t="s">
        <v>8275</v>
      </c>
      <c r="C5469" s="3">
        <v>45289</v>
      </c>
      <c r="D5469" s="3">
        <v>45294</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x14ac:dyDescent="0.25">
      <c r="A5470" s="2">
        <v>5469</v>
      </c>
      <c r="B5470" s="2" t="s">
        <v>8276</v>
      </c>
      <c r="C5470" s="3">
        <v>43873</v>
      </c>
      <c r="D5470" s="3">
        <v>43878</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x14ac:dyDescent="0.25">
      <c r="A5471" s="2">
        <v>5470</v>
      </c>
      <c r="B5471" s="2" t="s">
        <v>8276</v>
      </c>
      <c r="C5471" s="3">
        <v>44754</v>
      </c>
      <c r="D5471" s="3">
        <v>44759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x14ac:dyDescent="0.25">
      <c r="A5472" s="2">
        <v>5471</v>
      </c>
      <c r="B5472" s="2" t="s">
        <v>8277</v>
      </c>
      <c r="C5472" s="3">
        <v>44849</v>
      </c>
      <c r="D5472" s="3">
        <v>44854</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x14ac:dyDescent="0.25">
      <c r="A5473" s="2">
        <v>5472</v>
      </c>
      <c r="B5473" s="2" t="s">
        <v>8278</v>
      </c>
      <c r="C5473" s="3">
        <v>45095</v>
      </c>
      <c r="D5473" s="3">
        <v>45100</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x14ac:dyDescent="0.25">
      <c r="A5474" s="2">
        <v>5473</v>
      </c>
      <c r="B5474" s="2" t="s">
        <v>8278</v>
      </c>
      <c r="C5474" s="3">
        <v>44359</v>
      </c>
      <c r="D5474" s="3">
        <v>44364</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x14ac:dyDescent="0.25">
      <c r="A5475" s="2">
        <v>5474</v>
      </c>
      <c r="B5475" s="2" t="s">
        <v>8278</v>
      </c>
      <c r="C5475" s="3">
        <v>45277</v>
      </c>
      <c r="D5475" s="3">
        <v>45282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x14ac:dyDescent="0.25">
      <c r="A5476" s="2">
        <v>5475</v>
      </c>
      <c r="B5476" s="2" t="s">
        <v>8279</v>
      </c>
      <c r="C5476" s="3">
        <v>45152</v>
      </c>
      <c r="D5476" s="3">
        <v>45157</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x14ac:dyDescent="0.25">
      <c r="A5477" s="2">
        <v>5476</v>
      </c>
      <c r="B5477" s="2" t="s">
        <v>8280</v>
      </c>
      <c r="C5477" s="3">
        <v>45130</v>
      </c>
      <c r="D5477" s="3">
        <v>45135</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x14ac:dyDescent="0.25">
      <c r="A5478" s="2">
        <v>5477</v>
      </c>
      <c r="B5478" s="2" t="s">
        <v>8280</v>
      </c>
      <c r="C5478" s="3">
        <v>43879</v>
      </c>
      <c r="D5478" s="3">
        <v>43884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x14ac:dyDescent="0.25">
      <c r="A5479" s="2">
        <v>5478</v>
      </c>
      <c r="B5479" s="2" t="s">
        <v>8280</v>
      </c>
      <c r="C5479" s="3">
        <v>44300</v>
      </c>
      <c r="D5479" s="3">
        <v>44305</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x14ac:dyDescent="0.25">
      <c r="A5480" s="2">
        <v>5479</v>
      </c>
      <c r="B5480" s="2" t="s">
        <v>8281</v>
      </c>
      <c r="C5480" s="3">
        <v>45352</v>
      </c>
      <c r="D5480" s="3">
        <v>45357</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x14ac:dyDescent="0.25">
      <c r="A5481" s="2">
        <v>5480</v>
      </c>
      <c r="B5481" s="2" t="s">
        <v>8282</v>
      </c>
      <c r="C5481" s="3">
        <v>44189</v>
      </c>
      <c r="D5481" s="3">
        <v>44194</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x14ac:dyDescent="0.25">
      <c r="A5482" s="2">
        <v>5481</v>
      </c>
      <c r="B5482" s="2" t="s">
        <v>8283</v>
      </c>
      <c r="C5482" s="3">
        <v>45247</v>
      </c>
      <c r="D5482" s="3">
        <v>45252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x14ac:dyDescent="0.25">
      <c r="A5483" s="2">
        <v>5482</v>
      </c>
      <c r="B5483" s="2" t="s">
        <v>8283</v>
      </c>
      <c r="C5483" s="3">
        <v>44765</v>
      </c>
      <c r="D5483" s="3">
        <v>44770</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x14ac:dyDescent="0.25">
      <c r="A5484" s="2">
        <v>5483</v>
      </c>
      <c r="B5484" s="2" t="s">
        <v>8283</v>
      </c>
      <c r="C5484" s="3">
        <v>45243</v>
      </c>
      <c r="D5484" s="3">
        <v>45248</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x14ac:dyDescent="0.25">
      <c r="A5485" s="2">
        <v>5484</v>
      </c>
      <c r="B5485" s="2" t="s">
        <v>8283</v>
      </c>
      <c r="C5485" s="3">
        <v>44445</v>
      </c>
      <c r="D5485" s="3">
        <v>44450</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x14ac:dyDescent="0.25">
      <c r="A5486" s="2">
        <v>5485</v>
      </c>
      <c r="B5486" s="2" t="s">
        <v>8284</v>
      </c>
      <c r="C5486" s="3">
        <v>45549</v>
      </c>
      <c r="D5486" s="3">
        <v>45554</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x14ac:dyDescent="0.25">
      <c r="A5487" s="2">
        <v>5486</v>
      </c>
      <c r="B5487" s="2" t="s">
        <v>8287</v>
      </c>
      <c r="C5487" s="3">
        <v>43928</v>
      </c>
      <c r="D5487" s="3">
        <v>43933</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x14ac:dyDescent="0.25">
      <c r="A5488" s="2">
        <v>5487</v>
      </c>
      <c r="B5488" s="2" t="s">
        <v>8288</v>
      </c>
      <c r="C5488" s="3">
        <v>44483</v>
      </c>
      <c r="D5488" s="3">
        <v>44488</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x14ac:dyDescent="0.25">
      <c r="A5489" s="2">
        <v>5488</v>
      </c>
      <c r="B5489" s="2" t="s">
        <v>8289</v>
      </c>
      <c r="C5489" s="3">
        <v>43864</v>
      </c>
      <c r="D5489" s="3">
        <v>43869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x14ac:dyDescent="0.25">
      <c r="A5490" s="2">
        <v>5489</v>
      </c>
      <c r="B5490" s="2" t="s">
        <v>8289</v>
      </c>
      <c r="C5490" s="3">
        <v>45152</v>
      </c>
      <c r="D5490" s="3">
        <v>45157</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x14ac:dyDescent="0.25">
      <c r="A5491" s="2">
        <v>5490</v>
      </c>
      <c r="B5491" s="2" t="s">
        <v>8289</v>
      </c>
      <c r="C5491" s="3">
        <v>45199</v>
      </c>
      <c r="D5491" s="3">
        <v>45204</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x14ac:dyDescent="0.25">
      <c r="A5492" s="2">
        <v>5491</v>
      </c>
      <c r="B5492" s="2" t="s">
        <v>8289</v>
      </c>
      <c r="C5492" s="3">
        <v>44162</v>
      </c>
      <c r="D5492" s="3">
        <v>44167</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x14ac:dyDescent="0.25">
      <c r="A5493" s="2">
        <v>5492</v>
      </c>
      <c r="B5493" s="2" t="s">
        <v>8290</v>
      </c>
      <c r="C5493" s="3">
        <v>44207</v>
      </c>
      <c r="D5493" s="3">
        <v>44212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x14ac:dyDescent="0.25">
      <c r="A5494" s="2">
        <v>5493</v>
      </c>
      <c r="B5494" s="2" t="s">
        <v>8291</v>
      </c>
      <c r="C5494" s="3">
        <v>44724</v>
      </c>
      <c r="D5494" s="3">
        <v>44729</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x14ac:dyDescent="0.25">
      <c r="A5495" s="2">
        <v>5494</v>
      </c>
      <c r="B5495" s="2" t="s">
        <v>8291</v>
      </c>
      <c r="C5495" s="3">
        <v>44399</v>
      </c>
      <c r="D5495" s="3">
        <v>44404</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x14ac:dyDescent="0.25">
      <c r="A5496" s="2">
        <v>5495</v>
      </c>
      <c r="B5496" s="2" t="s">
        <v>8291</v>
      </c>
      <c r="C5496" s="3">
        <v>44172</v>
      </c>
      <c r="D5496" s="3">
        <v>44177</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x14ac:dyDescent="0.25">
      <c r="A5497" s="2">
        <v>5496</v>
      </c>
      <c r="B5497" s="2" t="s">
        <v>8292</v>
      </c>
      <c r="C5497" s="3">
        <v>45308</v>
      </c>
      <c r="D5497" s="3">
        <v>45313</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x14ac:dyDescent="0.25">
      <c r="A5498" s="2">
        <v>5497</v>
      </c>
      <c r="B5498" s="2" t="s">
        <v>8293</v>
      </c>
      <c r="C5498" s="3">
        <v>44852</v>
      </c>
      <c r="D5498" s="3">
        <v>44857</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x14ac:dyDescent="0.25">
      <c r="A5499" s="2">
        <v>5498</v>
      </c>
      <c r="B5499" s="2" t="s">
        <v>8294</v>
      </c>
      <c r="C5499" s="3">
        <v>44794</v>
      </c>
      <c r="D5499" s="3">
        <v>44799</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x14ac:dyDescent="0.25">
      <c r="A5500" s="2">
        <v>5499</v>
      </c>
      <c r="B5500" s="2" t="s">
        <v>8294</v>
      </c>
      <c r="C5500" s="3">
        <v>45569</v>
      </c>
      <c r="D5500" s="3">
        <v>45574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x14ac:dyDescent="0.25">
      <c r="A5501" s="2">
        <v>5500</v>
      </c>
      <c r="B5501" s="2" t="s">
        <v>8294</v>
      </c>
      <c r="C5501" s="3">
        <v>45050</v>
      </c>
      <c r="D5501" s="3">
        <v>45055</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x14ac:dyDescent="0.25">
      <c r="A5502" s="2">
        <v>5501</v>
      </c>
      <c r="B5502" s="2" t="s">
        <v>8294</v>
      </c>
      <c r="C5502" s="3">
        <v>44287</v>
      </c>
      <c r="D5502" s="3">
        <v>44292</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x14ac:dyDescent="0.25">
      <c r="A5503" s="2">
        <v>5502</v>
      </c>
      <c r="B5503" s="2" t="s">
        <v>8294</v>
      </c>
      <c r="C5503" s="3">
        <v>43865</v>
      </c>
      <c r="D5503" s="3">
        <v>43870</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x14ac:dyDescent="0.25">
      <c r="A5504" s="2">
        <v>5503</v>
      </c>
      <c r="B5504" s="2" t="s">
        <v>8295</v>
      </c>
      <c r="C5504" s="3">
        <v>44802</v>
      </c>
      <c r="D5504" s="3">
        <v>44807</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x14ac:dyDescent="0.25">
      <c r="A5505" s="2">
        <v>5504</v>
      </c>
      <c r="B5505" s="2" t="s">
        <v>8295</v>
      </c>
      <c r="C5505" s="3">
        <v>45139</v>
      </c>
      <c r="D5505" s="3">
        <v>45144</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x14ac:dyDescent="0.25">
      <c r="A5506" s="2">
        <v>5505</v>
      </c>
      <c r="B5506" s="2" t="s">
        <v>8295</v>
      </c>
      <c r="C5506" s="3">
        <v>45481</v>
      </c>
      <c r="D5506" s="3">
        <v>45486</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x14ac:dyDescent="0.25">
      <c r="A5507" s="2">
        <v>5506</v>
      </c>
      <c r="B5507" s="2" t="s">
        <v>8295</v>
      </c>
      <c r="C5507" s="3">
        <v>45549</v>
      </c>
      <c r="D5507" s="3">
        <v>45554</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x14ac:dyDescent="0.25">
      <c r="A5508" s="2">
        <v>5507</v>
      </c>
      <c r="B5508" s="2" t="s">
        <v>8298</v>
      </c>
      <c r="C5508" s="3">
        <v>44283</v>
      </c>
      <c r="D5508" s="3">
        <v>44288</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x14ac:dyDescent="0.25">
      <c r="A5509" s="2">
        <v>5508</v>
      </c>
      <c r="B5509" s="2" t="s">
        <v>8299</v>
      </c>
      <c r="C5509" s="3">
        <v>44385</v>
      </c>
      <c r="D5509" s="3">
        <v>44390</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x14ac:dyDescent="0.25">
      <c r="A5510" s="2">
        <v>5509</v>
      </c>
      <c r="B5510" s="2" t="s">
        <v>8300</v>
      </c>
      <c r="C5510" s="3">
        <v>44899</v>
      </c>
      <c r="D5510" s="3">
        <v>44904</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x14ac:dyDescent="0.25">
      <c r="A5511" s="2">
        <v>5510</v>
      </c>
      <c r="B5511" s="2" t="s">
        <v>8301</v>
      </c>
      <c r="C5511" s="3">
        <v>44725</v>
      </c>
      <c r="D5511" s="3">
        <v>44730</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x14ac:dyDescent="0.25">
      <c r="A5512" s="2">
        <v>5511</v>
      </c>
      <c r="B5512" s="2" t="s">
        <v>8301</v>
      </c>
      <c r="C5512" s="3">
        <v>44772</v>
      </c>
      <c r="D5512" s="3">
        <v>44777</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x14ac:dyDescent="0.25">
      <c r="A5513" s="2">
        <v>5512</v>
      </c>
      <c r="B5513" s="2" t="s">
        <v>8302</v>
      </c>
      <c r="C5513" s="3">
        <v>44170</v>
      </c>
      <c r="D5513" s="3">
        <v>44175</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x14ac:dyDescent="0.25">
      <c r="A5514" s="2">
        <v>5513</v>
      </c>
      <c r="B5514" s="2" t="s">
        <v>8302</v>
      </c>
      <c r="C5514" s="3">
        <v>45656</v>
      </c>
      <c r="D5514" s="3">
        <v>45661</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x14ac:dyDescent="0.25">
      <c r="A5515" s="2">
        <v>5514</v>
      </c>
      <c r="B5515" s="2" t="s">
        <v>8303</v>
      </c>
      <c r="C5515" s="3">
        <v>43998</v>
      </c>
      <c r="D5515" s="3">
        <v>44003</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x14ac:dyDescent="0.25">
      <c r="A5516" s="2">
        <v>5515</v>
      </c>
      <c r="B5516" s="2" t="s">
        <v>8303</v>
      </c>
      <c r="C5516" s="3">
        <v>45098</v>
      </c>
      <c r="D5516" s="3">
        <v>45103</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x14ac:dyDescent="0.25">
      <c r="A5517" s="2">
        <v>5516</v>
      </c>
      <c r="B5517" s="2" t="s">
        <v>8303</v>
      </c>
      <c r="C5517" s="3">
        <v>44828</v>
      </c>
      <c r="D5517" s="3">
        <v>44833</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x14ac:dyDescent="0.25">
      <c r="A5518" s="2">
        <v>5517</v>
      </c>
      <c r="B5518" s="2" t="s">
        <v>8305</v>
      </c>
      <c r="C5518" s="3">
        <v>44071</v>
      </c>
      <c r="D5518" s="3">
        <v>44076</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x14ac:dyDescent="0.25">
      <c r="A5519" s="2">
        <v>5518</v>
      </c>
      <c r="B5519" s="2" t="s">
        <v>8306</v>
      </c>
      <c r="C5519" s="3">
        <v>44989</v>
      </c>
      <c r="D5519" s="3">
        <v>44994</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x14ac:dyDescent="0.25">
      <c r="A5520" s="2">
        <v>5519</v>
      </c>
      <c r="B5520" s="2" t="s">
        <v>8306</v>
      </c>
      <c r="C5520" s="3">
        <v>44278</v>
      </c>
      <c r="D5520" s="3">
        <v>44283</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x14ac:dyDescent="0.25">
      <c r="A5521" s="2">
        <v>5520</v>
      </c>
      <c r="B5521" s="2" t="s">
        <v>8306</v>
      </c>
      <c r="C5521" s="3">
        <v>45052</v>
      </c>
      <c r="D5521" s="3">
        <v>45057</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x14ac:dyDescent="0.25">
      <c r="A5522" s="2">
        <v>5521</v>
      </c>
      <c r="B5522" s="2" t="s">
        <v>8306</v>
      </c>
      <c r="C5522" s="3">
        <v>43901</v>
      </c>
      <c r="D5522" s="3">
        <v>43906</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x14ac:dyDescent="0.25">
      <c r="A5523" s="2">
        <v>5522</v>
      </c>
      <c r="B5523" s="2" t="s">
        <v>8306</v>
      </c>
      <c r="C5523" s="3">
        <v>43867</v>
      </c>
      <c r="D5523" s="3">
        <v>43872</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x14ac:dyDescent="0.25">
      <c r="A5524" s="2">
        <v>5523</v>
      </c>
      <c r="B5524" s="2" t="s">
        <v>8307</v>
      </c>
      <c r="C5524" s="3">
        <v>45567</v>
      </c>
      <c r="D5524" s="3">
        <v>45572</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x14ac:dyDescent="0.25">
      <c r="A5525" s="2">
        <v>5524</v>
      </c>
      <c r="B5525" s="2" t="s">
        <v>8307</v>
      </c>
      <c r="C5525" s="3">
        <v>45111</v>
      </c>
      <c r="D5525" s="3">
        <v>45116</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x14ac:dyDescent="0.25">
      <c r="A5526" s="2">
        <v>5525</v>
      </c>
      <c r="B5526" s="2" t="s">
        <v>8308</v>
      </c>
      <c r="C5526" s="3">
        <v>44471</v>
      </c>
      <c r="D5526" s="3">
        <v>44476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x14ac:dyDescent="0.25">
      <c r="A5527" s="2">
        <v>5526</v>
      </c>
      <c r="B5527" s="2" t="s">
        <v>8309</v>
      </c>
      <c r="C5527" s="3">
        <v>45591</v>
      </c>
      <c r="D5527" s="3">
        <v>45596</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x14ac:dyDescent="0.25">
      <c r="A5528" s="2">
        <v>5527</v>
      </c>
      <c r="B5528" s="2" t="s">
        <v>8310</v>
      </c>
      <c r="C5528" s="3">
        <v>45634</v>
      </c>
      <c r="D5528" s="3">
        <v>45639</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x14ac:dyDescent="0.25">
      <c r="A5529" s="2">
        <v>5528</v>
      </c>
      <c r="B5529" s="2" t="s">
        <v>8312</v>
      </c>
      <c r="C5529" s="3">
        <v>44896</v>
      </c>
      <c r="D5529" s="3">
        <v>44901</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x14ac:dyDescent="0.25">
      <c r="A5530" s="2">
        <v>5529</v>
      </c>
      <c r="B5530" s="2" t="s">
        <v>8313</v>
      </c>
      <c r="C5530" s="3">
        <v>44545</v>
      </c>
      <c r="D5530" s="3">
        <v>44550</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x14ac:dyDescent="0.25">
      <c r="A5531" s="2">
        <v>5530</v>
      </c>
      <c r="B5531" s="2" t="s">
        <v>8314</v>
      </c>
      <c r="C5531" s="3">
        <v>45159</v>
      </c>
      <c r="D5531" s="3">
        <v>45164</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x14ac:dyDescent="0.25">
      <c r="A5532" s="2">
        <v>5531</v>
      </c>
      <c r="B5532" s="2" t="s">
        <v>8316</v>
      </c>
      <c r="C5532" s="3">
        <v>45059</v>
      </c>
      <c r="D5532" s="3">
        <v>45064</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x14ac:dyDescent="0.25">
      <c r="A5533" s="2">
        <v>5532</v>
      </c>
      <c r="B5533" s="2" t="s">
        <v>8319</v>
      </c>
      <c r="C5533" s="3">
        <v>44947</v>
      </c>
      <c r="D5533" s="3">
        <v>44952</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x14ac:dyDescent="0.25">
      <c r="A5534" s="2">
        <v>5533</v>
      </c>
      <c r="B5534" s="2" t="s">
        <v>8319</v>
      </c>
      <c r="C5534" s="3">
        <v>45384</v>
      </c>
      <c r="D5534" s="3">
        <v>45389</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x14ac:dyDescent="0.25">
      <c r="A5535" s="2">
        <v>5534</v>
      </c>
      <c r="B5535" s="2" t="s">
        <v>8319</v>
      </c>
      <c r="C5535" s="3">
        <v>44196</v>
      </c>
      <c r="D5535" s="3">
        <v>44201</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x14ac:dyDescent="0.25">
      <c r="A5536" s="2">
        <v>5535</v>
      </c>
      <c r="B5536" s="2" t="s">
        <v>8319</v>
      </c>
      <c r="C5536" s="3">
        <v>44131</v>
      </c>
      <c r="D5536" s="3">
        <v>44136</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x14ac:dyDescent="0.25">
      <c r="A5537" s="2">
        <v>5536</v>
      </c>
      <c r="B5537" s="2" t="s">
        <v>8319</v>
      </c>
      <c r="C5537" s="3">
        <v>44878</v>
      </c>
      <c r="D5537" s="3">
        <v>44883</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x14ac:dyDescent="0.25">
      <c r="A5538" s="2">
        <v>5537</v>
      </c>
      <c r="B5538" s="2" t="s">
        <v>8319</v>
      </c>
      <c r="C5538" s="3">
        <v>45059</v>
      </c>
      <c r="D5538" s="3">
        <v>45064</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x14ac:dyDescent="0.25">
      <c r="A5539" s="2">
        <v>5538</v>
      </c>
      <c r="B5539" s="2" t="s">
        <v>8319</v>
      </c>
      <c r="C5539" s="3">
        <v>45504</v>
      </c>
      <c r="D5539" s="3">
        <v>45509</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x14ac:dyDescent="0.25">
      <c r="A5540" s="2">
        <v>5539</v>
      </c>
      <c r="B5540" s="2" t="s">
        <v>8320</v>
      </c>
      <c r="C5540" s="3">
        <v>43990</v>
      </c>
      <c r="D5540" s="3">
        <v>43995</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x14ac:dyDescent="0.25">
      <c r="A5541" s="2">
        <v>5540</v>
      </c>
      <c r="B5541" s="2" t="s">
        <v>8322</v>
      </c>
      <c r="C5541" s="3">
        <v>45647</v>
      </c>
      <c r="D5541" s="3">
        <v>45652</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x14ac:dyDescent="0.25">
      <c r="A5542" s="2">
        <v>5541</v>
      </c>
      <c r="B5542" s="2" t="s">
        <v>8322</v>
      </c>
      <c r="C5542" s="3">
        <v>45291</v>
      </c>
      <c r="D5542" s="3">
        <v>45296</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x14ac:dyDescent="0.25">
      <c r="A5543" s="2">
        <v>5542</v>
      </c>
      <c r="B5543" s="2" t="s">
        <v>8322</v>
      </c>
      <c r="C5543" s="3">
        <v>44871</v>
      </c>
      <c r="D5543" s="3">
        <v>44876</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x14ac:dyDescent="0.25">
      <c r="A5544" s="2">
        <v>5543</v>
      </c>
      <c r="B5544" s="2" t="s">
        <v>8323</v>
      </c>
      <c r="C5544" s="3">
        <v>45264</v>
      </c>
      <c r="D5544" s="3">
        <v>45269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x14ac:dyDescent="0.25">
      <c r="A5545" s="2">
        <v>5544</v>
      </c>
      <c r="B5545" s="2" t="s">
        <v>8323</v>
      </c>
      <c r="C5545" s="3">
        <v>45468</v>
      </c>
      <c r="D5545" s="3">
        <v>45473</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x14ac:dyDescent="0.25">
      <c r="A5546" s="2">
        <v>5545</v>
      </c>
      <c r="B5546" s="2" t="s">
        <v>8323</v>
      </c>
      <c r="C5546" s="3">
        <v>45454</v>
      </c>
      <c r="D5546" s="3">
        <v>45459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x14ac:dyDescent="0.25">
      <c r="A5547" s="2">
        <v>5546</v>
      </c>
      <c r="B5547" s="2" t="s">
        <v>8326</v>
      </c>
      <c r="C5547" s="3">
        <v>44527</v>
      </c>
      <c r="D5547" s="3">
        <v>44532</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x14ac:dyDescent="0.25">
      <c r="A5548" s="2">
        <v>5547</v>
      </c>
      <c r="B5548" s="2" t="s">
        <v>8327</v>
      </c>
      <c r="C5548" s="3">
        <v>44764</v>
      </c>
      <c r="D5548" s="3">
        <v>44769</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x14ac:dyDescent="0.25">
      <c r="A5549" s="2">
        <v>5548</v>
      </c>
      <c r="B5549" s="2" t="s">
        <v>8327</v>
      </c>
      <c r="C5549" s="3">
        <v>45495</v>
      </c>
      <c r="D5549" s="3">
        <v>45500</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x14ac:dyDescent="0.25">
      <c r="A5550" s="2">
        <v>5549</v>
      </c>
      <c r="B5550" s="2" t="s">
        <v>8329</v>
      </c>
      <c r="C5550" s="3">
        <v>45593</v>
      </c>
      <c r="D5550" s="3">
        <v>45598</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x14ac:dyDescent="0.25">
      <c r="A5551" s="2">
        <v>5550</v>
      </c>
      <c r="B5551" s="2" t="s">
        <v>8329</v>
      </c>
      <c r="C5551" s="3">
        <v>43857</v>
      </c>
      <c r="D5551" s="3">
        <v>43862</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x14ac:dyDescent="0.25">
      <c r="A5552" s="2">
        <v>5551</v>
      </c>
      <c r="B5552" s="2" t="s">
        <v>8330</v>
      </c>
      <c r="C5552" s="3">
        <v>44181</v>
      </c>
      <c r="D5552" s="3">
        <v>44186</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x14ac:dyDescent="0.25">
      <c r="A5553" s="2">
        <v>5552</v>
      </c>
      <c r="B5553" s="2" t="s">
        <v>8330</v>
      </c>
      <c r="C5553" s="3">
        <v>45104</v>
      </c>
      <c r="D5553" s="3">
        <v>45109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x14ac:dyDescent="0.25">
      <c r="A5554" s="2">
        <v>5553</v>
      </c>
      <c r="B5554" s="2" t="s">
        <v>8330</v>
      </c>
      <c r="C5554" s="3">
        <v>45381</v>
      </c>
      <c r="D5554" s="3">
        <v>45386</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x14ac:dyDescent="0.25">
      <c r="A5555" s="2">
        <v>5554</v>
      </c>
      <c r="B5555" s="2" t="s">
        <v>8330</v>
      </c>
      <c r="C5555" s="3">
        <v>44954</v>
      </c>
      <c r="D5555" s="3">
        <v>44959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x14ac:dyDescent="0.25">
      <c r="A5556" s="2">
        <v>5555</v>
      </c>
      <c r="B5556" s="2" t="s">
        <v>8330</v>
      </c>
      <c r="C5556" s="3">
        <v>45369</v>
      </c>
      <c r="D5556" s="3">
        <v>45374</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x14ac:dyDescent="0.25">
      <c r="A5557" s="2">
        <v>5556</v>
      </c>
      <c r="B5557" s="2" t="s">
        <v>8331</v>
      </c>
      <c r="C5557" s="3">
        <v>44858</v>
      </c>
      <c r="D5557" s="3">
        <v>44863</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x14ac:dyDescent="0.25">
      <c r="A5558" s="2">
        <v>5557</v>
      </c>
      <c r="B5558" s="2" t="s">
        <v>8332</v>
      </c>
      <c r="C5558" s="3">
        <v>44002</v>
      </c>
      <c r="D5558" s="3">
        <v>44007</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x14ac:dyDescent="0.25">
      <c r="A5559" s="2">
        <v>5558</v>
      </c>
      <c r="B5559" s="2" t="s">
        <v>8332</v>
      </c>
      <c r="C5559" s="3">
        <v>45341</v>
      </c>
      <c r="D5559" s="3">
        <v>45346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x14ac:dyDescent="0.25">
      <c r="A5560" s="2">
        <v>5559</v>
      </c>
      <c r="B5560" s="2" t="s">
        <v>8333</v>
      </c>
      <c r="C5560" s="3">
        <v>44046</v>
      </c>
      <c r="D5560" s="3">
        <v>44051</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x14ac:dyDescent="0.25">
      <c r="A5561" s="2">
        <v>5560</v>
      </c>
      <c r="B5561" s="2" t="s">
        <v>8333</v>
      </c>
      <c r="C5561" s="3">
        <v>44059</v>
      </c>
      <c r="D5561" s="3">
        <v>44064</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x14ac:dyDescent="0.25">
      <c r="A5562" s="2">
        <v>5561</v>
      </c>
      <c r="B5562" s="2" t="s">
        <v>8333</v>
      </c>
      <c r="C5562" s="3">
        <v>44797</v>
      </c>
      <c r="D5562" s="3">
        <v>44802</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x14ac:dyDescent="0.25">
      <c r="A5563" s="2">
        <v>5562</v>
      </c>
      <c r="B5563" s="2" t="s">
        <v>8336</v>
      </c>
      <c r="C5563" s="3">
        <v>44785</v>
      </c>
      <c r="D5563" s="3">
        <v>44790</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x14ac:dyDescent="0.25">
      <c r="A5564" s="2">
        <v>5563</v>
      </c>
      <c r="B5564" s="2" t="s">
        <v>8336</v>
      </c>
      <c r="C5564" s="3">
        <v>45486</v>
      </c>
      <c r="D5564" s="3">
        <v>45491</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x14ac:dyDescent="0.25">
      <c r="A5565" s="2">
        <v>5564</v>
      </c>
      <c r="B5565" s="2" t="s">
        <v>8336</v>
      </c>
      <c r="C5565" s="3">
        <v>44513</v>
      </c>
      <c r="D5565" s="3">
        <v>44518</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x14ac:dyDescent="0.25">
      <c r="A5566" s="2">
        <v>5565</v>
      </c>
      <c r="B5566" s="2" t="s">
        <v>8337</v>
      </c>
      <c r="C5566" s="3">
        <v>44774</v>
      </c>
      <c r="D5566" s="3">
        <v>44779</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x14ac:dyDescent="0.25">
      <c r="A5567" s="2">
        <v>5566</v>
      </c>
      <c r="B5567" s="2" t="s">
        <v>8337</v>
      </c>
      <c r="C5567" s="3">
        <v>45015</v>
      </c>
      <c r="D5567" s="3">
        <v>45020</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x14ac:dyDescent="0.25">
      <c r="A5568" s="2">
        <v>5567</v>
      </c>
      <c r="B5568" s="2" t="s">
        <v>8337</v>
      </c>
      <c r="C5568" s="3">
        <v>45389</v>
      </c>
      <c r="D5568" s="3">
        <v>45394</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x14ac:dyDescent="0.25">
      <c r="A5569" s="2">
        <v>5568</v>
      </c>
      <c r="B5569" s="2" t="s">
        <v>8337</v>
      </c>
      <c r="C5569" s="3">
        <v>44387</v>
      </c>
      <c r="D5569" s="3">
        <v>44392</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x14ac:dyDescent="0.25">
      <c r="A5570" s="2">
        <v>5569</v>
      </c>
      <c r="B5570" s="2" t="s">
        <v>8337</v>
      </c>
      <c r="C5570" s="3">
        <v>44808</v>
      </c>
      <c r="D5570" s="3">
        <v>44813</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x14ac:dyDescent="0.25">
      <c r="A5571" s="2">
        <v>5570</v>
      </c>
      <c r="B5571" s="2" t="s">
        <v>8337</v>
      </c>
      <c r="C5571" s="3">
        <v>45023</v>
      </c>
      <c r="D5571" s="3">
        <v>45028</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x14ac:dyDescent="0.25">
      <c r="A5572" s="2">
        <v>5571</v>
      </c>
      <c r="B5572" s="2" t="s">
        <v>8337</v>
      </c>
      <c r="C5572" s="3">
        <v>45067</v>
      </c>
      <c r="D5572" s="3">
        <v>45072</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x14ac:dyDescent="0.25">
      <c r="A5573" s="2">
        <v>5572</v>
      </c>
      <c r="B5573" s="2" t="s">
        <v>8340</v>
      </c>
      <c r="C5573" s="3">
        <v>44829</v>
      </c>
      <c r="D5573" s="3">
        <v>44834</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x14ac:dyDescent="0.25">
      <c r="A5574" s="2">
        <v>5573</v>
      </c>
      <c r="B5574" s="2" t="s">
        <v>8340</v>
      </c>
      <c r="C5574" s="3">
        <v>44990</v>
      </c>
      <c r="D5574" s="3">
        <v>44995</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x14ac:dyDescent="0.25">
      <c r="A5575" s="2">
        <v>5574</v>
      </c>
      <c r="B5575" s="2" t="s">
        <v>8340</v>
      </c>
      <c r="C5575" s="3">
        <v>44981</v>
      </c>
      <c r="D5575" s="3">
        <v>44986</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x14ac:dyDescent="0.25">
      <c r="A5576" s="2">
        <v>5575</v>
      </c>
      <c r="B5576" s="2" t="s">
        <v>8340</v>
      </c>
      <c r="C5576" s="3">
        <v>44818</v>
      </c>
      <c r="D5576" s="3">
        <v>44823</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x14ac:dyDescent="0.25">
      <c r="A5577" s="2">
        <v>5576</v>
      </c>
      <c r="B5577" s="2" t="s">
        <v>8340</v>
      </c>
      <c r="C5577" s="3">
        <v>44794</v>
      </c>
      <c r="D5577" s="3">
        <v>44799</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x14ac:dyDescent="0.25">
      <c r="A5578" s="2">
        <v>5577</v>
      </c>
      <c r="B5578" s="2" t="s">
        <v>8345</v>
      </c>
      <c r="C5578" s="3">
        <v>44879</v>
      </c>
      <c r="D5578" s="3">
        <v>44884</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x14ac:dyDescent="0.25">
      <c r="A5579" s="2">
        <v>5578</v>
      </c>
      <c r="B5579" s="2" t="s">
        <v>8345</v>
      </c>
      <c r="C5579" s="3">
        <v>45070</v>
      </c>
      <c r="D5579" s="3">
        <v>45075</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x14ac:dyDescent="0.25">
      <c r="A5580" s="2">
        <v>5579</v>
      </c>
      <c r="B5580" s="2" t="s">
        <v>8346</v>
      </c>
      <c r="C5580" s="3">
        <v>44541</v>
      </c>
      <c r="D5580" s="3">
        <v>44546</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x14ac:dyDescent="0.25">
      <c r="A5581" s="2">
        <v>5580</v>
      </c>
      <c r="B5581" s="2" t="s">
        <v>8346</v>
      </c>
      <c r="C5581" s="3">
        <v>44084</v>
      </c>
      <c r="D5581" s="3">
        <v>44089</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x14ac:dyDescent="0.25">
      <c r="A5582" s="2">
        <v>5581</v>
      </c>
      <c r="B5582" s="2" t="s">
        <v>8346</v>
      </c>
      <c r="C5582" s="3">
        <v>45026</v>
      </c>
      <c r="D5582" s="3">
        <v>45031</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x14ac:dyDescent="0.25">
      <c r="A5583" s="2">
        <v>5582</v>
      </c>
      <c r="B5583" s="2" t="s">
        <v>8347</v>
      </c>
      <c r="C5583" s="3">
        <v>43832</v>
      </c>
      <c r="D5583" s="3">
        <v>43837</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x14ac:dyDescent="0.25">
      <c r="A5584" s="2">
        <v>5583</v>
      </c>
      <c r="B5584" s="2" t="s">
        <v>8348</v>
      </c>
      <c r="C5584" s="3">
        <v>44736</v>
      </c>
      <c r="D5584" s="3">
        <v>44741</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x14ac:dyDescent="0.25">
      <c r="A5585" s="2">
        <v>5584</v>
      </c>
      <c r="B5585" s="2" t="s">
        <v>8349</v>
      </c>
      <c r="C5585" s="3">
        <v>44309</v>
      </c>
      <c r="D5585" s="3">
        <v>44314</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x14ac:dyDescent="0.25">
      <c r="A5586" s="2">
        <v>5585</v>
      </c>
      <c r="B5586" s="2" t="s">
        <v>8350</v>
      </c>
      <c r="C5586" s="3">
        <v>45501</v>
      </c>
      <c r="D5586" s="3">
        <v>45506</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x14ac:dyDescent="0.25">
      <c r="A5587" s="2">
        <v>5586</v>
      </c>
      <c r="B5587" s="2" t="s">
        <v>8350</v>
      </c>
      <c r="C5587" s="3">
        <v>44434</v>
      </c>
      <c r="D5587" s="3">
        <v>44439</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x14ac:dyDescent="0.25">
      <c r="A5588" s="2">
        <v>5587</v>
      </c>
      <c r="B5588" s="2" t="s">
        <v>8350</v>
      </c>
      <c r="C5588" s="3">
        <v>45597</v>
      </c>
      <c r="D5588" s="3">
        <v>45602</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x14ac:dyDescent="0.25">
      <c r="A5589" s="2">
        <v>5588</v>
      </c>
      <c r="B5589" s="2" t="s">
        <v>8355</v>
      </c>
      <c r="C5589" s="3">
        <v>44828</v>
      </c>
      <c r="D5589" s="3">
        <v>44833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x14ac:dyDescent="0.25">
      <c r="A5590" s="2">
        <v>5589</v>
      </c>
      <c r="B5590" s="2" t="s">
        <v>8356</v>
      </c>
      <c r="C5590" s="3">
        <v>43868</v>
      </c>
      <c r="D5590" s="3">
        <v>43873</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x14ac:dyDescent="0.25">
      <c r="A5591" s="2">
        <v>5590</v>
      </c>
      <c r="B5591" s="2" t="s">
        <v>8357</v>
      </c>
      <c r="C5591" s="3">
        <v>44556</v>
      </c>
      <c r="D5591" s="3">
        <v>44561</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x14ac:dyDescent="0.25">
      <c r="A5592" s="2">
        <v>5591</v>
      </c>
      <c r="B5592" s="2" t="s">
        <v>8357</v>
      </c>
      <c r="C5592" s="3">
        <v>44256</v>
      </c>
      <c r="D5592" s="3">
        <v>44261</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x14ac:dyDescent="0.25">
      <c r="A5593" s="2">
        <v>5592</v>
      </c>
      <c r="B5593" s="2" t="s">
        <v>8358</v>
      </c>
      <c r="C5593" s="3">
        <v>44890</v>
      </c>
      <c r="D5593" s="3">
        <v>44895</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x14ac:dyDescent="0.25">
      <c r="A5594" s="2">
        <v>5593</v>
      </c>
      <c r="B5594" s="2" t="s">
        <v>8358</v>
      </c>
      <c r="C5594" s="3">
        <v>43950</v>
      </c>
      <c r="D5594" s="3">
        <v>43955</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x14ac:dyDescent="0.25">
      <c r="A5595" s="2">
        <v>5594</v>
      </c>
      <c r="B5595" s="2" t="s">
        <v>8359</v>
      </c>
      <c r="C5595" s="3">
        <v>44851</v>
      </c>
      <c r="D5595" s="3">
        <v>44856</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x14ac:dyDescent="0.25">
      <c r="A5596" s="2">
        <v>5595</v>
      </c>
      <c r="B5596" s="2" t="s">
        <v>8360</v>
      </c>
      <c r="C5596" s="3">
        <v>43913</v>
      </c>
      <c r="D5596" s="3">
        <v>43918</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x14ac:dyDescent="0.25">
      <c r="A5597" s="2">
        <v>5596</v>
      </c>
      <c r="B5597" s="2" t="s">
        <v>8360</v>
      </c>
      <c r="C5597" s="3">
        <v>44637</v>
      </c>
      <c r="D5597" s="3">
        <v>44642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x14ac:dyDescent="0.25">
      <c r="A5598" s="2">
        <v>5597</v>
      </c>
      <c r="B5598" s="2" t="s">
        <v>8361</v>
      </c>
      <c r="C5598" s="3">
        <v>45546</v>
      </c>
      <c r="D5598" s="3">
        <v>45551</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x14ac:dyDescent="0.25">
      <c r="A5599" s="2">
        <v>5598</v>
      </c>
      <c r="B5599" s="2" t="s">
        <v>8364</v>
      </c>
      <c r="C5599" s="3">
        <v>44869</v>
      </c>
      <c r="D5599" s="3">
        <v>44874</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x14ac:dyDescent="0.25">
      <c r="A5600" s="2">
        <v>5599</v>
      </c>
      <c r="B5600" s="2" t="s">
        <v>8364</v>
      </c>
      <c r="C5600" s="3">
        <v>44255</v>
      </c>
      <c r="D5600" s="3">
        <v>44260</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x14ac:dyDescent="0.25">
      <c r="A5601" s="2">
        <v>5600</v>
      </c>
      <c r="B5601" s="2" t="s">
        <v>8365</v>
      </c>
      <c r="C5601" s="3">
        <v>44443</v>
      </c>
      <c r="D5601" s="3">
        <v>44448</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x14ac:dyDescent="0.25">
      <c r="A5602" s="2">
        <v>5601</v>
      </c>
      <c r="B5602" s="2" t="s">
        <v>8365</v>
      </c>
      <c r="C5602" s="3">
        <v>44558</v>
      </c>
      <c r="D5602" s="3">
        <v>44563</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x14ac:dyDescent="0.25">
      <c r="A5603" s="2">
        <v>5602</v>
      </c>
      <c r="B5603" s="2" t="s">
        <v>8365</v>
      </c>
      <c r="C5603" s="3">
        <v>43958</v>
      </c>
      <c r="D5603" s="3">
        <v>43963</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x14ac:dyDescent="0.25">
      <c r="A5604" s="2">
        <v>5603</v>
      </c>
      <c r="B5604" s="2" t="s">
        <v>8368</v>
      </c>
      <c r="C5604" s="3">
        <v>45068</v>
      </c>
      <c r="D5604" s="3">
        <v>45073</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x14ac:dyDescent="0.25">
      <c r="A5605" s="2">
        <v>5604</v>
      </c>
      <c r="B5605" s="2" t="s">
        <v>8368</v>
      </c>
      <c r="C5605" s="3">
        <v>44114</v>
      </c>
      <c r="D5605" s="3">
        <v>44119</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x14ac:dyDescent="0.25">
      <c r="A5606" s="2">
        <v>5605</v>
      </c>
      <c r="B5606" s="2" t="s">
        <v>8371</v>
      </c>
      <c r="C5606" s="3">
        <v>45489</v>
      </c>
      <c r="D5606" s="3">
        <v>45494</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x14ac:dyDescent="0.25">
      <c r="A5607" s="2">
        <v>5606</v>
      </c>
      <c r="B5607" s="2" t="s">
        <v>8372</v>
      </c>
      <c r="C5607" s="3">
        <v>45484</v>
      </c>
      <c r="D5607" s="3">
        <v>45489</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x14ac:dyDescent="0.25">
      <c r="A5608" s="2">
        <v>5607</v>
      </c>
      <c r="B5608" s="2" t="s">
        <v>8372</v>
      </c>
      <c r="C5608" s="3">
        <v>43912</v>
      </c>
      <c r="D5608" s="3">
        <v>43917</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x14ac:dyDescent="0.25">
      <c r="A5609" s="2">
        <v>5608</v>
      </c>
      <c r="B5609" s="2" t="s">
        <v>8373</v>
      </c>
      <c r="C5609" s="3">
        <v>43871</v>
      </c>
      <c r="D5609" s="3">
        <v>43876</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x14ac:dyDescent="0.25">
      <c r="A5610" s="2">
        <v>5609</v>
      </c>
      <c r="B5610" s="2" t="s">
        <v>8374</v>
      </c>
      <c r="C5610" s="3">
        <v>44472</v>
      </c>
      <c r="D5610" s="3">
        <v>44477</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x14ac:dyDescent="0.25">
      <c r="A5611" s="2">
        <v>5610</v>
      </c>
      <c r="B5611" s="2" t="s">
        <v>8375</v>
      </c>
      <c r="C5611" s="3">
        <v>44048</v>
      </c>
      <c r="D5611" s="3">
        <v>44053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x14ac:dyDescent="0.25">
      <c r="A5612" s="2">
        <v>5611</v>
      </c>
      <c r="B5612" s="2" t="s">
        <v>8378</v>
      </c>
      <c r="C5612" s="3">
        <v>44421</v>
      </c>
      <c r="D5612" s="3">
        <v>44426</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x14ac:dyDescent="0.25">
      <c r="A5613" s="2">
        <v>5612</v>
      </c>
      <c r="B5613" s="2" t="s">
        <v>8379</v>
      </c>
      <c r="C5613" s="3">
        <v>45436</v>
      </c>
      <c r="D5613" s="3">
        <v>45441</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x14ac:dyDescent="0.25">
      <c r="A5614" s="2">
        <v>5613</v>
      </c>
      <c r="B5614" s="2" t="s">
        <v>8379</v>
      </c>
      <c r="C5614" s="3">
        <v>44917</v>
      </c>
      <c r="D5614" s="3">
        <v>44922</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x14ac:dyDescent="0.25">
      <c r="A5615" s="2">
        <v>5614</v>
      </c>
      <c r="B5615" s="2" t="s">
        <v>8380</v>
      </c>
      <c r="C5615" s="3">
        <v>44346</v>
      </c>
      <c r="D5615" s="3">
        <v>44351</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x14ac:dyDescent="0.25">
      <c r="A5616" s="2">
        <v>5615</v>
      </c>
      <c r="B5616" s="2" t="s">
        <v>8383</v>
      </c>
      <c r="C5616" s="3">
        <v>44104</v>
      </c>
      <c r="D5616" s="3">
        <v>44109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x14ac:dyDescent="0.25">
      <c r="A5617" s="2">
        <v>5616</v>
      </c>
      <c r="B5617" s="2" t="s">
        <v>8383</v>
      </c>
      <c r="C5617" s="3">
        <v>45338</v>
      </c>
      <c r="D5617" s="3">
        <v>45343</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x14ac:dyDescent="0.25">
      <c r="A5618" s="2">
        <v>5617</v>
      </c>
      <c r="B5618" s="2" t="s">
        <v>8383</v>
      </c>
      <c r="C5618" s="3">
        <v>45345</v>
      </c>
      <c r="D5618" s="3">
        <v>45350</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x14ac:dyDescent="0.25">
      <c r="A5619" s="2">
        <v>5618</v>
      </c>
      <c r="B5619" s="2" t="s">
        <v>8384</v>
      </c>
      <c r="C5619" s="3">
        <v>44404</v>
      </c>
      <c r="D5619" s="3">
        <v>44409</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x14ac:dyDescent="0.25">
      <c r="A5620" s="2">
        <v>5619</v>
      </c>
      <c r="B5620" s="2" t="s">
        <v>8385</v>
      </c>
      <c r="C5620" s="3">
        <v>44141</v>
      </c>
      <c r="D5620" s="3">
        <v>44146</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x14ac:dyDescent="0.25">
      <c r="A5621" s="2">
        <v>5620</v>
      </c>
      <c r="B5621" s="2" t="s">
        <v>8386</v>
      </c>
      <c r="C5621" s="3">
        <v>45140</v>
      </c>
      <c r="D5621" s="3">
        <v>45145</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x14ac:dyDescent="0.25">
      <c r="A5622" s="2">
        <v>5621</v>
      </c>
      <c r="B5622" s="2" t="s">
        <v>8386</v>
      </c>
      <c r="C5622" s="3">
        <v>44510</v>
      </c>
      <c r="D5622" s="3">
        <v>44515</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x14ac:dyDescent="0.25">
      <c r="A5623" s="2">
        <v>5622</v>
      </c>
      <c r="B5623" s="2" t="s">
        <v>8386</v>
      </c>
      <c r="C5623" s="3">
        <v>43852</v>
      </c>
      <c r="D5623" s="3">
        <v>43857</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x14ac:dyDescent="0.25">
      <c r="A5624" s="2">
        <v>5623</v>
      </c>
      <c r="B5624" s="2" t="s">
        <v>8386</v>
      </c>
      <c r="C5624" s="3">
        <v>45289</v>
      </c>
      <c r="D5624" s="3">
        <v>45294</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x14ac:dyDescent="0.25">
      <c r="A5625" s="2">
        <v>5624</v>
      </c>
      <c r="B5625" s="2" t="s">
        <v>8387</v>
      </c>
      <c r="C5625" s="3">
        <v>45566</v>
      </c>
      <c r="D5625" s="3">
        <v>45571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x14ac:dyDescent="0.25">
      <c r="A5626" s="2">
        <v>5625</v>
      </c>
      <c r="B5626" s="2" t="s">
        <v>8387</v>
      </c>
      <c r="C5626" s="3">
        <v>45427</v>
      </c>
      <c r="D5626" s="3">
        <v>45432</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x14ac:dyDescent="0.25">
      <c r="A5627" s="2">
        <v>5626</v>
      </c>
      <c r="B5627" s="2" t="s">
        <v>8388</v>
      </c>
      <c r="C5627" s="3">
        <v>44094</v>
      </c>
      <c r="D5627" s="3">
        <v>44099</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x14ac:dyDescent="0.25">
      <c r="A5628" s="2">
        <v>5627</v>
      </c>
      <c r="B5628" s="2" t="s">
        <v>8388</v>
      </c>
      <c r="C5628" s="3">
        <v>44940</v>
      </c>
      <c r="D5628" s="3">
        <v>44945</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x14ac:dyDescent="0.25">
      <c r="A5629" s="2">
        <v>5628</v>
      </c>
      <c r="B5629" s="2" t="s">
        <v>8389</v>
      </c>
      <c r="C5629" s="3">
        <v>45500</v>
      </c>
      <c r="D5629" s="3">
        <v>45505</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x14ac:dyDescent="0.25">
      <c r="A5630" s="2">
        <v>5629</v>
      </c>
      <c r="B5630" s="2" t="s">
        <v>8389</v>
      </c>
      <c r="C5630" s="3">
        <v>45588</v>
      </c>
      <c r="D5630" s="3">
        <v>45593</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x14ac:dyDescent="0.25">
      <c r="A5631" s="2">
        <v>5630</v>
      </c>
      <c r="B5631" s="2" t="s">
        <v>8392</v>
      </c>
      <c r="C5631" s="3">
        <v>44031</v>
      </c>
      <c r="D5631" s="3">
        <v>44036</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x14ac:dyDescent="0.25">
      <c r="A5632" s="2">
        <v>5631</v>
      </c>
      <c r="B5632" s="2" t="s">
        <v>8393</v>
      </c>
      <c r="C5632" s="3">
        <v>45158</v>
      </c>
      <c r="D5632" s="3">
        <v>45163</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x14ac:dyDescent="0.25">
      <c r="A5633" s="2">
        <v>5632</v>
      </c>
      <c r="B5633" s="2" t="s">
        <v>8393</v>
      </c>
      <c r="C5633" s="3">
        <v>44580</v>
      </c>
      <c r="D5633" s="3">
        <v>44585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x14ac:dyDescent="0.25">
      <c r="A5634" s="2">
        <v>5633</v>
      </c>
      <c r="B5634" s="2" t="s">
        <v>8393</v>
      </c>
      <c r="C5634" s="3">
        <v>44117</v>
      </c>
      <c r="D5634" s="3">
        <v>44122</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x14ac:dyDescent="0.25">
      <c r="A5635" s="2">
        <v>5634</v>
      </c>
      <c r="B5635" s="2" t="s">
        <v>8394</v>
      </c>
      <c r="C5635" s="3">
        <v>45526</v>
      </c>
      <c r="D5635" s="3">
        <v>45531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x14ac:dyDescent="0.25">
      <c r="A5636" s="2">
        <v>5635</v>
      </c>
      <c r="B5636" s="2" t="s">
        <v>8395</v>
      </c>
      <c r="C5636" s="3">
        <v>44908</v>
      </c>
      <c r="D5636" s="3">
        <v>44913</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x14ac:dyDescent="0.25">
      <c r="A5637" s="2">
        <v>5636</v>
      </c>
      <c r="B5637" s="2" t="s">
        <v>8397</v>
      </c>
      <c r="C5637" s="3">
        <v>45289</v>
      </c>
      <c r="D5637" s="3">
        <v>45294</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x14ac:dyDescent="0.25">
      <c r="A5638" s="2">
        <v>5637</v>
      </c>
      <c r="B5638" s="2" t="s">
        <v>8397</v>
      </c>
      <c r="C5638" s="3">
        <v>44183</v>
      </c>
      <c r="D5638" s="3">
        <v>44188</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x14ac:dyDescent="0.25">
      <c r="A5639" s="2">
        <v>5638</v>
      </c>
      <c r="B5639" s="2" t="s">
        <v>8399</v>
      </c>
      <c r="C5639" s="3">
        <v>45604</v>
      </c>
      <c r="D5639" s="3">
        <v>45609</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x14ac:dyDescent="0.25">
      <c r="A5640" s="2">
        <v>5639</v>
      </c>
      <c r="B5640" s="2" t="s">
        <v>8402</v>
      </c>
      <c r="C5640" s="3">
        <v>43857</v>
      </c>
      <c r="D5640" s="3">
        <v>43862</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x14ac:dyDescent="0.25">
      <c r="A5641" s="2">
        <v>5640</v>
      </c>
      <c r="B5641" s="2" t="s">
        <v>8402</v>
      </c>
      <c r="C5641" s="3">
        <v>43959</v>
      </c>
      <c r="D5641" s="3">
        <v>43964</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x14ac:dyDescent="0.25">
      <c r="A5642" s="2">
        <v>5641</v>
      </c>
      <c r="B5642" s="2" t="s">
        <v>8403</v>
      </c>
      <c r="C5642" s="3">
        <v>44074</v>
      </c>
      <c r="D5642" s="3">
        <v>44079</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x14ac:dyDescent="0.25">
      <c r="A5643" s="2">
        <v>5642</v>
      </c>
      <c r="B5643" s="2" t="s">
        <v>8404</v>
      </c>
      <c r="C5643" s="3">
        <v>45300</v>
      </c>
      <c r="D5643" s="3">
        <v>45305</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x14ac:dyDescent="0.25">
      <c r="A5644" s="2">
        <v>5643</v>
      </c>
      <c r="B5644" s="2" t="s">
        <v>8405</v>
      </c>
      <c r="C5644" s="3">
        <v>44149</v>
      </c>
      <c r="D5644" s="3">
        <v>44154</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x14ac:dyDescent="0.25">
      <c r="A5645" s="2">
        <v>5644</v>
      </c>
      <c r="B5645" s="2" t="s">
        <v>8406</v>
      </c>
      <c r="C5645" s="3">
        <v>45152</v>
      </c>
      <c r="D5645" s="3">
        <v>45157</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x14ac:dyDescent="0.25">
      <c r="A5646" s="2">
        <v>5645</v>
      </c>
      <c r="B5646" s="2" t="s">
        <v>8407</v>
      </c>
      <c r="C5646" s="3">
        <v>45116</v>
      </c>
      <c r="D5646" s="3">
        <v>45121</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x14ac:dyDescent="0.25">
      <c r="A5647" s="2">
        <v>5646</v>
      </c>
      <c r="B5647" s="2" t="s">
        <v>8408</v>
      </c>
      <c r="C5647" s="3">
        <v>43981</v>
      </c>
      <c r="D5647" s="3">
        <v>43986</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x14ac:dyDescent="0.25">
      <c r="A5648" s="2">
        <v>5647</v>
      </c>
      <c r="B5648" s="2" t="s">
        <v>8409</v>
      </c>
      <c r="C5648" s="3">
        <v>45255</v>
      </c>
      <c r="D5648" s="3">
        <v>45260</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x14ac:dyDescent="0.25">
      <c r="A5649" s="2">
        <v>5648</v>
      </c>
      <c r="B5649" s="2" t="s">
        <v>8410</v>
      </c>
      <c r="C5649" s="3">
        <v>44650</v>
      </c>
      <c r="D5649" s="3">
        <v>44655</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x14ac:dyDescent="0.25">
      <c r="A5650" s="2">
        <v>5649</v>
      </c>
      <c r="B5650" s="2" t="s">
        <v>8411</v>
      </c>
      <c r="C5650" s="3">
        <v>45414</v>
      </c>
      <c r="D5650" s="3">
        <v>45419</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x14ac:dyDescent="0.25">
      <c r="A5651" s="2">
        <v>5650</v>
      </c>
      <c r="B5651" s="2" t="s">
        <v>8411</v>
      </c>
      <c r="C5651" s="3">
        <v>44898</v>
      </c>
      <c r="D5651" s="3">
        <v>44903</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x14ac:dyDescent="0.25">
      <c r="A5652" s="2">
        <v>5651</v>
      </c>
      <c r="B5652" s="2" t="s">
        <v>8411</v>
      </c>
      <c r="C5652" s="3">
        <v>45633</v>
      </c>
      <c r="D5652" s="3">
        <v>45638</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x14ac:dyDescent="0.25">
      <c r="A5653" s="2">
        <v>5652</v>
      </c>
      <c r="B5653" s="2" t="s">
        <v>8411</v>
      </c>
      <c r="C5653" s="3">
        <v>45607</v>
      </c>
      <c r="D5653" s="3">
        <v>45612</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x14ac:dyDescent="0.25">
      <c r="A5654" s="2">
        <v>5653</v>
      </c>
      <c r="B5654" s="2" t="s">
        <v>8413</v>
      </c>
      <c r="C5654" s="3">
        <v>44930</v>
      </c>
      <c r="D5654" s="3">
        <v>44935</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x14ac:dyDescent="0.25">
      <c r="A5655" s="2">
        <v>5654</v>
      </c>
      <c r="B5655" s="2" t="s">
        <v>8414</v>
      </c>
      <c r="C5655" s="3">
        <v>44855</v>
      </c>
      <c r="D5655" s="3">
        <v>44860</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x14ac:dyDescent="0.25">
      <c r="A5656" s="2">
        <v>5655</v>
      </c>
      <c r="B5656" s="2" t="s">
        <v>8415</v>
      </c>
      <c r="C5656" s="3">
        <v>44583</v>
      </c>
      <c r="D5656" s="3">
        <v>44588</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x14ac:dyDescent="0.25">
      <c r="A5657" s="2">
        <v>5656</v>
      </c>
      <c r="B5657" s="2" t="s">
        <v>8415</v>
      </c>
      <c r="C5657" s="3">
        <v>45349</v>
      </c>
      <c r="D5657" s="3">
        <v>45354</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x14ac:dyDescent="0.25">
      <c r="A5658" s="2">
        <v>5657</v>
      </c>
      <c r="B5658" s="2" t="s">
        <v>8415</v>
      </c>
      <c r="C5658" s="3">
        <v>44768</v>
      </c>
      <c r="D5658" s="3">
        <v>44773</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x14ac:dyDescent="0.25">
      <c r="A5659" s="2">
        <v>5658</v>
      </c>
      <c r="B5659" s="2" t="s">
        <v>8415</v>
      </c>
      <c r="C5659" s="3">
        <v>44704</v>
      </c>
      <c r="D5659" s="3">
        <v>44709</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x14ac:dyDescent="0.25">
      <c r="A5660" s="2">
        <v>5659</v>
      </c>
      <c r="B5660" s="2" t="s">
        <v>8415</v>
      </c>
      <c r="C5660" s="3">
        <v>44374</v>
      </c>
      <c r="D5660" s="3">
        <v>44379</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x14ac:dyDescent="0.25">
      <c r="A5661" s="2">
        <v>5660</v>
      </c>
      <c r="B5661" s="2" t="s">
        <v>8415</v>
      </c>
      <c r="C5661" s="3">
        <v>44758</v>
      </c>
      <c r="D5661" s="3">
        <v>44763</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x14ac:dyDescent="0.25">
      <c r="A5662" s="2">
        <v>5661</v>
      </c>
      <c r="B5662" s="2" t="s">
        <v>8415</v>
      </c>
      <c r="C5662" s="3">
        <v>44432</v>
      </c>
      <c r="D5662" s="3">
        <v>44437</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x14ac:dyDescent="0.25">
      <c r="A5663" s="2">
        <v>5662</v>
      </c>
      <c r="B5663" s="2" t="s">
        <v>8416</v>
      </c>
      <c r="C5663" s="3">
        <v>44988</v>
      </c>
      <c r="D5663" s="3">
        <v>44993</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x14ac:dyDescent="0.25">
      <c r="A5664" s="2">
        <v>5663</v>
      </c>
      <c r="B5664" s="2" t="s">
        <v>8416</v>
      </c>
      <c r="C5664" s="3">
        <v>44289</v>
      </c>
      <c r="D5664" s="3">
        <v>44294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x14ac:dyDescent="0.25">
      <c r="A5665" s="2">
        <v>5664</v>
      </c>
      <c r="B5665" s="2" t="s">
        <v>8417</v>
      </c>
      <c r="C5665" s="3">
        <v>44446</v>
      </c>
      <c r="D5665" s="3">
        <v>44451</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x14ac:dyDescent="0.25">
      <c r="A5666" s="2">
        <v>5665</v>
      </c>
      <c r="B5666" s="2" t="s">
        <v>8417</v>
      </c>
      <c r="C5666" s="3">
        <v>44796</v>
      </c>
      <c r="D5666" s="3">
        <v>44801</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x14ac:dyDescent="0.25">
      <c r="A5667" s="2">
        <v>5666</v>
      </c>
      <c r="B5667" s="2" t="s">
        <v>8417</v>
      </c>
      <c r="C5667" s="3">
        <v>45039</v>
      </c>
      <c r="D5667" s="3">
        <v>45044</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x14ac:dyDescent="0.25">
      <c r="A5668" s="2">
        <v>5667</v>
      </c>
      <c r="B5668" s="2" t="s">
        <v>8417</v>
      </c>
      <c r="C5668" s="3">
        <v>44899</v>
      </c>
      <c r="D5668" s="3">
        <v>44904</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x14ac:dyDescent="0.25">
      <c r="A5669" s="2">
        <v>5668</v>
      </c>
      <c r="B5669" s="2" t="s">
        <v>8420</v>
      </c>
      <c r="C5669" s="3">
        <v>45240</v>
      </c>
      <c r="D5669" s="3">
        <v>45245</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x14ac:dyDescent="0.25">
      <c r="A5670" s="2">
        <v>5669</v>
      </c>
      <c r="B5670" s="2" t="s">
        <v>8420</v>
      </c>
      <c r="C5670" s="3">
        <v>45014</v>
      </c>
      <c r="D5670" s="3">
        <v>45019</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x14ac:dyDescent="0.25">
      <c r="A5671" s="2">
        <v>5670</v>
      </c>
      <c r="B5671" s="2" t="s">
        <v>8420</v>
      </c>
      <c r="C5671" s="3">
        <v>45097</v>
      </c>
      <c r="D5671" s="3">
        <v>45102</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x14ac:dyDescent="0.25">
      <c r="A5672" s="2">
        <v>5671</v>
      </c>
      <c r="B5672" s="2" t="s">
        <v>8421</v>
      </c>
      <c r="C5672" s="3">
        <v>45518</v>
      </c>
      <c r="D5672" s="3">
        <v>45523</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x14ac:dyDescent="0.25">
      <c r="A5673" s="2">
        <v>5672</v>
      </c>
      <c r="B5673" s="2" t="s">
        <v>8421</v>
      </c>
      <c r="C5673" s="3">
        <v>44053</v>
      </c>
      <c r="D5673" s="3">
        <v>44058</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x14ac:dyDescent="0.25">
      <c r="A5674" s="2">
        <v>5673</v>
      </c>
      <c r="B5674" s="2" t="s">
        <v>8423</v>
      </c>
      <c r="C5674" s="3">
        <v>44318</v>
      </c>
      <c r="D5674" s="3">
        <v>44323</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x14ac:dyDescent="0.25">
      <c r="A5675" s="2">
        <v>5674</v>
      </c>
      <c r="B5675" s="2" t="s">
        <v>8423</v>
      </c>
      <c r="C5675" s="3">
        <v>44248</v>
      </c>
      <c r="D5675" s="3">
        <v>44253</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x14ac:dyDescent="0.25">
      <c r="A5676" s="2">
        <v>5675</v>
      </c>
      <c r="B5676" s="2" t="s">
        <v>8424</v>
      </c>
      <c r="C5676" s="3">
        <v>45056</v>
      </c>
      <c r="D5676" s="3">
        <v>45061</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x14ac:dyDescent="0.25">
      <c r="A5677" s="2">
        <v>5676</v>
      </c>
      <c r="B5677" s="2" t="s">
        <v>8425</v>
      </c>
      <c r="C5677" s="3">
        <v>44157</v>
      </c>
      <c r="D5677" s="3">
        <v>44162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x14ac:dyDescent="0.25">
      <c r="A5678" s="2">
        <v>5677</v>
      </c>
      <c r="B5678" s="2" t="s">
        <v>8425</v>
      </c>
      <c r="C5678" s="3">
        <v>43952</v>
      </c>
      <c r="D5678" s="3">
        <v>43957</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x14ac:dyDescent="0.25">
      <c r="A5679" s="2">
        <v>5678</v>
      </c>
      <c r="B5679" s="2" t="s">
        <v>8426</v>
      </c>
      <c r="C5679" s="3">
        <v>45634</v>
      </c>
      <c r="D5679" s="3">
        <v>45639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x14ac:dyDescent="0.25">
      <c r="A5680" s="2">
        <v>5679</v>
      </c>
      <c r="B5680" s="2" t="s">
        <v>8427</v>
      </c>
      <c r="C5680" s="3">
        <v>43888</v>
      </c>
      <c r="D5680" s="3">
        <v>43893</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x14ac:dyDescent="0.25">
      <c r="A5681" s="2">
        <v>5680</v>
      </c>
      <c r="B5681" s="2" t="s">
        <v>8427</v>
      </c>
      <c r="C5681" s="3">
        <v>44338</v>
      </c>
      <c r="D5681" s="3">
        <v>44343</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x14ac:dyDescent="0.25">
      <c r="A5682" s="2">
        <v>5681</v>
      </c>
      <c r="B5682" s="2" t="s">
        <v>8429</v>
      </c>
      <c r="C5682" s="3">
        <v>44488</v>
      </c>
      <c r="D5682" s="3">
        <v>44493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x14ac:dyDescent="0.25">
      <c r="A5683" s="2">
        <v>5682</v>
      </c>
      <c r="B5683" s="2" t="s">
        <v>8429</v>
      </c>
      <c r="C5683" s="3">
        <v>44977</v>
      </c>
      <c r="D5683" s="3">
        <v>44982</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x14ac:dyDescent="0.25">
      <c r="A5684" s="2">
        <v>5683</v>
      </c>
      <c r="B5684" s="2" t="s">
        <v>8430</v>
      </c>
      <c r="C5684" s="3">
        <v>44968</v>
      </c>
      <c r="D5684" s="3">
        <v>44973</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x14ac:dyDescent="0.25">
      <c r="A5685" s="2">
        <v>5684</v>
      </c>
      <c r="B5685" s="2" t="s">
        <v>8430</v>
      </c>
      <c r="C5685" s="3">
        <v>43916</v>
      </c>
      <c r="D5685" s="3">
        <v>43921</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x14ac:dyDescent="0.25">
      <c r="A5686" s="2">
        <v>5685</v>
      </c>
      <c r="B5686" s="2" t="s">
        <v>8430</v>
      </c>
      <c r="C5686" s="3">
        <v>45145</v>
      </c>
      <c r="D5686" s="3">
        <v>45150</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x14ac:dyDescent="0.25">
      <c r="A5687" s="2">
        <v>5686</v>
      </c>
      <c r="B5687" s="2" t="s">
        <v>8431</v>
      </c>
      <c r="C5687" s="3">
        <v>45031</v>
      </c>
      <c r="D5687" s="3">
        <v>45036</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x14ac:dyDescent="0.25">
      <c r="A5688" s="2">
        <v>5687</v>
      </c>
      <c r="B5688" s="2" t="s">
        <v>8432</v>
      </c>
      <c r="C5688" s="3">
        <v>45656</v>
      </c>
      <c r="D5688" s="3">
        <v>45661</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x14ac:dyDescent="0.25">
      <c r="A5689" s="2">
        <v>5688</v>
      </c>
      <c r="B5689" s="2" t="s">
        <v>8432</v>
      </c>
      <c r="C5689" s="3">
        <v>44357</v>
      </c>
      <c r="D5689" s="3">
        <v>44362</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x14ac:dyDescent="0.25">
      <c r="A5690" s="2">
        <v>5689</v>
      </c>
      <c r="B5690" s="2" t="s">
        <v>8432</v>
      </c>
      <c r="C5690" s="3">
        <v>44774</v>
      </c>
      <c r="D5690" s="3">
        <v>44779</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x14ac:dyDescent="0.25">
      <c r="A5691" s="2">
        <v>5690</v>
      </c>
      <c r="B5691" s="2" t="s">
        <v>8433</v>
      </c>
      <c r="C5691" s="3">
        <v>44162</v>
      </c>
      <c r="D5691" s="3">
        <v>44167</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x14ac:dyDescent="0.25">
      <c r="A5692" s="2">
        <v>5691</v>
      </c>
      <c r="B5692" s="2" t="s">
        <v>8434</v>
      </c>
      <c r="C5692" s="3">
        <v>45055</v>
      </c>
      <c r="D5692" s="3">
        <v>45060</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x14ac:dyDescent="0.25">
      <c r="A5693" s="2">
        <v>5692</v>
      </c>
      <c r="B5693" s="2" t="s">
        <v>8434</v>
      </c>
      <c r="C5693" s="3">
        <v>44723</v>
      </c>
      <c r="D5693" s="3">
        <v>44728</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x14ac:dyDescent="0.25">
      <c r="A5694" s="2">
        <v>5693</v>
      </c>
      <c r="B5694" s="2" t="s">
        <v>8434</v>
      </c>
      <c r="C5694" s="3">
        <v>44742</v>
      </c>
      <c r="D5694" s="3">
        <v>44747</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x14ac:dyDescent="0.25">
      <c r="A5695" s="2">
        <v>5694</v>
      </c>
      <c r="B5695" s="2" t="s">
        <v>8434</v>
      </c>
      <c r="C5695" s="3">
        <v>44624</v>
      </c>
      <c r="D5695" s="3">
        <v>44629</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x14ac:dyDescent="0.25">
      <c r="A5696" s="2">
        <v>5695</v>
      </c>
      <c r="B5696" s="2" t="s">
        <v>8434</v>
      </c>
      <c r="C5696" s="3">
        <v>44587</v>
      </c>
      <c r="D5696" s="3">
        <v>44592</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x14ac:dyDescent="0.25">
      <c r="A5697" s="2">
        <v>5696</v>
      </c>
      <c r="B5697" s="2" t="s">
        <v>8435</v>
      </c>
      <c r="C5697" s="3">
        <v>45213</v>
      </c>
      <c r="D5697" s="3">
        <v>45218</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x14ac:dyDescent="0.25">
      <c r="A5698" s="2">
        <v>5697</v>
      </c>
      <c r="B5698" s="2" t="s">
        <v>8436</v>
      </c>
      <c r="C5698" s="3">
        <v>44316</v>
      </c>
      <c r="D5698" s="3">
        <v>44321</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x14ac:dyDescent="0.25">
      <c r="A5699" s="2">
        <v>5698</v>
      </c>
      <c r="B5699" s="2" t="s">
        <v>8436</v>
      </c>
      <c r="C5699" s="3">
        <v>45627</v>
      </c>
      <c r="D5699" s="3">
        <v>45632</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x14ac:dyDescent="0.25">
      <c r="A5700" s="2">
        <v>5699</v>
      </c>
      <c r="B5700" s="2" t="s">
        <v>8437</v>
      </c>
      <c r="C5700" s="3">
        <v>44371</v>
      </c>
      <c r="D5700" s="3">
        <v>44376</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x14ac:dyDescent="0.25">
      <c r="A5701" s="2">
        <v>5700</v>
      </c>
      <c r="B5701" s="2" t="s">
        <v>8438</v>
      </c>
      <c r="C5701" s="3">
        <v>44276</v>
      </c>
      <c r="D5701" s="3">
        <v>44281</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x14ac:dyDescent="0.25">
      <c r="A5702" s="2">
        <v>5701</v>
      </c>
      <c r="B5702" s="2" t="s">
        <v>8439</v>
      </c>
      <c r="C5702" s="3">
        <v>45365</v>
      </c>
      <c r="D5702" s="3">
        <v>45370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x14ac:dyDescent="0.25">
      <c r="A5703" s="2">
        <v>5702</v>
      </c>
      <c r="B5703" s="2" t="s">
        <v>8439</v>
      </c>
      <c r="C5703" s="3">
        <v>43997</v>
      </c>
      <c r="D5703" s="3">
        <v>44002</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x14ac:dyDescent="0.25">
      <c r="A5704" s="2">
        <v>5703</v>
      </c>
      <c r="B5704" s="2" t="s">
        <v>8440</v>
      </c>
      <c r="C5704" s="3">
        <v>45601</v>
      </c>
      <c r="D5704" s="3">
        <v>45606</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x14ac:dyDescent="0.25">
      <c r="A5705" s="2">
        <v>5704</v>
      </c>
      <c r="B5705" s="2" t="s">
        <v>8440</v>
      </c>
      <c r="C5705" s="3">
        <v>44202</v>
      </c>
      <c r="D5705" s="3">
        <v>44207</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x14ac:dyDescent="0.25">
      <c r="A5706" s="2">
        <v>5705</v>
      </c>
      <c r="B5706" s="2" t="s">
        <v>8440</v>
      </c>
      <c r="C5706" s="3">
        <v>44748</v>
      </c>
      <c r="D5706" s="3">
        <v>44753</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x14ac:dyDescent="0.25">
      <c r="A5707" s="2">
        <v>5706</v>
      </c>
      <c r="B5707" s="2" t="s">
        <v>8441</v>
      </c>
      <c r="C5707" s="3">
        <v>44650</v>
      </c>
      <c r="D5707" s="3">
        <v>44655</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x14ac:dyDescent="0.25">
      <c r="A5708" s="2">
        <v>5707</v>
      </c>
      <c r="B5708" s="2" t="s">
        <v>8442</v>
      </c>
      <c r="C5708" s="3">
        <v>45400</v>
      </c>
      <c r="D5708" s="3">
        <v>45405</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x14ac:dyDescent="0.25">
      <c r="A5709" s="2">
        <v>5708</v>
      </c>
      <c r="B5709" s="2" t="s">
        <v>8443</v>
      </c>
      <c r="C5709" s="3">
        <v>45608</v>
      </c>
      <c r="D5709" s="3">
        <v>45613</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x14ac:dyDescent="0.25">
      <c r="A5710" s="2">
        <v>5709</v>
      </c>
      <c r="B5710" s="2" t="s">
        <v>8443</v>
      </c>
      <c r="C5710" s="3">
        <v>44359</v>
      </c>
      <c r="D5710" s="3">
        <v>44364</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x14ac:dyDescent="0.25">
      <c r="A5711" s="2">
        <v>5710</v>
      </c>
      <c r="B5711" s="2" t="s">
        <v>8443</v>
      </c>
      <c r="C5711" s="3">
        <v>45056</v>
      </c>
      <c r="D5711" s="3">
        <v>45061</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x14ac:dyDescent="0.25">
      <c r="A5712" s="2">
        <v>5711</v>
      </c>
      <c r="B5712" s="2" t="s">
        <v>8443</v>
      </c>
      <c r="C5712" s="3">
        <v>45305</v>
      </c>
      <c r="D5712" s="3">
        <v>45310</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x14ac:dyDescent="0.25">
      <c r="A5713" s="2">
        <v>5712</v>
      </c>
      <c r="B5713" s="2" t="s">
        <v>8443</v>
      </c>
      <c r="C5713" s="3">
        <v>44514</v>
      </c>
      <c r="D5713" s="3">
        <v>44519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x14ac:dyDescent="0.25">
      <c r="A5714" s="2">
        <v>5713</v>
      </c>
      <c r="B5714" s="2" t="s">
        <v>8444</v>
      </c>
      <c r="C5714" s="3">
        <v>43887</v>
      </c>
      <c r="D5714" s="3">
        <v>43892</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x14ac:dyDescent="0.25">
      <c r="A5715" s="2">
        <v>5714</v>
      </c>
      <c r="B5715" s="2" t="s">
        <v>8445</v>
      </c>
      <c r="C5715" s="3">
        <v>44257</v>
      </c>
      <c r="D5715" s="3">
        <v>44262</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x14ac:dyDescent="0.25">
      <c r="A5716" s="2">
        <v>5715</v>
      </c>
      <c r="B5716" s="2" t="s">
        <v>8446</v>
      </c>
      <c r="C5716" s="3">
        <v>44377</v>
      </c>
      <c r="D5716" s="3">
        <v>44382</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x14ac:dyDescent="0.25">
      <c r="A5717" s="2">
        <v>5716</v>
      </c>
      <c r="B5717" s="2" t="s">
        <v>8447</v>
      </c>
      <c r="C5717" s="3">
        <v>44529</v>
      </c>
      <c r="D5717" s="3">
        <v>44534</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x14ac:dyDescent="0.25">
      <c r="A5718" s="2">
        <v>5717</v>
      </c>
      <c r="B5718" s="2" t="s">
        <v>8447</v>
      </c>
      <c r="C5718" s="3">
        <v>45461</v>
      </c>
      <c r="D5718" s="3">
        <v>45466</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x14ac:dyDescent="0.25">
      <c r="A5719" s="2">
        <v>5718</v>
      </c>
      <c r="B5719" s="2" t="s">
        <v>8447</v>
      </c>
      <c r="C5719" s="3">
        <v>45123</v>
      </c>
      <c r="D5719" s="3">
        <v>45128</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x14ac:dyDescent="0.25">
      <c r="A5720" s="2">
        <v>5719</v>
      </c>
      <c r="B5720" s="2" t="s">
        <v>8447</v>
      </c>
      <c r="C5720" s="3">
        <v>44735</v>
      </c>
      <c r="D5720" s="3">
        <v>44740</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x14ac:dyDescent="0.25">
      <c r="A5721" s="2">
        <v>5720</v>
      </c>
      <c r="B5721" s="2" t="s">
        <v>8448</v>
      </c>
      <c r="C5721" s="3">
        <v>45155</v>
      </c>
      <c r="D5721" s="3">
        <v>45160</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x14ac:dyDescent="0.25">
      <c r="A5722" s="2">
        <v>5721</v>
      </c>
      <c r="B5722" s="2" t="s">
        <v>8449</v>
      </c>
      <c r="C5722" s="3">
        <v>44629</v>
      </c>
      <c r="D5722" s="3">
        <v>44634</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x14ac:dyDescent="0.25">
      <c r="A5723" s="2">
        <v>5722</v>
      </c>
      <c r="B5723" s="2" t="s">
        <v>8449</v>
      </c>
      <c r="C5723" s="3">
        <v>45495</v>
      </c>
      <c r="D5723" s="3">
        <v>45500</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x14ac:dyDescent="0.25">
      <c r="A5724" s="2">
        <v>5723</v>
      </c>
      <c r="B5724" s="2" t="s">
        <v>8449</v>
      </c>
      <c r="C5724" s="3">
        <v>44578</v>
      </c>
      <c r="D5724" s="3">
        <v>44583</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x14ac:dyDescent="0.25">
      <c r="A5725" s="2">
        <v>5724</v>
      </c>
      <c r="B5725" s="2" t="s">
        <v>8450</v>
      </c>
      <c r="C5725" s="3">
        <v>43967</v>
      </c>
      <c r="D5725" s="3">
        <v>43972</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x14ac:dyDescent="0.25">
      <c r="A5726" s="2">
        <v>5725</v>
      </c>
      <c r="B5726" s="2" t="s">
        <v>8451</v>
      </c>
      <c r="C5726" s="3">
        <v>43999</v>
      </c>
      <c r="D5726" s="3">
        <v>44004</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x14ac:dyDescent="0.25">
      <c r="A5727" s="2">
        <v>5726</v>
      </c>
      <c r="B5727" s="2" t="s">
        <v>8452</v>
      </c>
      <c r="C5727" s="3">
        <v>44009</v>
      </c>
      <c r="D5727" s="3">
        <v>44014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x14ac:dyDescent="0.25">
      <c r="A5728" s="2">
        <v>5727</v>
      </c>
      <c r="B5728" s="2" t="s">
        <v>8453</v>
      </c>
      <c r="C5728" s="3">
        <v>44871</v>
      </c>
      <c r="D5728" s="3">
        <v>44876</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x14ac:dyDescent="0.25">
      <c r="A5729" s="2">
        <v>5728</v>
      </c>
      <c r="B5729" s="2" t="s">
        <v>8454</v>
      </c>
      <c r="C5729" s="3">
        <v>44763</v>
      </c>
      <c r="D5729" s="3">
        <v>44768</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x14ac:dyDescent="0.25">
      <c r="A5730" s="2">
        <v>5729</v>
      </c>
      <c r="B5730" s="2" t="s">
        <v>8454</v>
      </c>
      <c r="C5730" s="3">
        <v>44979</v>
      </c>
      <c r="D5730" s="3">
        <v>44984</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x14ac:dyDescent="0.25">
      <c r="A5731" s="2">
        <v>5730</v>
      </c>
      <c r="B5731" s="2" t="s">
        <v>8454</v>
      </c>
      <c r="C5731" s="3">
        <v>44522</v>
      </c>
      <c r="D5731" s="3">
        <v>44527</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x14ac:dyDescent="0.25">
      <c r="A5732" s="2">
        <v>5731</v>
      </c>
      <c r="B5732" s="2" t="s">
        <v>8454</v>
      </c>
      <c r="C5732" s="3">
        <v>44470</v>
      </c>
      <c r="D5732" s="3">
        <v>44475</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x14ac:dyDescent="0.25">
      <c r="A5733" s="2">
        <v>5732</v>
      </c>
      <c r="B5733" s="2" t="s">
        <v>8454</v>
      </c>
      <c r="C5733" s="3">
        <v>45400</v>
      </c>
      <c r="D5733" s="3">
        <v>45405</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x14ac:dyDescent="0.25">
      <c r="A5734" s="2">
        <v>5733</v>
      </c>
      <c r="B5734" s="2" t="s">
        <v>8455</v>
      </c>
      <c r="C5734" s="3">
        <v>44026</v>
      </c>
      <c r="D5734" s="3">
        <v>44031</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x14ac:dyDescent="0.25">
      <c r="A5735" s="2">
        <v>5734</v>
      </c>
      <c r="B5735" s="2" t="s">
        <v>8455</v>
      </c>
      <c r="C5735" s="3">
        <v>44947</v>
      </c>
      <c r="D5735" s="3">
        <v>44952</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x14ac:dyDescent="0.25">
      <c r="A5736" s="2">
        <v>5735</v>
      </c>
      <c r="B5736" s="2" t="s">
        <v>8455</v>
      </c>
      <c r="C5736" s="3">
        <v>44140</v>
      </c>
      <c r="D5736" s="3">
        <v>44145</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x14ac:dyDescent="0.25">
      <c r="A5737" s="2">
        <v>5736</v>
      </c>
      <c r="B5737" s="2" t="s">
        <v>8457</v>
      </c>
      <c r="C5737" s="3">
        <v>45619</v>
      </c>
      <c r="D5737" s="3">
        <v>45624</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x14ac:dyDescent="0.25">
      <c r="A5738" s="2">
        <v>5737</v>
      </c>
      <c r="B5738" s="2" t="s">
        <v>8458</v>
      </c>
      <c r="C5738" s="3">
        <v>45561</v>
      </c>
      <c r="D5738" s="3">
        <v>45566</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x14ac:dyDescent="0.25">
      <c r="A5739" s="2">
        <v>5738</v>
      </c>
      <c r="B5739" s="2" t="s">
        <v>8458</v>
      </c>
      <c r="C5739" s="3">
        <v>45216</v>
      </c>
      <c r="D5739" s="3">
        <v>45221</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x14ac:dyDescent="0.25">
      <c r="A5740" s="2">
        <v>5739</v>
      </c>
      <c r="B5740" s="2" t="s">
        <v>8459</v>
      </c>
      <c r="C5740" s="3">
        <v>43926</v>
      </c>
      <c r="D5740" s="3">
        <v>43931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x14ac:dyDescent="0.25">
      <c r="A5741" s="2">
        <v>5740</v>
      </c>
      <c r="B5741" s="2" t="s">
        <v>8460</v>
      </c>
      <c r="C5741" s="3">
        <v>45133</v>
      </c>
      <c r="D5741" s="3">
        <v>45138</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x14ac:dyDescent="0.25">
      <c r="A5742" s="2">
        <v>5741</v>
      </c>
      <c r="B5742" s="2" t="s">
        <v>8460</v>
      </c>
      <c r="C5742" s="3">
        <v>44540</v>
      </c>
      <c r="D5742" s="3">
        <v>44545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x14ac:dyDescent="0.25">
      <c r="A5743" s="2">
        <v>5742</v>
      </c>
      <c r="B5743" s="2" t="s">
        <v>8460</v>
      </c>
      <c r="C5743" s="3">
        <v>44906</v>
      </c>
      <c r="D5743" s="3">
        <v>44911</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x14ac:dyDescent="0.25">
      <c r="A5744" s="2">
        <v>5743</v>
      </c>
      <c r="B5744" s="2" t="s">
        <v>8460</v>
      </c>
      <c r="C5744" s="3">
        <v>44137</v>
      </c>
      <c r="D5744" s="3">
        <v>44142</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x14ac:dyDescent="0.25">
      <c r="A5745" s="2">
        <v>5744</v>
      </c>
      <c r="B5745" s="2" t="s">
        <v>8460</v>
      </c>
      <c r="C5745" s="3">
        <v>45239</v>
      </c>
      <c r="D5745" s="3">
        <v>45244</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x14ac:dyDescent="0.25">
      <c r="A5746" s="2">
        <v>5745</v>
      </c>
      <c r="B5746" s="2" t="s">
        <v>8460</v>
      </c>
      <c r="C5746" s="3">
        <v>45072</v>
      </c>
      <c r="D5746" s="3">
        <v>45077</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x14ac:dyDescent="0.25">
      <c r="A5747" s="2">
        <v>5746</v>
      </c>
      <c r="B5747" s="2" t="s">
        <v>8460</v>
      </c>
      <c r="C5747" s="3">
        <v>45537</v>
      </c>
      <c r="D5747" s="3">
        <v>45542</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x14ac:dyDescent="0.25">
      <c r="A5748" s="2">
        <v>5747</v>
      </c>
      <c r="B5748" s="2" t="s">
        <v>8461</v>
      </c>
      <c r="C5748" s="3">
        <v>45058</v>
      </c>
      <c r="D5748" s="3">
        <v>45063</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x14ac:dyDescent="0.25">
      <c r="A5749" s="2">
        <v>5748</v>
      </c>
      <c r="B5749" s="2" t="s">
        <v>8461</v>
      </c>
      <c r="C5749" s="3">
        <v>44432</v>
      </c>
      <c r="D5749" s="3">
        <v>44437</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x14ac:dyDescent="0.25">
      <c r="A5750" s="2">
        <v>5749</v>
      </c>
      <c r="B5750" s="2" t="s">
        <v>8461</v>
      </c>
      <c r="C5750" s="3">
        <v>44521</v>
      </c>
      <c r="D5750" s="3">
        <v>44526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x14ac:dyDescent="0.25">
      <c r="A5751" s="2">
        <v>5750</v>
      </c>
      <c r="B5751" s="2" t="s">
        <v>8462</v>
      </c>
      <c r="C5751" s="3">
        <v>44399</v>
      </c>
      <c r="D5751" s="3">
        <v>44404</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x14ac:dyDescent="0.25">
      <c r="A5752" s="2">
        <v>5751</v>
      </c>
      <c r="B5752" s="2" t="s">
        <v>8463</v>
      </c>
      <c r="C5752" s="3">
        <v>43987</v>
      </c>
      <c r="D5752" s="3">
        <v>43992</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x14ac:dyDescent="0.25">
      <c r="A5753" s="2">
        <v>5752</v>
      </c>
      <c r="B5753" s="2" t="s">
        <v>8465</v>
      </c>
      <c r="C5753" s="3">
        <v>44393</v>
      </c>
      <c r="D5753" s="3">
        <v>44398</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x14ac:dyDescent="0.25">
      <c r="A5754" s="2">
        <v>5753</v>
      </c>
      <c r="B5754" s="2" t="s">
        <v>8465</v>
      </c>
      <c r="C5754" s="3">
        <v>44748</v>
      </c>
      <c r="D5754" s="3">
        <v>44753</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x14ac:dyDescent="0.25">
      <c r="A5755" s="2">
        <v>5754</v>
      </c>
      <c r="B5755" s="2" t="s">
        <v>8468</v>
      </c>
      <c r="C5755" s="3">
        <v>45421</v>
      </c>
      <c r="D5755" s="3">
        <v>45426</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x14ac:dyDescent="0.25">
      <c r="A5756" s="2">
        <v>5755</v>
      </c>
      <c r="B5756" s="2" t="s">
        <v>8469</v>
      </c>
      <c r="C5756" s="3">
        <v>45159</v>
      </c>
      <c r="D5756" s="3">
        <v>45164</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x14ac:dyDescent="0.25">
      <c r="A5757" s="2">
        <v>5756</v>
      </c>
      <c r="B5757" s="2" t="s">
        <v>8470</v>
      </c>
      <c r="C5757" s="3">
        <v>44992</v>
      </c>
      <c r="D5757" s="3">
        <v>44997</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x14ac:dyDescent="0.25">
      <c r="A5758" s="2">
        <v>5757</v>
      </c>
      <c r="B5758" s="2" t="s">
        <v>8470</v>
      </c>
      <c r="C5758" s="3">
        <v>44436</v>
      </c>
      <c r="D5758" s="3">
        <v>44441</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x14ac:dyDescent="0.25">
      <c r="A5759" s="2">
        <v>5758</v>
      </c>
      <c r="B5759" s="2" t="s">
        <v>8471</v>
      </c>
      <c r="C5759" s="3">
        <v>44166</v>
      </c>
      <c r="D5759" s="3">
        <v>44171</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x14ac:dyDescent="0.25">
      <c r="A5760" s="2">
        <v>5759</v>
      </c>
      <c r="B5760" s="2" t="s">
        <v>8474</v>
      </c>
      <c r="C5760" s="3">
        <v>44427</v>
      </c>
      <c r="D5760" s="3">
        <v>44432</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x14ac:dyDescent="0.25">
      <c r="A5761" s="2">
        <v>5760</v>
      </c>
      <c r="B5761" s="2" t="s">
        <v>8475</v>
      </c>
      <c r="C5761" s="3">
        <v>44053</v>
      </c>
      <c r="D5761" s="3">
        <v>44058</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x14ac:dyDescent="0.25">
      <c r="A5762" s="2">
        <v>5761</v>
      </c>
      <c r="B5762" s="2" t="s">
        <v>8475</v>
      </c>
      <c r="C5762" s="3">
        <v>45415</v>
      </c>
      <c r="D5762" s="3">
        <v>45420</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x14ac:dyDescent="0.25">
      <c r="A5763" s="2">
        <v>5762</v>
      </c>
      <c r="B5763" s="2" t="s">
        <v>8476</v>
      </c>
      <c r="C5763" s="3">
        <v>45113</v>
      </c>
      <c r="D5763" s="3">
        <v>45118</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x14ac:dyDescent="0.25">
      <c r="A5764" s="2">
        <v>5763</v>
      </c>
      <c r="B5764" s="2" t="s">
        <v>8476</v>
      </c>
      <c r="C5764" s="3">
        <v>44620</v>
      </c>
      <c r="D5764" s="3">
        <v>44625</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x14ac:dyDescent="0.25">
      <c r="A5765" s="2">
        <v>5764</v>
      </c>
      <c r="B5765" s="2" t="s">
        <v>8478</v>
      </c>
      <c r="C5765" s="3">
        <v>44419</v>
      </c>
      <c r="D5765" s="3">
        <v>44424</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x14ac:dyDescent="0.25">
      <c r="A5766" s="2">
        <v>5765</v>
      </c>
      <c r="B5766" s="2" t="s">
        <v>8479</v>
      </c>
      <c r="C5766" s="3">
        <v>44485</v>
      </c>
      <c r="D5766" s="3">
        <v>44490</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x14ac:dyDescent="0.25">
      <c r="A5767" s="2">
        <v>5766</v>
      </c>
      <c r="B5767" s="2" t="s">
        <v>8480</v>
      </c>
      <c r="C5767" s="3">
        <v>44216</v>
      </c>
      <c r="D5767" s="3">
        <v>44221</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x14ac:dyDescent="0.25">
      <c r="A5768" s="2">
        <v>5767</v>
      </c>
      <c r="B5768" s="2" t="s">
        <v>8482</v>
      </c>
      <c r="C5768" s="3">
        <v>44358</v>
      </c>
      <c r="D5768" s="3">
        <v>44363</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x14ac:dyDescent="0.25">
      <c r="A5769" s="2">
        <v>5768</v>
      </c>
      <c r="B5769" s="2" t="s">
        <v>8483</v>
      </c>
      <c r="C5769" s="3">
        <v>44652</v>
      </c>
      <c r="D5769" s="3">
        <v>44657</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x14ac:dyDescent="0.25">
      <c r="A5770" s="2">
        <v>5769</v>
      </c>
      <c r="B5770" s="2" t="s">
        <v>8484</v>
      </c>
      <c r="C5770" s="3">
        <v>45448</v>
      </c>
      <c r="D5770" s="3">
        <v>45453</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x14ac:dyDescent="0.25">
      <c r="A5771" s="2">
        <v>5770</v>
      </c>
      <c r="B5771" s="2" t="s">
        <v>8484</v>
      </c>
      <c r="C5771" s="3">
        <v>44205</v>
      </c>
      <c r="D5771" s="3">
        <v>44210</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x14ac:dyDescent="0.25">
      <c r="A5772" s="2">
        <v>5771</v>
      </c>
      <c r="B5772" s="2" t="s">
        <v>8485</v>
      </c>
      <c r="C5772" s="3">
        <v>44147</v>
      </c>
      <c r="D5772" s="3">
        <v>44152</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x14ac:dyDescent="0.25">
      <c r="A5773" s="2">
        <v>5772</v>
      </c>
      <c r="B5773" s="2" t="s">
        <v>8485</v>
      </c>
      <c r="C5773" s="3">
        <v>43925</v>
      </c>
      <c r="D5773" s="3">
        <v>43930</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x14ac:dyDescent="0.25">
      <c r="A5774" s="2">
        <v>5773</v>
      </c>
      <c r="B5774" s="2" t="s">
        <v>8486</v>
      </c>
      <c r="C5774" s="3">
        <v>45081</v>
      </c>
      <c r="D5774" s="3">
        <v>45086</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x14ac:dyDescent="0.25">
      <c r="A5775" s="2">
        <v>5774</v>
      </c>
      <c r="B5775" s="2" t="s">
        <v>8487</v>
      </c>
      <c r="C5775" s="3">
        <v>45528</v>
      </c>
      <c r="D5775" s="3">
        <v>45533</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x14ac:dyDescent="0.25">
      <c r="A5776" s="2">
        <v>5775</v>
      </c>
      <c r="B5776" s="2" t="s">
        <v>8488</v>
      </c>
      <c r="C5776" s="3">
        <v>44406</v>
      </c>
      <c r="D5776" s="3">
        <v>44411</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x14ac:dyDescent="0.25">
      <c r="A5777" s="2">
        <v>5776</v>
      </c>
      <c r="B5777" s="2" t="s">
        <v>8488</v>
      </c>
      <c r="C5777" s="3">
        <v>44646</v>
      </c>
      <c r="D5777" s="3">
        <v>44651</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x14ac:dyDescent="0.25">
      <c r="A5778" s="2">
        <v>5777</v>
      </c>
      <c r="B5778" s="2" t="s">
        <v>8489</v>
      </c>
      <c r="C5778" s="3">
        <v>44886</v>
      </c>
      <c r="D5778" s="3">
        <v>44891</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x14ac:dyDescent="0.25">
      <c r="A5779" s="2">
        <v>5778</v>
      </c>
      <c r="B5779" s="2" t="s">
        <v>8490</v>
      </c>
      <c r="C5779" s="3">
        <v>44097</v>
      </c>
      <c r="D5779" s="3">
        <v>44102</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x14ac:dyDescent="0.25">
      <c r="A5780" s="2">
        <v>5779</v>
      </c>
      <c r="B5780" s="2" t="s">
        <v>8491</v>
      </c>
      <c r="C5780" s="3">
        <v>44061</v>
      </c>
      <c r="D5780" s="3">
        <v>44066</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x14ac:dyDescent="0.25">
      <c r="A5781" s="2">
        <v>5780</v>
      </c>
      <c r="B5781" s="2" t="s">
        <v>8491</v>
      </c>
      <c r="C5781" s="3">
        <v>44230</v>
      </c>
      <c r="D5781" s="3">
        <v>44235</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x14ac:dyDescent="0.25">
      <c r="A5782" s="2">
        <v>5781</v>
      </c>
      <c r="B5782" s="2" t="s">
        <v>8492</v>
      </c>
      <c r="C5782" s="3">
        <v>45548</v>
      </c>
      <c r="D5782" s="3">
        <v>45553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x14ac:dyDescent="0.25">
      <c r="A5783" s="2">
        <v>5782</v>
      </c>
      <c r="B5783" s="2" t="s">
        <v>8495</v>
      </c>
      <c r="C5783" s="3">
        <v>45627</v>
      </c>
      <c r="D5783" s="3">
        <v>45632</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x14ac:dyDescent="0.25">
      <c r="A5784" s="2">
        <v>5783</v>
      </c>
      <c r="B5784" s="2" t="s">
        <v>8495</v>
      </c>
      <c r="C5784" s="3">
        <v>45141</v>
      </c>
      <c r="D5784" s="3">
        <v>45146</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x14ac:dyDescent="0.25">
      <c r="A5785" s="2">
        <v>5784</v>
      </c>
      <c r="B5785" s="2" t="s">
        <v>8495</v>
      </c>
      <c r="C5785" s="3">
        <v>44935</v>
      </c>
      <c r="D5785" s="3">
        <v>44940</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x14ac:dyDescent="0.25">
      <c r="A5786" s="2">
        <v>5785</v>
      </c>
      <c r="B5786" s="2" t="s">
        <v>8497</v>
      </c>
      <c r="C5786" s="3">
        <v>45548</v>
      </c>
      <c r="D5786" s="3">
        <v>45553</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x14ac:dyDescent="0.25">
      <c r="A5787" s="2">
        <v>5786</v>
      </c>
      <c r="B5787" s="2" t="s">
        <v>8497</v>
      </c>
      <c r="C5787" s="3">
        <v>44109</v>
      </c>
      <c r="D5787" s="3">
        <v>44114</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x14ac:dyDescent="0.25">
      <c r="A5788" s="2">
        <v>5787</v>
      </c>
      <c r="B5788" s="2" t="s">
        <v>8497</v>
      </c>
      <c r="C5788" s="3">
        <v>45264</v>
      </c>
      <c r="D5788" s="3">
        <v>45269</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x14ac:dyDescent="0.25">
      <c r="A5789" s="2">
        <v>5788</v>
      </c>
      <c r="B5789" s="2" t="s">
        <v>8497</v>
      </c>
      <c r="C5789" s="3">
        <v>44672</v>
      </c>
      <c r="D5789" s="3">
        <v>44677</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x14ac:dyDescent="0.25">
      <c r="A5790" s="2">
        <v>5789</v>
      </c>
      <c r="B5790" s="2" t="s">
        <v>8498</v>
      </c>
      <c r="C5790" s="3">
        <v>44017</v>
      </c>
      <c r="D5790" s="3">
        <v>44022</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x14ac:dyDescent="0.25">
      <c r="A5791" s="2">
        <v>5790</v>
      </c>
      <c r="B5791" s="2" t="s">
        <v>8498</v>
      </c>
      <c r="C5791" s="3">
        <v>45270</v>
      </c>
      <c r="D5791" s="3">
        <v>45275</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x14ac:dyDescent="0.25">
      <c r="A5792" s="2">
        <v>5791</v>
      </c>
      <c r="B5792" s="2" t="s">
        <v>8501</v>
      </c>
      <c r="C5792" s="3">
        <v>44759</v>
      </c>
      <c r="D5792" s="3">
        <v>44764</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x14ac:dyDescent="0.25">
      <c r="A5793" s="2">
        <v>5792</v>
      </c>
      <c r="B5793" s="2" t="s">
        <v>8501</v>
      </c>
      <c r="C5793" s="3">
        <v>44370</v>
      </c>
      <c r="D5793" s="3">
        <v>44375</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x14ac:dyDescent="0.25">
      <c r="A5794" s="2">
        <v>5793</v>
      </c>
      <c r="B5794" s="2" t="s">
        <v>8501</v>
      </c>
      <c r="C5794" s="3">
        <v>45258</v>
      </c>
      <c r="D5794" s="3">
        <v>45263</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x14ac:dyDescent="0.25">
      <c r="A5795" s="2">
        <v>5794</v>
      </c>
      <c r="B5795" s="2" t="s">
        <v>8501</v>
      </c>
      <c r="C5795" s="3">
        <v>44523</v>
      </c>
      <c r="D5795" s="3">
        <v>44528</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x14ac:dyDescent="0.25">
      <c r="A5796" s="2">
        <v>5795</v>
      </c>
      <c r="B5796" s="2" t="s">
        <v>8501</v>
      </c>
      <c r="C5796" s="3">
        <v>43881</v>
      </c>
      <c r="D5796" s="3">
        <v>43886</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x14ac:dyDescent="0.25">
      <c r="A5797" s="2">
        <v>5796</v>
      </c>
      <c r="B5797" s="2" t="s">
        <v>8502</v>
      </c>
      <c r="C5797" s="3">
        <v>45257</v>
      </c>
      <c r="D5797" s="3">
        <v>45262</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x14ac:dyDescent="0.25">
      <c r="A5798" s="2">
        <v>5797</v>
      </c>
      <c r="B5798" s="2" t="s">
        <v>8502</v>
      </c>
      <c r="C5798" s="3">
        <v>45039</v>
      </c>
      <c r="D5798" s="3">
        <v>45044</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x14ac:dyDescent="0.25">
      <c r="A5799" s="2">
        <v>5798</v>
      </c>
      <c r="B5799" s="2" t="s">
        <v>8502</v>
      </c>
      <c r="C5799" s="3">
        <v>45045</v>
      </c>
      <c r="D5799" s="3">
        <v>45050</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x14ac:dyDescent="0.25">
      <c r="A5800" s="2">
        <v>5799</v>
      </c>
      <c r="B5800" s="2" t="s">
        <v>8502</v>
      </c>
      <c r="C5800" s="3">
        <v>45507</v>
      </c>
      <c r="D5800" s="3">
        <v>45512</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x14ac:dyDescent="0.25">
      <c r="A5801" s="2">
        <v>5800</v>
      </c>
      <c r="B5801" s="2" t="s">
        <v>8503</v>
      </c>
      <c r="C5801" s="3">
        <v>44000</v>
      </c>
      <c r="D5801" s="3">
        <v>44005</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x14ac:dyDescent="0.25">
      <c r="A5802" s="2">
        <v>5801</v>
      </c>
      <c r="B5802" s="2" t="s">
        <v>8504</v>
      </c>
      <c r="C5802" s="3">
        <v>45592</v>
      </c>
      <c r="D5802" s="3">
        <v>45597</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x14ac:dyDescent="0.25">
      <c r="A5803" s="2">
        <v>5802</v>
      </c>
      <c r="B5803" s="2" t="s">
        <v>8504</v>
      </c>
      <c r="C5803" s="3">
        <v>43953</v>
      </c>
      <c r="D5803" s="3">
        <v>43958</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x14ac:dyDescent="0.25">
      <c r="A5804" s="2">
        <v>5803</v>
      </c>
      <c r="B5804" s="2" t="s">
        <v>8505</v>
      </c>
      <c r="C5804" s="3">
        <v>44729</v>
      </c>
      <c r="D5804" s="3">
        <v>44734</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x14ac:dyDescent="0.25">
      <c r="A5805" s="2">
        <v>5804</v>
      </c>
      <c r="B5805" s="2" t="s">
        <v>8506</v>
      </c>
      <c r="C5805" s="3">
        <v>45277</v>
      </c>
      <c r="D5805" s="3">
        <v>45282</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x14ac:dyDescent="0.25">
      <c r="A5806" s="2">
        <v>5805</v>
      </c>
      <c r="B5806" s="2" t="s">
        <v>8507</v>
      </c>
      <c r="C5806" s="3">
        <v>44994</v>
      </c>
      <c r="D5806" s="3">
        <v>44999</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x14ac:dyDescent="0.25">
      <c r="A5807" s="2">
        <v>5806</v>
      </c>
      <c r="B5807" s="2" t="s">
        <v>8507</v>
      </c>
      <c r="C5807" s="3">
        <v>45005</v>
      </c>
      <c r="D5807" s="3">
        <v>45010</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x14ac:dyDescent="0.25">
      <c r="A5808" s="2">
        <v>5807</v>
      </c>
      <c r="B5808" s="2" t="s">
        <v>8508</v>
      </c>
      <c r="C5808" s="3">
        <v>44761</v>
      </c>
      <c r="D5808" s="3">
        <v>44766</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x14ac:dyDescent="0.25">
      <c r="A5809" s="2">
        <v>5808</v>
      </c>
      <c r="B5809" s="2" t="s">
        <v>8508</v>
      </c>
      <c r="C5809" s="3">
        <v>44247</v>
      </c>
      <c r="D5809" s="3">
        <v>44252</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x14ac:dyDescent="0.25">
      <c r="A5810" s="2">
        <v>5809</v>
      </c>
      <c r="B5810" s="2" t="s">
        <v>8508</v>
      </c>
      <c r="C5810" s="3">
        <v>44968</v>
      </c>
      <c r="D5810" s="3">
        <v>44973</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x14ac:dyDescent="0.25">
      <c r="A5811" s="2">
        <v>5810</v>
      </c>
      <c r="B5811" s="2" t="s">
        <v>8509</v>
      </c>
      <c r="C5811" s="3">
        <v>45491</v>
      </c>
      <c r="D5811" s="3">
        <v>45496</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x14ac:dyDescent="0.25">
      <c r="A5812" s="2">
        <v>5811</v>
      </c>
      <c r="B5812" s="2" t="s">
        <v>8510</v>
      </c>
      <c r="C5812" s="3">
        <v>44767</v>
      </c>
      <c r="D5812" s="3">
        <v>44772</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x14ac:dyDescent="0.25">
      <c r="A5813" s="2">
        <v>5812</v>
      </c>
      <c r="B5813" s="2" t="s">
        <v>8510</v>
      </c>
      <c r="C5813" s="3">
        <v>43925</v>
      </c>
      <c r="D5813" s="3">
        <v>43930</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x14ac:dyDescent="0.25">
      <c r="A5814" s="2">
        <v>5813</v>
      </c>
      <c r="B5814" s="2" t="s">
        <v>8510</v>
      </c>
      <c r="C5814" s="3">
        <v>45194</v>
      </c>
      <c r="D5814" s="3">
        <v>45199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x14ac:dyDescent="0.25">
      <c r="A5815" s="2">
        <v>5814</v>
      </c>
      <c r="B5815" s="2" t="s">
        <v>8513</v>
      </c>
      <c r="C5815" s="3">
        <v>44899</v>
      </c>
      <c r="D5815" s="3">
        <v>44904</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x14ac:dyDescent="0.25">
      <c r="A5816" s="2">
        <v>5815</v>
      </c>
      <c r="B5816" s="2" t="s">
        <v>8514</v>
      </c>
      <c r="C5816" s="3">
        <v>44051</v>
      </c>
      <c r="D5816" s="3">
        <v>44056</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x14ac:dyDescent="0.25">
      <c r="A5817" s="2">
        <v>5816</v>
      </c>
      <c r="B5817" s="2" t="s">
        <v>8515</v>
      </c>
      <c r="C5817" s="3">
        <v>45462</v>
      </c>
      <c r="D5817" s="3">
        <v>45467</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x14ac:dyDescent="0.25">
      <c r="A5818" s="2">
        <v>5817</v>
      </c>
      <c r="B5818" s="2" t="s">
        <v>8515</v>
      </c>
      <c r="C5818" s="3">
        <v>45084</v>
      </c>
      <c r="D5818" s="3">
        <v>45089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x14ac:dyDescent="0.25">
      <c r="A5819" s="2">
        <v>5818</v>
      </c>
      <c r="B5819" s="2" t="s">
        <v>8515</v>
      </c>
      <c r="C5819" s="3">
        <v>43969</v>
      </c>
      <c r="D5819" s="3">
        <v>43974</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x14ac:dyDescent="0.25">
      <c r="A5820" s="2">
        <v>5819</v>
      </c>
      <c r="B5820" s="2" t="s">
        <v>8515</v>
      </c>
      <c r="C5820" s="3">
        <v>44347</v>
      </c>
      <c r="D5820" s="3">
        <v>44352</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x14ac:dyDescent="0.25">
      <c r="A5821" s="2">
        <v>5820</v>
      </c>
      <c r="B5821" s="2" t="s">
        <v>8515</v>
      </c>
      <c r="C5821" s="3">
        <v>44432</v>
      </c>
      <c r="D5821" s="3">
        <v>44437</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x14ac:dyDescent="0.25">
      <c r="A5822" s="2">
        <v>5821</v>
      </c>
      <c r="B5822" s="2" t="s">
        <v>8517</v>
      </c>
      <c r="C5822" s="3">
        <v>44950</v>
      </c>
      <c r="D5822" s="3">
        <v>44955</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x14ac:dyDescent="0.25">
      <c r="A5823" s="2">
        <v>5822</v>
      </c>
      <c r="B5823" s="2" t="s">
        <v>8517</v>
      </c>
      <c r="C5823" s="3">
        <v>43926</v>
      </c>
      <c r="D5823" s="3">
        <v>43931</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x14ac:dyDescent="0.25">
      <c r="A5824" s="2">
        <v>5823</v>
      </c>
      <c r="B5824" s="2" t="s">
        <v>8517</v>
      </c>
      <c r="C5824" s="3">
        <v>44548</v>
      </c>
      <c r="D5824" s="3">
        <v>44553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x14ac:dyDescent="0.25">
      <c r="A5825" s="2">
        <v>5824</v>
      </c>
      <c r="B5825" s="2" t="s">
        <v>8517</v>
      </c>
      <c r="C5825" s="3">
        <v>44540</v>
      </c>
      <c r="D5825" s="3">
        <v>44545</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x14ac:dyDescent="0.25">
      <c r="A5826" s="2">
        <v>5825</v>
      </c>
      <c r="B5826" s="2" t="s">
        <v>8518</v>
      </c>
      <c r="C5826" s="3">
        <v>43937</v>
      </c>
      <c r="D5826" s="3">
        <v>43942</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x14ac:dyDescent="0.25">
      <c r="A5827" s="2">
        <v>5826</v>
      </c>
      <c r="B5827" s="2" t="s">
        <v>8519</v>
      </c>
      <c r="C5827" s="3">
        <v>44985</v>
      </c>
      <c r="D5827" s="3">
        <v>44990</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x14ac:dyDescent="0.25">
      <c r="A5828" s="2">
        <v>5827</v>
      </c>
      <c r="B5828" s="2" t="s">
        <v>8519</v>
      </c>
      <c r="C5828" s="3">
        <v>44825</v>
      </c>
      <c r="D5828" s="3">
        <v>44830</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x14ac:dyDescent="0.25">
      <c r="A5829" s="2">
        <v>5828</v>
      </c>
      <c r="B5829" s="2" t="s">
        <v>8519</v>
      </c>
      <c r="C5829" s="3">
        <v>45491</v>
      </c>
      <c r="D5829" s="3">
        <v>45496</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x14ac:dyDescent="0.25">
      <c r="A5830" s="2">
        <v>5829</v>
      </c>
      <c r="B5830" s="2" t="s">
        <v>8519</v>
      </c>
      <c r="C5830" s="3">
        <v>43937</v>
      </c>
      <c r="D5830" s="3">
        <v>43942</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x14ac:dyDescent="0.25">
      <c r="A5831" s="2">
        <v>5830</v>
      </c>
      <c r="B5831" s="2" t="s">
        <v>8520</v>
      </c>
      <c r="C5831" s="3">
        <v>45534</v>
      </c>
      <c r="D5831" s="3">
        <v>45539</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x14ac:dyDescent="0.25">
      <c r="A5832" s="2">
        <v>5831</v>
      </c>
      <c r="B5832" s="2" t="s">
        <v>8520</v>
      </c>
      <c r="C5832" s="3">
        <v>44250</v>
      </c>
      <c r="D5832" s="3">
        <v>44255</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x14ac:dyDescent="0.25">
      <c r="A5833" s="2">
        <v>5832</v>
      </c>
      <c r="B5833" s="2" t="s">
        <v>8521</v>
      </c>
      <c r="C5833" s="3">
        <v>44091</v>
      </c>
      <c r="D5833" s="3">
        <v>44096</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x14ac:dyDescent="0.25">
      <c r="A5834" s="2">
        <v>5833</v>
      </c>
      <c r="B5834" s="2" t="s">
        <v>8522</v>
      </c>
      <c r="C5834" s="3">
        <v>45638</v>
      </c>
      <c r="D5834" s="3">
        <v>45643</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x14ac:dyDescent="0.25">
      <c r="A5835" s="2">
        <v>5834</v>
      </c>
      <c r="B5835" s="2" t="s">
        <v>8522</v>
      </c>
      <c r="C5835" s="3">
        <v>45522</v>
      </c>
      <c r="D5835" s="3">
        <v>45527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x14ac:dyDescent="0.25">
      <c r="A5836" s="2">
        <v>5835</v>
      </c>
      <c r="B5836" s="2" t="s">
        <v>8523</v>
      </c>
      <c r="C5836" s="3">
        <v>45279</v>
      </c>
      <c r="D5836" s="3">
        <v>45284</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x14ac:dyDescent="0.25">
      <c r="A5837" s="2">
        <v>5836</v>
      </c>
      <c r="B5837" s="2" t="s">
        <v>8523</v>
      </c>
      <c r="C5837" s="3">
        <v>45337</v>
      </c>
      <c r="D5837" s="3">
        <v>45342</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x14ac:dyDescent="0.25">
      <c r="A5838" s="2">
        <v>5837</v>
      </c>
      <c r="B5838" s="2" t="s">
        <v>8523</v>
      </c>
      <c r="C5838" s="3">
        <v>44901</v>
      </c>
      <c r="D5838" s="3">
        <v>44906</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x14ac:dyDescent="0.25">
      <c r="A5839" s="2">
        <v>5838</v>
      </c>
      <c r="B5839" s="2" t="s">
        <v>8524</v>
      </c>
      <c r="C5839" s="3">
        <v>45193</v>
      </c>
      <c r="D5839" s="3">
        <v>45198</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x14ac:dyDescent="0.25">
      <c r="A5840" s="2">
        <v>5839</v>
      </c>
      <c r="B5840" s="2" t="s">
        <v>8529</v>
      </c>
      <c r="C5840" s="3">
        <v>44183</v>
      </c>
      <c r="D5840" s="3">
        <v>44188</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x14ac:dyDescent="0.25">
      <c r="A5841" s="2">
        <v>5840</v>
      </c>
      <c r="B5841" s="2" t="s">
        <v>8532</v>
      </c>
      <c r="C5841" s="3">
        <v>44870</v>
      </c>
      <c r="D5841" s="3">
        <v>44875</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x14ac:dyDescent="0.25">
      <c r="A5842" s="2">
        <v>5841</v>
      </c>
      <c r="B5842" s="2" t="s">
        <v>8532</v>
      </c>
      <c r="C5842" s="3">
        <v>44736</v>
      </c>
      <c r="D5842" s="3">
        <v>44741</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x14ac:dyDescent="0.25">
      <c r="A5843" s="2">
        <v>5842</v>
      </c>
      <c r="B5843" s="2" t="s">
        <v>8533</v>
      </c>
      <c r="C5843" s="3">
        <v>44421</v>
      </c>
      <c r="D5843" s="3">
        <v>44426</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x14ac:dyDescent="0.25">
      <c r="A5844" s="2">
        <v>5843</v>
      </c>
      <c r="B5844" s="2" t="s">
        <v>8533</v>
      </c>
      <c r="C5844" s="3">
        <v>44810</v>
      </c>
      <c r="D5844" s="3">
        <v>44815</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x14ac:dyDescent="0.25">
      <c r="A5845" s="2">
        <v>5844</v>
      </c>
      <c r="B5845" s="2" t="s">
        <v>8533</v>
      </c>
      <c r="C5845" s="3">
        <v>44772</v>
      </c>
      <c r="D5845" s="3">
        <v>44777</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x14ac:dyDescent="0.25">
      <c r="A5846" s="2">
        <v>5845</v>
      </c>
      <c r="B5846" s="2" t="s">
        <v>8533</v>
      </c>
      <c r="C5846" s="3">
        <v>45221</v>
      </c>
      <c r="D5846" s="3">
        <v>45226</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x14ac:dyDescent="0.25">
      <c r="A5847" s="2">
        <v>5846</v>
      </c>
      <c r="B5847" s="2" t="s">
        <v>8533</v>
      </c>
      <c r="C5847" s="3">
        <v>45295</v>
      </c>
      <c r="D5847" s="3">
        <v>45300</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x14ac:dyDescent="0.25">
      <c r="A5848" s="2">
        <v>5847</v>
      </c>
      <c r="B5848" s="2" t="s">
        <v>8533</v>
      </c>
      <c r="C5848" s="3">
        <v>44455</v>
      </c>
      <c r="D5848" s="3">
        <v>44460</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x14ac:dyDescent="0.25">
      <c r="A5849" s="2">
        <v>5848</v>
      </c>
      <c r="B5849" s="2" t="s">
        <v>8533</v>
      </c>
      <c r="C5849" s="3">
        <v>44714</v>
      </c>
      <c r="D5849" s="3">
        <v>44719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x14ac:dyDescent="0.25">
      <c r="A5850" s="2">
        <v>5849</v>
      </c>
      <c r="B5850" s="2" t="s">
        <v>8536</v>
      </c>
      <c r="C5850" s="3">
        <v>43939</v>
      </c>
      <c r="D5850" s="3">
        <v>43944</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x14ac:dyDescent="0.25">
      <c r="A5851" s="2">
        <v>5850</v>
      </c>
      <c r="B5851" s="2" t="s">
        <v>8536</v>
      </c>
      <c r="C5851" s="3">
        <v>43941</v>
      </c>
      <c r="D5851" s="3">
        <v>43946</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x14ac:dyDescent="0.25">
      <c r="A5852" s="2">
        <v>5851</v>
      </c>
      <c r="B5852" s="2" t="s">
        <v>8536</v>
      </c>
      <c r="C5852" s="3">
        <v>45198</v>
      </c>
      <c r="D5852" s="3">
        <v>45203</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x14ac:dyDescent="0.25">
      <c r="A5853" s="2">
        <v>5852</v>
      </c>
      <c r="B5853" s="2" t="s">
        <v>8536</v>
      </c>
      <c r="C5853" s="3">
        <v>45543</v>
      </c>
      <c r="D5853" s="3">
        <v>45548</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x14ac:dyDescent="0.25">
      <c r="A5854" s="2">
        <v>5853</v>
      </c>
      <c r="B5854" s="2" t="s">
        <v>8536</v>
      </c>
      <c r="C5854" s="3">
        <v>43834</v>
      </c>
      <c r="D5854" s="3">
        <v>43839</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x14ac:dyDescent="0.25">
      <c r="A5855" s="2">
        <v>5854</v>
      </c>
      <c r="B5855" s="2" t="s">
        <v>8537</v>
      </c>
      <c r="C5855" s="3">
        <v>45346</v>
      </c>
      <c r="D5855" s="3">
        <v>45351</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x14ac:dyDescent="0.25">
      <c r="A5856" s="2">
        <v>5855</v>
      </c>
      <c r="B5856" s="2" t="s">
        <v>8538</v>
      </c>
      <c r="C5856" s="3">
        <v>44241</v>
      </c>
      <c r="D5856" s="3">
        <v>44246</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x14ac:dyDescent="0.25">
      <c r="A5857" s="2">
        <v>5856</v>
      </c>
      <c r="B5857" s="2" t="s">
        <v>8538</v>
      </c>
      <c r="C5857" s="3">
        <v>45243</v>
      </c>
      <c r="D5857" s="3">
        <v>45248</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x14ac:dyDescent="0.25">
      <c r="A5858" s="2">
        <v>5857</v>
      </c>
      <c r="B5858" s="2" t="s">
        <v>8538</v>
      </c>
      <c r="C5858" s="3">
        <v>45630</v>
      </c>
      <c r="D5858" s="3">
        <v>45635</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x14ac:dyDescent="0.25">
      <c r="A5859" s="2">
        <v>5858</v>
      </c>
      <c r="B5859" s="2" t="s">
        <v>8538</v>
      </c>
      <c r="C5859" s="3">
        <v>44960</v>
      </c>
      <c r="D5859" s="3">
        <v>44965</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x14ac:dyDescent="0.25">
      <c r="A5860" s="2">
        <v>5859</v>
      </c>
      <c r="B5860" s="2" t="s">
        <v>8539</v>
      </c>
      <c r="C5860" s="3">
        <v>45293</v>
      </c>
      <c r="D5860" s="3">
        <v>45298</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x14ac:dyDescent="0.25">
      <c r="A5861" s="2">
        <v>5860</v>
      </c>
      <c r="B5861" s="2" t="s">
        <v>8540</v>
      </c>
      <c r="C5861" s="3">
        <v>45552</v>
      </c>
      <c r="D5861" s="3">
        <v>45557</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x14ac:dyDescent="0.25">
      <c r="A5862" s="2">
        <v>5861</v>
      </c>
      <c r="B5862" s="2" t="s">
        <v>8542</v>
      </c>
      <c r="C5862" s="3">
        <v>44250</v>
      </c>
      <c r="D5862" s="3">
        <v>44255</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x14ac:dyDescent="0.25">
      <c r="A5863" s="2">
        <v>5862</v>
      </c>
      <c r="B5863" s="2" t="s">
        <v>8543</v>
      </c>
      <c r="C5863" s="3">
        <v>45598</v>
      </c>
      <c r="D5863" s="3">
        <v>45603</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x14ac:dyDescent="0.25">
      <c r="A5864" s="2">
        <v>5863</v>
      </c>
      <c r="B5864" s="2" t="s">
        <v>8543</v>
      </c>
      <c r="C5864" s="3">
        <v>44024</v>
      </c>
      <c r="D5864" s="3">
        <v>44029</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x14ac:dyDescent="0.25">
      <c r="A5865" s="2">
        <v>5864</v>
      </c>
      <c r="B5865" s="2" t="s">
        <v>8543</v>
      </c>
      <c r="C5865" s="3">
        <v>44546</v>
      </c>
      <c r="D5865" s="3">
        <v>44551</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x14ac:dyDescent="0.25">
      <c r="A5866" s="2">
        <v>5865</v>
      </c>
      <c r="B5866" s="2" t="s">
        <v>8546</v>
      </c>
      <c r="C5866" s="3">
        <v>45528</v>
      </c>
      <c r="D5866" s="3">
        <v>45533</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x14ac:dyDescent="0.25">
      <c r="A5867" s="2">
        <v>5866</v>
      </c>
      <c r="B5867" s="2" t="s">
        <v>8546</v>
      </c>
      <c r="C5867" s="3">
        <v>45169</v>
      </c>
      <c r="D5867" s="3">
        <v>45174</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x14ac:dyDescent="0.25">
      <c r="A5868" s="2">
        <v>5867</v>
      </c>
      <c r="B5868" s="2" t="s">
        <v>8546</v>
      </c>
      <c r="C5868" s="3">
        <v>44128</v>
      </c>
      <c r="D5868" s="3">
        <v>44133</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x14ac:dyDescent="0.25">
      <c r="A5869" s="2">
        <v>5868</v>
      </c>
      <c r="B5869" s="2" t="s">
        <v>8547</v>
      </c>
      <c r="C5869" s="3">
        <v>44708</v>
      </c>
      <c r="D5869" s="3">
        <v>44713</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x14ac:dyDescent="0.25">
      <c r="A5870" s="2">
        <v>5869</v>
      </c>
      <c r="B5870" s="2" t="s">
        <v>8547</v>
      </c>
      <c r="C5870" s="3">
        <v>44239</v>
      </c>
      <c r="D5870" s="3">
        <v>44244</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x14ac:dyDescent="0.25">
      <c r="A5871" s="2">
        <v>5870</v>
      </c>
      <c r="B5871" s="2" t="s">
        <v>8548</v>
      </c>
      <c r="C5871" s="3">
        <v>45320</v>
      </c>
      <c r="D5871" s="3">
        <v>45325</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x14ac:dyDescent="0.25">
      <c r="A5872" s="2">
        <v>5871</v>
      </c>
      <c r="B5872" s="2" t="s">
        <v>8551</v>
      </c>
      <c r="C5872" s="3">
        <v>44072</v>
      </c>
      <c r="D5872" s="3">
        <v>44077</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x14ac:dyDescent="0.25">
      <c r="A5873" s="2">
        <v>5872</v>
      </c>
      <c r="B5873" s="2" t="s">
        <v>8552</v>
      </c>
      <c r="C5873" s="3">
        <v>44573</v>
      </c>
      <c r="D5873" s="3">
        <v>44578</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x14ac:dyDescent="0.25">
      <c r="A5874" s="2">
        <v>5873</v>
      </c>
      <c r="B5874" s="2" t="s">
        <v>8553</v>
      </c>
      <c r="C5874" s="3">
        <v>44369</v>
      </c>
      <c r="D5874" s="3">
        <v>44374</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x14ac:dyDescent="0.25">
      <c r="A5875" s="2">
        <v>5874</v>
      </c>
      <c r="B5875" s="2" t="s">
        <v>8554</v>
      </c>
      <c r="C5875" s="3">
        <v>45197</v>
      </c>
      <c r="D5875" s="3">
        <v>45202</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x14ac:dyDescent="0.25">
      <c r="A5876" s="2">
        <v>5875</v>
      </c>
      <c r="B5876" s="2" t="s">
        <v>8554</v>
      </c>
      <c r="C5876" s="3">
        <v>44038</v>
      </c>
      <c r="D5876" s="3">
        <v>44043</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x14ac:dyDescent="0.25">
      <c r="A5877" s="2">
        <v>5876</v>
      </c>
      <c r="B5877" s="2" t="s">
        <v>8555</v>
      </c>
      <c r="C5877" s="3">
        <v>44171</v>
      </c>
      <c r="D5877" s="3">
        <v>44176</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x14ac:dyDescent="0.25">
      <c r="A5878" s="2">
        <v>5877</v>
      </c>
      <c r="B5878" s="2" t="s">
        <v>8556</v>
      </c>
      <c r="C5878" s="3">
        <v>45046</v>
      </c>
      <c r="D5878" s="3">
        <v>45051</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x14ac:dyDescent="0.25">
      <c r="A5879" s="2">
        <v>5878</v>
      </c>
      <c r="B5879" s="2" t="s">
        <v>8556</v>
      </c>
      <c r="C5879" s="3">
        <v>44015</v>
      </c>
      <c r="D5879" s="3">
        <v>44020</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x14ac:dyDescent="0.25">
      <c r="A5880" s="2">
        <v>5879</v>
      </c>
      <c r="B5880" s="2" t="s">
        <v>8556</v>
      </c>
      <c r="C5880" s="3">
        <v>44207</v>
      </c>
      <c r="D5880" s="3">
        <v>44212</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x14ac:dyDescent="0.25">
      <c r="A5881" s="2">
        <v>5880</v>
      </c>
      <c r="B5881" s="2" t="s">
        <v>8557</v>
      </c>
      <c r="C5881" s="3">
        <v>44054</v>
      </c>
      <c r="D5881" s="3">
        <v>44059</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x14ac:dyDescent="0.25">
      <c r="A5882" s="2">
        <v>5881</v>
      </c>
      <c r="B5882" s="2" t="s">
        <v>8558</v>
      </c>
      <c r="C5882" s="3">
        <v>45585</v>
      </c>
      <c r="D5882" s="3">
        <v>45590</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x14ac:dyDescent="0.25">
      <c r="A5883" s="2">
        <v>5882</v>
      </c>
      <c r="B5883" s="2" t="s">
        <v>8558</v>
      </c>
      <c r="C5883" s="3">
        <v>45582</v>
      </c>
      <c r="D5883" s="3">
        <v>45587</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x14ac:dyDescent="0.25">
      <c r="A5884" s="2">
        <v>5883</v>
      </c>
      <c r="B5884" s="2" t="s">
        <v>8558</v>
      </c>
      <c r="C5884" s="3">
        <v>44537</v>
      </c>
      <c r="D5884" s="3">
        <v>44542</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x14ac:dyDescent="0.25">
      <c r="A5885" s="2">
        <v>5884</v>
      </c>
      <c r="B5885" s="2" t="s">
        <v>8559</v>
      </c>
      <c r="C5885" s="3">
        <v>44677</v>
      </c>
      <c r="D5885" s="3">
        <v>44682</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x14ac:dyDescent="0.25">
      <c r="A5886" s="2">
        <v>5885</v>
      </c>
      <c r="B5886" s="2" t="s">
        <v>8559</v>
      </c>
      <c r="C5886" s="3">
        <v>44380</v>
      </c>
      <c r="D5886" s="3">
        <v>44385</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x14ac:dyDescent="0.25">
      <c r="A5887" s="2">
        <v>5886</v>
      </c>
      <c r="B5887" s="2" t="s">
        <v>8560</v>
      </c>
      <c r="C5887" s="3">
        <v>44994</v>
      </c>
      <c r="D5887" s="3">
        <v>44999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x14ac:dyDescent="0.25">
      <c r="A5888" s="2">
        <v>5887</v>
      </c>
      <c r="B5888" s="2" t="s">
        <v>8560</v>
      </c>
      <c r="C5888" s="3">
        <v>45433</v>
      </c>
      <c r="D5888" s="3">
        <v>45438</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x14ac:dyDescent="0.25">
      <c r="A5889" s="2">
        <v>5888</v>
      </c>
      <c r="B5889" s="2" t="s">
        <v>8561</v>
      </c>
      <c r="C5889" s="3">
        <v>45284</v>
      </c>
      <c r="D5889" s="3">
        <v>45289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x14ac:dyDescent="0.25">
      <c r="A5890" s="2">
        <v>5889</v>
      </c>
      <c r="B5890" s="2" t="s">
        <v>8564</v>
      </c>
      <c r="C5890" s="3">
        <v>44533</v>
      </c>
      <c r="D5890" s="3">
        <v>44538</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x14ac:dyDescent="0.25">
      <c r="A5891" s="2">
        <v>5890</v>
      </c>
      <c r="B5891" s="2" t="s">
        <v>8568</v>
      </c>
      <c r="C5891" s="3">
        <v>44524</v>
      </c>
      <c r="D5891" s="3">
        <v>44529</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x14ac:dyDescent="0.25">
      <c r="A5892" s="2">
        <v>5891</v>
      </c>
      <c r="B5892" s="2" t="s">
        <v>8569</v>
      </c>
      <c r="C5892" s="3">
        <v>45432</v>
      </c>
      <c r="D5892" s="3">
        <v>45437</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x14ac:dyDescent="0.25">
      <c r="A5893" s="2">
        <v>5892</v>
      </c>
      <c r="B5893" s="2" t="s">
        <v>8569</v>
      </c>
      <c r="C5893" s="3">
        <v>44979</v>
      </c>
      <c r="D5893" s="3">
        <v>44984</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x14ac:dyDescent="0.25">
      <c r="A5894" s="2">
        <v>5893</v>
      </c>
      <c r="B5894" s="2" t="s">
        <v>8569</v>
      </c>
      <c r="C5894" s="3">
        <v>45102</v>
      </c>
      <c r="D5894" s="3">
        <v>45107</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x14ac:dyDescent="0.25">
      <c r="A5895" s="2">
        <v>5894</v>
      </c>
      <c r="B5895" s="2" t="s">
        <v>8570</v>
      </c>
      <c r="C5895" s="3">
        <v>45278</v>
      </c>
      <c r="D5895" s="3">
        <v>45283</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x14ac:dyDescent="0.25">
      <c r="A5896" s="2">
        <v>5895</v>
      </c>
      <c r="B5896" s="2" t="s">
        <v>8571</v>
      </c>
      <c r="C5896" s="3">
        <v>45003</v>
      </c>
      <c r="D5896" s="3">
        <v>45008</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x14ac:dyDescent="0.25">
      <c r="A5897" s="2">
        <v>5896</v>
      </c>
      <c r="B5897" s="2" t="s">
        <v>8572</v>
      </c>
      <c r="C5897" s="3">
        <v>44104</v>
      </c>
      <c r="D5897" s="3">
        <v>44109</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x14ac:dyDescent="0.25">
      <c r="A5898" s="2">
        <v>5897</v>
      </c>
      <c r="B5898" s="2" t="s">
        <v>8572</v>
      </c>
      <c r="C5898" s="3">
        <v>45243</v>
      </c>
      <c r="D5898" s="3">
        <v>45248</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x14ac:dyDescent="0.25">
      <c r="A5899" s="2">
        <v>5898</v>
      </c>
      <c r="B5899" s="2" t="s">
        <v>8573</v>
      </c>
      <c r="C5899" s="3">
        <v>45175</v>
      </c>
      <c r="D5899" s="3">
        <v>45180</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x14ac:dyDescent="0.25">
      <c r="A5900" s="2">
        <v>5899</v>
      </c>
      <c r="B5900" s="2" t="s">
        <v>8573</v>
      </c>
      <c r="C5900" s="3">
        <v>44091</v>
      </c>
      <c r="D5900" s="3">
        <v>44096</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x14ac:dyDescent="0.25">
      <c r="A5901" s="2">
        <v>5900</v>
      </c>
      <c r="B5901" s="2" t="s">
        <v>8574</v>
      </c>
      <c r="C5901" s="3">
        <v>45549</v>
      </c>
      <c r="D5901" s="3">
        <v>45554</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x14ac:dyDescent="0.25">
      <c r="A5902" s="2">
        <v>5901</v>
      </c>
      <c r="B5902" s="2" t="s">
        <v>8575</v>
      </c>
      <c r="C5902" s="3">
        <v>44287</v>
      </c>
      <c r="D5902" s="3">
        <v>44292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x14ac:dyDescent="0.25">
      <c r="A5903" s="2">
        <v>5902</v>
      </c>
      <c r="B5903" s="2" t="s">
        <v>8576</v>
      </c>
      <c r="C5903" s="3">
        <v>44416</v>
      </c>
      <c r="D5903" s="3">
        <v>44421</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x14ac:dyDescent="0.25">
      <c r="A5904" s="2">
        <v>5903</v>
      </c>
      <c r="B5904" s="2" t="s">
        <v>8577</v>
      </c>
      <c r="C5904" s="3">
        <v>44809</v>
      </c>
      <c r="D5904" s="3">
        <v>44814</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x14ac:dyDescent="0.25">
      <c r="A5905" s="2">
        <v>5904</v>
      </c>
      <c r="B5905" s="2" t="s">
        <v>8577</v>
      </c>
      <c r="C5905" s="3">
        <v>44563</v>
      </c>
      <c r="D5905" s="3">
        <v>44568</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x14ac:dyDescent="0.25">
      <c r="A5906" s="2">
        <v>5905</v>
      </c>
      <c r="B5906" s="2" t="s">
        <v>8577</v>
      </c>
      <c r="C5906" s="3">
        <v>44184</v>
      </c>
      <c r="D5906" s="3">
        <v>44189</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x14ac:dyDescent="0.25">
      <c r="A5907" s="2">
        <v>5906</v>
      </c>
      <c r="B5907" s="2" t="s">
        <v>8577</v>
      </c>
      <c r="C5907" s="3">
        <v>45186</v>
      </c>
      <c r="D5907" s="3">
        <v>45191</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x14ac:dyDescent="0.25">
      <c r="A5908" s="2">
        <v>5907</v>
      </c>
      <c r="B5908" s="2" t="s">
        <v>8577</v>
      </c>
      <c r="C5908" s="3">
        <v>44642</v>
      </c>
      <c r="D5908" s="3">
        <v>44647</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x14ac:dyDescent="0.25">
      <c r="A5909" s="2">
        <v>5908</v>
      </c>
      <c r="B5909" s="2" t="s">
        <v>8578</v>
      </c>
      <c r="C5909" s="3">
        <v>44150</v>
      </c>
      <c r="D5909" s="3">
        <v>44155</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x14ac:dyDescent="0.25">
      <c r="A5910" s="2">
        <v>5909</v>
      </c>
      <c r="B5910" s="2" t="s">
        <v>8578</v>
      </c>
      <c r="C5910" s="3">
        <v>44818</v>
      </c>
      <c r="D5910" s="3">
        <v>44823</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x14ac:dyDescent="0.25">
      <c r="A5911" s="2">
        <v>5910</v>
      </c>
      <c r="B5911" s="2" t="s">
        <v>8578</v>
      </c>
      <c r="C5911" s="3">
        <v>45639</v>
      </c>
      <c r="D5911" s="3">
        <v>45644</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x14ac:dyDescent="0.25">
      <c r="A5912" s="2">
        <v>5911</v>
      </c>
      <c r="B5912" s="2" t="s">
        <v>8578</v>
      </c>
      <c r="C5912" s="3">
        <v>43853</v>
      </c>
      <c r="D5912" s="3">
        <v>43858</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x14ac:dyDescent="0.25">
      <c r="A5913" s="2">
        <v>5912</v>
      </c>
      <c r="B5913" s="2" t="s">
        <v>8579</v>
      </c>
      <c r="C5913" s="3">
        <v>45528</v>
      </c>
      <c r="D5913" s="3">
        <v>45533</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x14ac:dyDescent="0.25">
      <c r="A5914" s="2">
        <v>5913</v>
      </c>
      <c r="B5914" s="2" t="s">
        <v>8580</v>
      </c>
      <c r="C5914" s="3">
        <v>44108</v>
      </c>
      <c r="D5914" s="3">
        <v>44113</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x14ac:dyDescent="0.25">
      <c r="A5915" s="2">
        <v>5914</v>
      </c>
      <c r="B5915" s="2" t="s">
        <v>8583</v>
      </c>
      <c r="C5915" s="3">
        <v>44285</v>
      </c>
      <c r="D5915" s="3">
        <v>44290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x14ac:dyDescent="0.25">
      <c r="A5916" s="2">
        <v>5915</v>
      </c>
      <c r="B5916" s="2" t="s">
        <v>8583</v>
      </c>
      <c r="C5916" s="3">
        <v>44279</v>
      </c>
      <c r="D5916" s="3">
        <v>44284</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x14ac:dyDescent="0.25">
      <c r="A5917" s="2">
        <v>5916</v>
      </c>
      <c r="B5917" s="2" t="s">
        <v>8583</v>
      </c>
      <c r="C5917" s="3">
        <v>45458</v>
      </c>
      <c r="D5917" s="3">
        <v>45463</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x14ac:dyDescent="0.25">
      <c r="A5918" s="2">
        <v>5917</v>
      </c>
      <c r="B5918" s="2" t="s">
        <v>8583</v>
      </c>
      <c r="C5918" s="3">
        <v>43997</v>
      </c>
      <c r="D5918" s="3">
        <v>44002</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x14ac:dyDescent="0.25">
      <c r="A5919" s="2">
        <v>5918</v>
      </c>
      <c r="B5919" s="2" t="s">
        <v>8583</v>
      </c>
      <c r="C5919" s="3">
        <v>45522</v>
      </c>
      <c r="D5919" s="3">
        <v>45527</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x14ac:dyDescent="0.25">
      <c r="A5920" s="2">
        <v>5919</v>
      </c>
      <c r="B5920" s="2" t="s">
        <v>8583</v>
      </c>
      <c r="C5920" s="3">
        <v>44651</v>
      </c>
      <c r="D5920" s="3">
        <v>44656</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x14ac:dyDescent="0.25">
      <c r="A5921" s="2">
        <v>5920</v>
      </c>
      <c r="B5921" s="2" t="s">
        <v>8583</v>
      </c>
      <c r="C5921" s="3">
        <v>44861</v>
      </c>
      <c r="D5921" s="3">
        <v>44866</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x14ac:dyDescent="0.25">
      <c r="A5922" s="2">
        <v>5921</v>
      </c>
      <c r="B5922" s="2" t="s">
        <v>8583</v>
      </c>
      <c r="C5922" s="3">
        <v>44239</v>
      </c>
      <c r="D5922" s="3">
        <v>44244</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x14ac:dyDescent="0.25">
      <c r="A5923" s="2">
        <v>5922</v>
      </c>
      <c r="B5923" s="2" t="s">
        <v>8583</v>
      </c>
      <c r="C5923" s="3">
        <v>44141</v>
      </c>
      <c r="D5923" s="3">
        <v>44146</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x14ac:dyDescent="0.25">
      <c r="A5924" s="2">
        <v>5923</v>
      </c>
      <c r="B5924" s="2" t="s">
        <v>8583</v>
      </c>
      <c r="C5924" s="3">
        <v>44625</v>
      </c>
      <c r="D5924" s="3">
        <v>44630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x14ac:dyDescent="0.25">
      <c r="A5925" s="2">
        <v>5924</v>
      </c>
      <c r="B5925" s="2" t="s">
        <v>8584</v>
      </c>
      <c r="C5925" s="3">
        <v>43956</v>
      </c>
      <c r="D5925" s="3">
        <v>43961</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x14ac:dyDescent="0.25">
      <c r="A5926" s="2">
        <v>5925</v>
      </c>
      <c r="B5926" s="2" t="s">
        <v>8585</v>
      </c>
      <c r="C5926" s="3">
        <v>44925</v>
      </c>
      <c r="D5926" s="3">
        <v>44930</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x14ac:dyDescent="0.25">
      <c r="A5927" s="2">
        <v>5926</v>
      </c>
      <c r="B5927" s="2" t="s">
        <v>8586</v>
      </c>
      <c r="C5927" s="3">
        <v>44408</v>
      </c>
      <c r="D5927" s="3">
        <v>44413</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x14ac:dyDescent="0.25">
      <c r="A5928" s="2">
        <v>5927</v>
      </c>
      <c r="B5928" s="2" t="s">
        <v>8587</v>
      </c>
      <c r="C5928" s="3">
        <v>45602</v>
      </c>
      <c r="D5928" s="3">
        <v>45607</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x14ac:dyDescent="0.25">
      <c r="A5929" s="2">
        <v>5928</v>
      </c>
      <c r="B5929" s="2" t="s">
        <v>8588</v>
      </c>
      <c r="C5929" s="3">
        <v>44827</v>
      </c>
      <c r="D5929" s="3">
        <v>44832</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x14ac:dyDescent="0.25">
      <c r="A5930" s="2">
        <v>5929</v>
      </c>
      <c r="B5930" s="2" t="s">
        <v>8588</v>
      </c>
      <c r="C5930" s="3">
        <v>45654</v>
      </c>
      <c r="D5930" s="3">
        <v>45659</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x14ac:dyDescent="0.25">
      <c r="A5931" s="2">
        <v>5930</v>
      </c>
      <c r="B5931" s="2" t="s">
        <v>8589</v>
      </c>
      <c r="C5931" s="3">
        <v>44915</v>
      </c>
      <c r="D5931" s="3">
        <v>44920</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x14ac:dyDescent="0.25">
      <c r="A5932" s="2">
        <v>5931</v>
      </c>
      <c r="B5932" s="2" t="s">
        <v>8589</v>
      </c>
      <c r="C5932" s="3">
        <v>44764</v>
      </c>
      <c r="D5932" s="3">
        <v>44769</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x14ac:dyDescent="0.25">
      <c r="A5933" s="2">
        <v>5932</v>
      </c>
      <c r="B5933" s="2" t="s">
        <v>8589</v>
      </c>
      <c r="C5933" s="3">
        <v>44482</v>
      </c>
      <c r="D5933" s="3">
        <v>44487</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x14ac:dyDescent="0.25">
      <c r="A5934" s="2">
        <v>5933</v>
      </c>
      <c r="B5934" s="2" t="s">
        <v>8589</v>
      </c>
      <c r="C5934" s="3">
        <v>44573</v>
      </c>
      <c r="D5934" s="3">
        <v>44578</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x14ac:dyDescent="0.25">
      <c r="A5935" s="2">
        <v>5934</v>
      </c>
      <c r="B5935" s="2" t="s">
        <v>8589</v>
      </c>
      <c r="C5935" s="3">
        <v>45167</v>
      </c>
      <c r="D5935" s="3">
        <v>45172</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x14ac:dyDescent="0.25">
      <c r="A5936" s="2">
        <v>5935</v>
      </c>
      <c r="B5936" s="2" t="s">
        <v>8589</v>
      </c>
      <c r="C5936" s="3">
        <v>43954</v>
      </c>
      <c r="D5936" s="3">
        <v>43959</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x14ac:dyDescent="0.25">
      <c r="A5937" s="2">
        <v>5936</v>
      </c>
      <c r="B5937" s="2" t="s">
        <v>8590</v>
      </c>
      <c r="C5937" s="3">
        <v>45209</v>
      </c>
      <c r="D5937" s="3">
        <v>45214</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x14ac:dyDescent="0.25">
      <c r="A5938" s="2">
        <v>5937</v>
      </c>
      <c r="B5938" s="2" t="s">
        <v>8590</v>
      </c>
      <c r="C5938" s="3">
        <v>45295</v>
      </c>
      <c r="D5938" s="3">
        <v>45300</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x14ac:dyDescent="0.25">
      <c r="A5939" s="2">
        <v>5938</v>
      </c>
      <c r="B5939" s="2" t="s">
        <v>8590</v>
      </c>
      <c r="C5939" s="3">
        <v>44999</v>
      </c>
      <c r="D5939" s="3">
        <v>45004</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x14ac:dyDescent="0.25">
      <c r="A5940" s="2">
        <v>5939</v>
      </c>
      <c r="B5940" s="2" t="s">
        <v>8591</v>
      </c>
      <c r="C5940" s="3">
        <v>45304</v>
      </c>
      <c r="D5940" s="3">
        <v>45309</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x14ac:dyDescent="0.25">
      <c r="A5941" s="2">
        <v>5940</v>
      </c>
      <c r="B5941" s="2" t="s">
        <v>8591</v>
      </c>
      <c r="C5941" s="3">
        <v>44875</v>
      </c>
      <c r="D5941" s="3">
        <v>44880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x14ac:dyDescent="0.25">
      <c r="A5942" s="2">
        <v>5941</v>
      </c>
      <c r="B5942" s="2" t="s">
        <v>8592</v>
      </c>
      <c r="C5942" s="3">
        <v>44709</v>
      </c>
      <c r="D5942" s="3">
        <v>44714</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x14ac:dyDescent="0.25">
      <c r="A5943" s="2">
        <v>5942</v>
      </c>
      <c r="B5943" s="2" t="s">
        <v>8592</v>
      </c>
      <c r="C5943" s="3">
        <v>44331</v>
      </c>
      <c r="D5943" s="3">
        <v>44336</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x14ac:dyDescent="0.25">
      <c r="A5944" s="2">
        <v>5943</v>
      </c>
      <c r="B5944" s="2" t="s">
        <v>8593</v>
      </c>
      <c r="C5944" s="3">
        <v>44060</v>
      </c>
      <c r="D5944" s="3">
        <v>44065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x14ac:dyDescent="0.25">
      <c r="A5945" s="2">
        <v>5944</v>
      </c>
      <c r="B5945" s="2" t="s">
        <v>8594</v>
      </c>
      <c r="C5945" s="3">
        <v>45349</v>
      </c>
      <c r="D5945" s="3">
        <v>45354</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x14ac:dyDescent="0.25">
      <c r="A5946" s="2">
        <v>5945</v>
      </c>
      <c r="B5946" s="2" t="s">
        <v>8594</v>
      </c>
      <c r="C5946" s="3">
        <v>44512</v>
      </c>
      <c r="D5946" s="3">
        <v>44517</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x14ac:dyDescent="0.25">
      <c r="A5947" s="2">
        <v>5946</v>
      </c>
      <c r="B5947" s="2" t="s">
        <v>8594</v>
      </c>
      <c r="C5947" s="3">
        <v>44939</v>
      </c>
      <c r="D5947" s="3">
        <v>44944</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x14ac:dyDescent="0.25">
      <c r="A5948" s="2">
        <v>5947</v>
      </c>
      <c r="B5948" s="2" t="s">
        <v>8594</v>
      </c>
      <c r="C5948" s="3">
        <v>44790</v>
      </c>
      <c r="D5948" s="3">
        <v>44795</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x14ac:dyDescent="0.25">
      <c r="A5949" s="2">
        <v>5948</v>
      </c>
      <c r="B5949" s="2" t="s">
        <v>8595</v>
      </c>
      <c r="C5949" s="3">
        <v>43972</v>
      </c>
      <c r="D5949" s="3">
        <v>43977</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x14ac:dyDescent="0.25">
      <c r="A5950" s="2">
        <v>5949</v>
      </c>
      <c r="B5950" s="2" t="s">
        <v>8596</v>
      </c>
      <c r="C5950" s="3">
        <v>44480</v>
      </c>
      <c r="D5950" s="3">
        <v>44485</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x14ac:dyDescent="0.25">
      <c r="A5951" s="2">
        <v>5950</v>
      </c>
      <c r="B5951" s="2" t="s">
        <v>8596</v>
      </c>
      <c r="C5951" s="3">
        <v>45589</v>
      </c>
      <c r="D5951" s="3">
        <v>45594</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x14ac:dyDescent="0.25">
      <c r="A5952" s="2">
        <v>5951</v>
      </c>
      <c r="B5952" s="2" t="s">
        <v>8596</v>
      </c>
      <c r="C5952" s="3">
        <v>44419</v>
      </c>
      <c r="D5952" s="3">
        <v>44424</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x14ac:dyDescent="0.25">
      <c r="A5953" s="2">
        <v>5952</v>
      </c>
      <c r="B5953" s="2" t="s">
        <v>8596</v>
      </c>
      <c r="C5953" s="3">
        <v>44830</v>
      </c>
      <c r="D5953" s="3">
        <v>44835</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x14ac:dyDescent="0.25">
      <c r="A5954" s="2">
        <v>5953</v>
      </c>
      <c r="B5954" s="2" t="s">
        <v>8598</v>
      </c>
      <c r="C5954" s="3">
        <v>44370</v>
      </c>
      <c r="D5954" s="3">
        <v>44375</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x14ac:dyDescent="0.25">
      <c r="A5955" s="2">
        <v>5954</v>
      </c>
      <c r="B5955" s="2" t="s">
        <v>8601</v>
      </c>
      <c r="C5955" s="3">
        <v>44429</v>
      </c>
      <c r="D5955" s="3">
        <v>44434</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x14ac:dyDescent="0.25">
      <c r="A5956" s="2">
        <v>5955</v>
      </c>
      <c r="B5956" s="2" t="s">
        <v>8602</v>
      </c>
      <c r="C5956" s="3">
        <v>44268</v>
      </c>
      <c r="D5956" s="3">
        <v>44273</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x14ac:dyDescent="0.25">
      <c r="A5957" s="2">
        <v>5956</v>
      </c>
      <c r="B5957" s="2" t="s">
        <v>8602</v>
      </c>
      <c r="C5957" s="3">
        <v>44086</v>
      </c>
      <c r="D5957" s="3">
        <v>44091</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x14ac:dyDescent="0.25">
      <c r="A5958" s="2">
        <v>5957</v>
      </c>
      <c r="B5958" s="2" t="s">
        <v>8603</v>
      </c>
      <c r="C5958" s="3">
        <v>45591</v>
      </c>
      <c r="D5958" s="3">
        <v>45596</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x14ac:dyDescent="0.25">
      <c r="A5959" s="2">
        <v>5958</v>
      </c>
      <c r="B5959" s="2" t="s">
        <v>8603</v>
      </c>
      <c r="C5959" s="3">
        <v>44427</v>
      </c>
      <c r="D5959" s="3">
        <v>44432</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x14ac:dyDescent="0.25">
      <c r="A5960" s="2">
        <v>5959</v>
      </c>
      <c r="B5960" s="2" t="s">
        <v>8603</v>
      </c>
      <c r="C5960" s="3">
        <v>45301</v>
      </c>
      <c r="D5960" s="3">
        <v>45306</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x14ac:dyDescent="0.25">
      <c r="A5961" s="2">
        <v>5960</v>
      </c>
      <c r="B5961" s="2" t="s">
        <v>8603</v>
      </c>
      <c r="C5961" s="3">
        <v>44769</v>
      </c>
      <c r="D5961" s="3">
        <v>44774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x14ac:dyDescent="0.25">
      <c r="A5962" s="2">
        <v>5961</v>
      </c>
      <c r="B5962" s="2" t="s">
        <v>8604</v>
      </c>
      <c r="C5962" s="3">
        <v>45341</v>
      </c>
      <c r="D5962" s="3">
        <v>45346</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x14ac:dyDescent="0.25">
      <c r="A5963" s="2">
        <v>5962</v>
      </c>
      <c r="B5963" s="2" t="s">
        <v>8605</v>
      </c>
      <c r="C5963" s="3">
        <v>44207</v>
      </c>
      <c r="D5963" s="3">
        <v>44212</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x14ac:dyDescent="0.25">
      <c r="A5964" s="2">
        <v>5963</v>
      </c>
      <c r="B5964" s="2" t="s">
        <v>8605</v>
      </c>
      <c r="C5964" s="3">
        <v>44809</v>
      </c>
      <c r="D5964" s="3">
        <v>44814</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x14ac:dyDescent="0.25">
      <c r="A5965" s="2">
        <v>5964</v>
      </c>
      <c r="B5965" s="2" t="s">
        <v>8605</v>
      </c>
      <c r="C5965" s="3">
        <v>44877</v>
      </c>
      <c r="D5965" s="3">
        <v>44882</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x14ac:dyDescent="0.25">
      <c r="A5966" s="2">
        <v>5965</v>
      </c>
      <c r="B5966" s="2" t="s">
        <v>8606</v>
      </c>
      <c r="C5966" s="3">
        <v>45402</v>
      </c>
      <c r="D5966" s="3">
        <v>45407</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x14ac:dyDescent="0.25">
      <c r="A5967" s="2">
        <v>5966</v>
      </c>
      <c r="B5967" s="2" t="s">
        <v>8606</v>
      </c>
      <c r="C5967" s="3">
        <v>44078</v>
      </c>
      <c r="D5967" s="3">
        <v>44083</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x14ac:dyDescent="0.25">
      <c r="A5968" s="2">
        <v>5967</v>
      </c>
      <c r="B5968" s="2" t="s">
        <v>8606</v>
      </c>
      <c r="C5968" s="3">
        <v>45389</v>
      </c>
      <c r="D5968" s="3">
        <v>45394</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x14ac:dyDescent="0.25">
      <c r="A5969" s="2">
        <v>5968</v>
      </c>
      <c r="B5969" s="2" t="s">
        <v>8607</v>
      </c>
      <c r="C5969" s="3">
        <v>44105</v>
      </c>
      <c r="D5969" s="3">
        <v>44110</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x14ac:dyDescent="0.25">
      <c r="A5970" s="2">
        <v>5969</v>
      </c>
      <c r="B5970" s="2" t="s">
        <v>8608</v>
      </c>
      <c r="C5970" s="3">
        <v>45066</v>
      </c>
      <c r="D5970" s="3">
        <v>45071</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x14ac:dyDescent="0.25">
      <c r="A5971" s="2">
        <v>5970</v>
      </c>
      <c r="B5971" s="2" t="s">
        <v>8608</v>
      </c>
      <c r="C5971" s="3">
        <v>43951</v>
      </c>
      <c r="D5971" s="3">
        <v>43956</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x14ac:dyDescent="0.25">
      <c r="A5972" s="2">
        <v>5971</v>
      </c>
      <c r="B5972" s="2" t="s">
        <v>8608</v>
      </c>
      <c r="C5972" s="3">
        <v>44314</v>
      </c>
      <c r="D5972" s="3">
        <v>44319</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x14ac:dyDescent="0.25">
      <c r="A5973" s="2">
        <v>5972</v>
      </c>
      <c r="B5973" s="2" t="s">
        <v>8608</v>
      </c>
      <c r="C5973" s="3">
        <v>45114</v>
      </c>
      <c r="D5973" s="3">
        <v>45119</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x14ac:dyDescent="0.25">
      <c r="A5974" s="2">
        <v>5973</v>
      </c>
      <c r="B5974" s="2" t="s">
        <v>8609</v>
      </c>
      <c r="C5974" s="3">
        <v>44445</v>
      </c>
      <c r="D5974" s="3">
        <v>44450</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x14ac:dyDescent="0.25">
      <c r="A5975" s="2">
        <v>5974</v>
      </c>
      <c r="B5975" s="2" t="s">
        <v>8610</v>
      </c>
      <c r="C5975" s="3">
        <v>44610</v>
      </c>
      <c r="D5975" s="3">
        <v>44615</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x14ac:dyDescent="0.25">
      <c r="A5976" s="2">
        <v>5975</v>
      </c>
      <c r="B5976" s="2" t="s">
        <v>8611</v>
      </c>
      <c r="C5976" s="3">
        <v>43847</v>
      </c>
      <c r="D5976" s="3">
        <v>43852</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x14ac:dyDescent="0.25">
      <c r="A5977" s="2">
        <v>5976</v>
      </c>
      <c r="B5977" s="2" t="s">
        <v>8612</v>
      </c>
      <c r="C5977" s="3">
        <v>45250</v>
      </c>
      <c r="D5977" s="3">
        <v>45255</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x14ac:dyDescent="0.25">
      <c r="A5978" s="2">
        <v>5977</v>
      </c>
      <c r="B5978" s="2" t="s">
        <v>8612</v>
      </c>
      <c r="C5978" s="3">
        <v>44504</v>
      </c>
      <c r="D5978" s="3">
        <v>44509</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x14ac:dyDescent="0.25">
      <c r="A5979" s="2">
        <v>5978</v>
      </c>
      <c r="B5979" s="2" t="s">
        <v>8613</v>
      </c>
      <c r="C5979" s="3">
        <v>44022</v>
      </c>
      <c r="D5979" s="3">
        <v>44027</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x14ac:dyDescent="0.25">
      <c r="A5980" s="2">
        <v>5979</v>
      </c>
      <c r="B5980" s="2" t="s">
        <v>8614</v>
      </c>
      <c r="C5980" s="3">
        <v>44876</v>
      </c>
      <c r="D5980" s="3">
        <v>44881</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x14ac:dyDescent="0.25">
      <c r="A5981" s="2">
        <v>5980</v>
      </c>
      <c r="B5981" s="2" t="s">
        <v>8614</v>
      </c>
      <c r="C5981" s="3">
        <v>45410</v>
      </c>
      <c r="D5981" s="3">
        <v>45415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x14ac:dyDescent="0.25">
      <c r="A5982" s="2">
        <v>5981</v>
      </c>
      <c r="B5982" s="2" t="s">
        <v>8614</v>
      </c>
      <c r="C5982" s="3">
        <v>44508</v>
      </c>
      <c r="D5982" s="3">
        <v>44513</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x14ac:dyDescent="0.25">
      <c r="A5983" s="2">
        <v>5982</v>
      </c>
      <c r="B5983" s="2" t="s">
        <v>8614</v>
      </c>
      <c r="C5983" s="3">
        <v>44923</v>
      </c>
      <c r="D5983" s="3">
        <v>44928</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x14ac:dyDescent="0.25">
      <c r="A5984" s="2">
        <v>5983</v>
      </c>
      <c r="B5984" s="2" t="s">
        <v>8615</v>
      </c>
      <c r="C5984" s="3">
        <v>44152</v>
      </c>
      <c r="D5984" s="3">
        <v>44157</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x14ac:dyDescent="0.25">
      <c r="A5985" s="2">
        <v>5984</v>
      </c>
      <c r="B5985" s="2" t="s">
        <v>8616</v>
      </c>
      <c r="C5985" s="3">
        <v>44259</v>
      </c>
      <c r="D5985" s="3">
        <v>44264</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x14ac:dyDescent="0.25">
      <c r="A5986" s="2">
        <v>5985</v>
      </c>
      <c r="B5986" s="2" t="s">
        <v>8617</v>
      </c>
      <c r="C5986" s="3">
        <v>45330</v>
      </c>
      <c r="D5986" s="3">
        <v>45335</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x14ac:dyDescent="0.25">
      <c r="A5987" s="2">
        <v>5986</v>
      </c>
      <c r="B5987" s="2" t="s">
        <v>8617</v>
      </c>
      <c r="C5987" s="3">
        <v>45192</v>
      </c>
      <c r="D5987" s="3">
        <v>45197</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x14ac:dyDescent="0.25">
      <c r="A5988" s="2">
        <v>5987</v>
      </c>
      <c r="B5988" s="2" t="s">
        <v>8617</v>
      </c>
      <c r="C5988" s="3">
        <v>44609</v>
      </c>
      <c r="D5988" s="3">
        <v>44614</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x14ac:dyDescent="0.25">
      <c r="A5989" s="2">
        <v>5988</v>
      </c>
      <c r="B5989" s="2" t="s">
        <v>8617</v>
      </c>
      <c r="C5989" s="3">
        <v>44175</v>
      </c>
      <c r="D5989" s="3">
        <v>44180</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x14ac:dyDescent="0.25">
      <c r="A5990" s="2">
        <v>5989</v>
      </c>
      <c r="B5990" s="2" t="s">
        <v>8617</v>
      </c>
      <c r="C5990" s="3">
        <v>45010</v>
      </c>
      <c r="D5990" s="3">
        <v>45015</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x14ac:dyDescent="0.25">
      <c r="A5991" s="2">
        <v>5990</v>
      </c>
      <c r="B5991" s="2" t="s">
        <v>8617</v>
      </c>
      <c r="C5991" s="3">
        <v>44908</v>
      </c>
      <c r="D5991" s="3">
        <v>44913</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x14ac:dyDescent="0.25">
      <c r="A5992" s="2">
        <v>5991</v>
      </c>
      <c r="B5992" s="2" t="s">
        <v>8618</v>
      </c>
      <c r="C5992" s="3">
        <v>45005</v>
      </c>
      <c r="D5992" s="3">
        <v>45010</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x14ac:dyDescent="0.25">
      <c r="A5993" s="2">
        <v>5992</v>
      </c>
      <c r="B5993" s="2" t="s">
        <v>8618</v>
      </c>
      <c r="C5993" s="3">
        <v>45465</v>
      </c>
      <c r="D5993" s="3">
        <v>45470</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x14ac:dyDescent="0.25">
      <c r="A5994" s="2">
        <v>5993</v>
      </c>
      <c r="B5994" s="2" t="s">
        <v>8618</v>
      </c>
      <c r="C5994" s="3">
        <v>44149</v>
      </c>
      <c r="D5994" s="3">
        <v>44154</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x14ac:dyDescent="0.25">
      <c r="A5995" s="2">
        <v>5994</v>
      </c>
      <c r="B5995" s="2" t="s">
        <v>8619</v>
      </c>
      <c r="C5995" s="3">
        <v>44134</v>
      </c>
      <c r="D5995" s="3">
        <v>44139</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x14ac:dyDescent="0.25">
      <c r="A5996" s="2">
        <v>5995</v>
      </c>
      <c r="B5996" s="2" t="s">
        <v>8619</v>
      </c>
      <c r="C5996" s="3">
        <v>44145</v>
      </c>
      <c r="D5996" s="3">
        <v>44150</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x14ac:dyDescent="0.25">
      <c r="A5997" s="2">
        <v>5996</v>
      </c>
      <c r="B5997" s="2" t="s">
        <v>8619</v>
      </c>
      <c r="C5997" s="3">
        <v>45536</v>
      </c>
      <c r="D5997" s="3">
        <v>45541</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x14ac:dyDescent="0.25">
      <c r="A5998" s="2">
        <v>5997</v>
      </c>
      <c r="B5998" s="2" t="s">
        <v>8619</v>
      </c>
      <c r="C5998" s="3">
        <v>44892</v>
      </c>
      <c r="D5998" s="3">
        <v>44897</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x14ac:dyDescent="0.25">
      <c r="A5999" s="2">
        <v>5998</v>
      </c>
      <c r="B5999" s="2" t="s">
        <v>8619</v>
      </c>
      <c r="C5999" s="3">
        <v>45149</v>
      </c>
      <c r="D5999" s="3">
        <v>45154</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x14ac:dyDescent="0.25">
      <c r="A6000" s="2">
        <v>5999</v>
      </c>
      <c r="B6000" s="2" t="s">
        <v>8620</v>
      </c>
      <c r="C6000" s="3">
        <v>44944</v>
      </c>
      <c r="D6000" s="3">
        <v>44949</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x14ac:dyDescent="0.25">
      <c r="A6001" s="2">
        <v>6000</v>
      </c>
      <c r="B6001" s="2" t="s">
        <v>8620</v>
      </c>
      <c r="C6001" s="3">
        <v>43842</v>
      </c>
      <c r="D6001" s="3">
        <v>43847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x14ac:dyDescent="0.25">
      <c r="A6002" s="2">
        <v>6001</v>
      </c>
      <c r="B6002" s="2" t="s">
        <v>8620</v>
      </c>
      <c r="C6002" s="3">
        <v>44175</v>
      </c>
      <c r="D6002" s="3">
        <v>44180</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x14ac:dyDescent="0.25">
      <c r="A6003" s="2">
        <v>6002</v>
      </c>
      <c r="B6003" s="2" t="s">
        <v>8622</v>
      </c>
      <c r="C6003" s="3">
        <v>45303</v>
      </c>
      <c r="D6003" s="3">
        <v>45308</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x14ac:dyDescent="0.25">
      <c r="A6004" s="2">
        <v>6003</v>
      </c>
      <c r="B6004" s="2" t="s">
        <v>8622</v>
      </c>
      <c r="C6004" s="3">
        <v>45206</v>
      </c>
      <c r="D6004" s="3">
        <v>45211</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x14ac:dyDescent="0.25">
      <c r="A6005" s="2">
        <v>6004</v>
      </c>
      <c r="B6005" s="2" t="s">
        <v>8623</v>
      </c>
      <c r="C6005" s="3">
        <v>45128</v>
      </c>
      <c r="D6005" s="3">
        <v>45133</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x14ac:dyDescent="0.25">
      <c r="A6006" s="2">
        <v>6005</v>
      </c>
      <c r="B6006" s="2" t="s">
        <v>8624</v>
      </c>
      <c r="C6006" s="3">
        <v>45212</v>
      </c>
      <c r="D6006" s="3">
        <v>45217</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x14ac:dyDescent="0.25">
      <c r="A6007" s="2">
        <v>6006</v>
      </c>
      <c r="B6007" s="2" t="s">
        <v>8625</v>
      </c>
      <c r="C6007" s="3">
        <v>45488</v>
      </c>
      <c r="D6007" s="3">
        <v>45493</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x14ac:dyDescent="0.25">
      <c r="A6008" s="2">
        <v>6007</v>
      </c>
      <c r="B6008" s="2" t="s">
        <v>8626</v>
      </c>
      <c r="C6008" s="3">
        <v>45025</v>
      </c>
      <c r="D6008" s="3">
        <v>45030</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x14ac:dyDescent="0.25">
      <c r="A6009" s="2">
        <v>6008</v>
      </c>
      <c r="B6009" s="2" t="s">
        <v>8627</v>
      </c>
      <c r="C6009" s="3">
        <v>44047</v>
      </c>
      <c r="D6009" s="3">
        <v>44052</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x14ac:dyDescent="0.25">
      <c r="A6010" s="2">
        <v>6009</v>
      </c>
      <c r="B6010" s="2" t="s">
        <v>8628</v>
      </c>
      <c r="C6010" s="3">
        <v>44734</v>
      </c>
      <c r="D6010" s="3">
        <v>44739</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x14ac:dyDescent="0.25">
      <c r="A6011" s="2">
        <v>6010</v>
      </c>
      <c r="B6011" s="2" t="s">
        <v>8628</v>
      </c>
      <c r="C6011" s="3">
        <v>44012</v>
      </c>
      <c r="D6011" s="3">
        <v>44017</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x14ac:dyDescent="0.25">
      <c r="A6012" s="2">
        <v>6011</v>
      </c>
      <c r="B6012" s="2" t="s">
        <v>8628</v>
      </c>
      <c r="C6012" s="3">
        <v>44136</v>
      </c>
      <c r="D6012" s="3">
        <v>44141</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x14ac:dyDescent="0.25">
      <c r="A6013" s="2">
        <v>6012</v>
      </c>
      <c r="B6013" s="2" t="s">
        <v>8628</v>
      </c>
      <c r="C6013" s="3">
        <v>45181</v>
      </c>
      <c r="D6013" s="3">
        <v>45186</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x14ac:dyDescent="0.25">
      <c r="A6014" s="2">
        <v>6013</v>
      </c>
      <c r="B6014" s="2" t="s">
        <v>8628</v>
      </c>
      <c r="C6014" s="3">
        <v>45443</v>
      </c>
      <c r="D6014" s="3">
        <v>45448</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x14ac:dyDescent="0.25">
      <c r="A6015" s="2">
        <v>6014</v>
      </c>
      <c r="B6015" s="2" t="s">
        <v>8629</v>
      </c>
      <c r="C6015" s="3">
        <v>45091</v>
      </c>
      <c r="D6015" s="3">
        <v>45096</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x14ac:dyDescent="0.25">
      <c r="A6016" s="2">
        <v>6015</v>
      </c>
      <c r="B6016" s="2" t="s">
        <v>8629</v>
      </c>
      <c r="C6016" s="3">
        <v>43924</v>
      </c>
      <c r="D6016" s="3">
        <v>43929</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x14ac:dyDescent="0.25">
      <c r="A6017" s="2">
        <v>6016</v>
      </c>
      <c r="B6017" s="2" t="s">
        <v>8630</v>
      </c>
      <c r="C6017" s="3">
        <v>44785</v>
      </c>
      <c r="D6017" s="3">
        <v>44790</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x14ac:dyDescent="0.25">
      <c r="A6018" s="2">
        <v>6017</v>
      </c>
      <c r="B6018" s="2" t="s">
        <v>8630</v>
      </c>
      <c r="C6018" s="3">
        <v>45357</v>
      </c>
      <c r="D6018" s="3">
        <v>45362</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x14ac:dyDescent="0.25">
      <c r="A6019" s="2">
        <v>6018</v>
      </c>
      <c r="B6019" s="2" t="s">
        <v>8630</v>
      </c>
      <c r="C6019" s="3">
        <v>44125</v>
      </c>
      <c r="D6019" s="3">
        <v>44130</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x14ac:dyDescent="0.25">
      <c r="A6020" s="2">
        <v>6019</v>
      </c>
      <c r="B6020" s="2" t="s">
        <v>8630</v>
      </c>
      <c r="C6020" s="3">
        <v>45388</v>
      </c>
      <c r="D6020" s="3">
        <v>45393</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x14ac:dyDescent="0.25">
      <c r="A6021" s="2">
        <v>6020</v>
      </c>
      <c r="B6021" s="2" t="s">
        <v>8631</v>
      </c>
      <c r="C6021" s="3">
        <v>44588</v>
      </c>
      <c r="D6021" s="3">
        <v>44593</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x14ac:dyDescent="0.25">
      <c r="A6022" s="2">
        <v>6021</v>
      </c>
      <c r="B6022" s="2" t="s">
        <v>8632</v>
      </c>
      <c r="C6022" s="3">
        <v>44264</v>
      </c>
      <c r="D6022" s="3">
        <v>44269</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x14ac:dyDescent="0.25">
      <c r="A6023" s="2">
        <v>6022</v>
      </c>
      <c r="B6023" s="2" t="s">
        <v>8632</v>
      </c>
      <c r="C6023" s="3">
        <v>44721</v>
      </c>
      <c r="D6023" s="3">
        <v>44726</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x14ac:dyDescent="0.25">
      <c r="A6024" s="2">
        <v>6023</v>
      </c>
      <c r="B6024" s="2" t="s">
        <v>8634</v>
      </c>
      <c r="C6024" s="3">
        <v>44479</v>
      </c>
      <c r="D6024" s="3">
        <v>44484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x14ac:dyDescent="0.25">
      <c r="A6025" s="2">
        <v>6024</v>
      </c>
      <c r="B6025" s="2" t="s">
        <v>8635</v>
      </c>
      <c r="C6025" s="3">
        <v>45569</v>
      </c>
      <c r="D6025" s="3">
        <v>45574</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x14ac:dyDescent="0.25">
      <c r="A6026" s="2">
        <v>6025</v>
      </c>
      <c r="B6026" s="2" t="s">
        <v>8636</v>
      </c>
      <c r="C6026" s="3">
        <v>44590</v>
      </c>
      <c r="D6026" s="3">
        <v>44595</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x14ac:dyDescent="0.25">
      <c r="A6027" s="2">
        <v>6026</v>
      </c>
      <c r="B6027" s="2" t="s">
        <v>8636</v>
      </c>
      <c r="C6027" s="3">
        <v>44495</v>
      </c>
      <c r="D6027" s="3">
        <v>44500</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x14ac:dyDescent="0.25">
      <c r="A6028" s="2">
        <v>6027</v>
      </c>
      <c r="B6028" s="2" t="s">
        <v>8637</v>
      </c>
      <c r="C6028" s="3">
        <v>44717</v>
      </c>
      <c r="D6028" s="3">
        <v>44722</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x14ac:dyDescent="0.25">
      <c r="A6029" s="2">
        <v>6028</v>
      </c>
      <c r="B6029" s="2" t="s">
        <v>8637</v>
      </c>
      <c r="C6029" s="3">
        <v>44329</v>
      </c>
      <c r="D6029" s="3">
        <v>44334</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x14ac:dyDescent="0.25">
      <c r="A6030" s="2">
        <v>6029</v>
      </c>
      <c r="B6030" s="2" t="s">
        <v>8638</v>
      </c>
      <c r="C6030" s="3">
        <v>44773</v>
      </c>
      <c r="D6030" s="3">
        <v>44778</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x14ac:dyDescent="0.25">
      <c r="A6031" s="2">
        <v>6030</v>
      </c>
      <c r="B6031" s="2" t="s">
        <v>8639</v>
      </c>
      <c r="C6031" s="3">
        <v>44165</v>
      </c>
      <c r="D6031" s="3">
        <v>44170</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x14ac:dyDescent="0.25">
      <c r="A6032" s="2">
        <v>6031</v>
      </c>
      <c r="B6032" s="2" t="s">
        <v>8640</v>
      </c>
      <c r="C6032" s="3">
        <v>43970</v>
      </c>
      <c r="D6032" s="3">
        <v>43975</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x14ac:dyDescent="0.25">
      <c r="A6033" s="2">
        <v>6032</v>
      </c>
      <c r="B6033" s="2" t="s">
        <v>8641</v>
      </c>
      <c r="C6033" s="3">
        <v>45470</v>
      </c>
      <c r="D6033" s="3">
        <v>45475</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x14ac:dyDescent="0.25">
      <c r="A6034" s="2">
        <v>6033</v>
      </c>
      <c r="B6034" s="2" t="s">
        <v>8643</v>
      </c>
      <c r="C6034" s="3">
        <v>45047</v>
      </c>
      <c r="D6034" s="3">
        <v>45052</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x14ac:dyDescent="0.25">
      <c r="A6035" s="2">
        <v>6034</v>
      </c>
      <c r="B6035" s="2" t="s">
        <v>8644</v>
      </c>
      <c r="C6035" s="3">
        <v>45642</v>
      </c>
      <c r="D6035" s="3">
        <v>45647</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x14ac:dyDescent="0.25">
      <c r="A6036" s="2">
        <v>6035</v>
      </c>
      <c r="B6036" s="2" t="s">
        <v>8645</v>
      </c>
      <c r="C6036" s="3">
        <v>45433</v>
      </c>
      <c r="D6036" s="3">
        <v>45438</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x14ac:dyDescent="0.25">
      <c r="A6037" s="2">
        <v>6036</v>
      </c>
      <c r="B6037" s="2" t="s">
        <v>8645</v>
      </c>
      <c r="C6037" s="3">
        <v>44189</v>
      </c>
      <c r="D6037" s="3">
        <v>44194</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x14ac:dyDescent="0.25">
      <c r="A6038" s="2">
        <v>6037</v>
      </c>
      <c r="B6038" s="2" t="s">
        <v>8646</v>
      </c>
      <c r="C6038" s="3">
        <v>44914</v>
      </c>
      <c r="D6038" s="3">
        <v>44919</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x14ac:dyDescent="0.25">
      <c r="A6039" s="2">
        <v>6038</v>
      </c>
      <c r="B6039" s="2" t="s">
        <v>8646</v>
      </c>
      <c r="C6039" s="3">
        <v>45462</v>
      </c>
      <c r="D6039" s="3">
        <v>45467</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x14ac:dyDescent="0.25">
      <c r="A6040" s="2">
        <v>6039</v>
      </c>
      <c r="B6040" s="2" t="s">
        <v>8646</v>
      </c>
      <c r="C6040" s="3">
        <v>44535</v>
      </c>
      <c r="D6040" s="3">
        <v>44540</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x14ac:dyDescent="0.25">
      <c r="A6041" s="2">
        <v>6040</v>
      </c>
      <c r="B6041" s="2" t="s">
        <v>8646</v>
      </c>
      <c r="C6041" s="3">
        <v>45002</v>
      </c>
      <c r="D6041" s="3">
        <v>45007</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x14ac:dyDescent="0.25">
      <c r="A6042" s="2">
        <v>6041</v>
      </c>
      <c r="B6042" s="2" t="s">
        <v>8647</v>
      </c>
      <c r="C6042" s="3">
        <v>44676</v>
      </c>
      <c r="D6042" s="3">
        <v>44681</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x14ac:dyDescent="0.25">
      <c r="A6043" s="2">
        <v>6042</v>
      </c>
      <c r="B6043" s="2" t="s">
        <v>8647</v>
      </c>
      <c r="C6043" s="3">
        <v>43901</v>
      </c>
      <c r="D6043" s="3">
        <v>43906</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x14ac:dyDescent="0.25">
      <c r="A6044" s="2">
        <v>6043</v>
      </c>
      <c r="B6044" s="2" t="s">
        <v>8650</v>
      </c>
      <c r="C6044" s="3">
        <v>45144</v>
      </c>
      <c r="D6044" s="3">
        <v>45149</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x14ac:dyDescent="0.25">
      <c r="A6045" s="2">
        <v>6044</v>
      </c>
      <c r="B6045" s="2" t="s">
        <v>8651</v>
      </c>
      <c r="C6045" s="3">
        <v>44821</v>
      </c>
      <c r="D6045" s="3">
        <v>44826</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x14ac:dyDescent="0.25">
      <c r="A6046" s="2">
        <v>6045</v>
      </c>
      <c r="B6046" s="2" t="s">
        <v>8651</v>
      </c>
      <c r="C6046" s="3">
        <v>45416</v>
      </c>
      <c r="D6046" s="3">
        <v>45421</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x14ac:dyDescent="0.25">
      <c r="A6047" s="2">
        <v>6046</v>
      </c>
      <c r="B6047" s="2" t="s">
        <v>8652</v>
      </c>
      <c r="C6047" s="3">
        <v>43875</v>
      </c>
      <c r="D6047" s="3">
        <v>43880</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x14ac:dyDescent="0.25">
      <c r="A6048" s="2">
        <v>6047</v>
      </c>
      <c r="B6048" s="2" t="s">
        <v>8653</v>
      </c>
      <c r="C6048" s="3">
        <v>45372</v>
      </c>
      <c r="D6048" s="3">
        <v>45377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x14ac:dyDescent="0.25">
      <c r="A6049" s="2">
        <v>6048</v>
      </c>
      <c r="B6049" s="2" t="s">
        <v>8654</v>
      </c>
      <c r="C6049" s="3">
        <v>43943</v>
      </c>
      <c r="D6049" s="3">
        <v>43948</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x14ac:dyDescent="0.25">
      <c r="A6050" s="2">
        <v>6049</v>
      </c>
      <c r="B6050" s="2" t="s">
        <v>8654</v>
      </c>
      <c r="C6050" s="3">
        <v>45196</v>
      </c>
      <c r="D6050" s="3">
        <v>45201</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x14ac:dyDescent="0.25">
      <c r="A6051" s="2">
        <v>6050</v>
      </c>
      <c r="B6051" s="2" t="s">
        <v>8655</v>
      </c>
      <c r="C6051" s="3">
        <v>44579</v>
      </c>
      <c r="D6051" s="3">
        <v>44584</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x14ac:dyDescent="0.25">
      <c r="A6052" s="2">
        <v>6051</v>
      </c>
      <c r="B6052" s="2" t="s">
        <v>8656</v>
      </c>
      <c r="C6052" s="3">
        <v>44817</v>
      </c>
      <c r="D6052" s="3">
        <v>44822</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x14ac:dyDescent="0.25">
      <c r="A6053" s="2">
        <v>6052</v>
      </c>
      <c r="B6053" s="2" t="s">
        <v>8656</v>
      </c>
      <c r="C6053" s="3">
        <v>44586</v>
      </c>
      <c r="D6053" s="3">
        <v>44591</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x14ac:dyDescent="0.25">
      <c r="A6054" s="2">
        <v>6053</v>
      </c>
      <c r="B6054" s="2" t="s">
        <v>8659</v>
      </c>
      <c r="C6054" s="3">
        <v>44486</v>
      </c>
      <c r="D6054" s="3">
        <v>44491</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x14ac:dyDescent="0.25">
      <c r="A6055" s="2">
        <v>6054</v>
      </c>
      <c r="B6055" s="2" t="s">
        <v>8659</v>
      </c>
      <c r="C6055" s="3">
        <v>44862</v>
      </c>
      <c r="D6055" s="3">
        <v>44867</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x14ac:dyDescent="0.25">
      <c r="A6056" s="2">
        <v>6055</v>
      </c>
      <c r="B6056" s="2" t="s">
        <v>8659</v>
      </c>
      <c r="C6056" s="3">
        <v>44107</v>
      </c>
      <c r="D6056" s="3">
        <v>44112</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x14ac:dyDescent="0.25">
      <c r="A6057" s="2">
        <v>6056</v>
      </c>
      <c r="B6057" s="2" t="s">
        <v>8660</v>
      </c>
      <c r="C6057" s="3">
        <v>45101</v>
      </c>
      <c r="D6057" s="3">
        <v>45106</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x14ac:dyDescent="0.25">
      <c r="A6058" s="2">
        <v>6057</v>
      </c>
      <c r="B6058" s="2" t="s">
        <v>8660</v>
      </c>
      <c r="C6058" s="3">
        <v>44846</v>
      </c>
      <c r="D6058" s="3">
        <v>44851</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x14ac:dyDescent="0.25">
      <c r="A6059" s="2">
        <v>6058</v>
      </c>
      <c r="B6059" s="2" t="s">
        <v>8661</v>
      </c>
      <c r="C6059" s="3">
        <v>44248</v>
      </c>
      <c r="D6059" s="3">
        <v>44253</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x14ac:dyDescent="0.25">
      <c r="A6060" s="2">
        <v>6059</v>
      </c>
      <c r="B6060" s="2" t="s">
        <v>8661</v>
      </c>
      <c r="C6060" s="3">
        <v>43947</v>
      </c>
      <c r="D6060" s="3">
        <v>43952</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x14ac:dyDescent="0.25">
      <c r="A6061" s="2">
        <v>6060</v>
      </c>
      <c r="B6061" s="2" t="s">
        <v>8662</v>
      </c>
      <c r="C6061" s="3">
        <v>44239</v>
      </c>
      <c r="D6061" s="3">
        <v>44244</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x14ac:dyDescent="0.25">
      <c r="A6062" s="2">
        <v>6061</v>
      </c>
      <c r="B6062" s="2" t="s">
        <v>8663</v>
      </c>
      <c r="C6062" s="3">
        <v>45337</v>
      </c>
      <c r="D6062" s="3">
        <v>45342</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x14ac:dyDescent="0.25">
      <c r="A6063" s="2">
        <v>6062</v>
      </c>
      <c r="B6063" s="2" t="s">
        <v>8663</v>
      </c>
      <c r="C6063" s="3">
        <v>45084</v>
      </c>
      <c r="D6063" s="3">
        <v>45089</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x14ac:dyDescent="0.25">
      <c r="A6064" s="2">
        <v>6063</v>
      </c>
      <c r="B6064" s="2" t="s">
        <v>8664</v>
      </c>
      <c r="C6064" s="3">
        <v>45394</v>
      </c>
      <c r="D6064" s="3">
        <v>45399</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x14ac:dyDescent="0.25">
      <c r="A6065" s="2">
        <v>6064</v>
      </c>
      <c r="B6065" s="2" t="s">
        <v>8664</v>
      </c>
      <c r="C6065" s="3">
        <v>45504</v>
      </c>
      <c r="D6065" s="3">
        <v>45509</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x14ac:dyDescent="0.25">
      <c r="A6066" s="2">
        <v>6065</v>
      </c>
      <c r="B6066" s="2" t="s">
        <v>8664</v>
      </c>
      <c r="C6066" s="3">
        <v>45050</v>
      </c>
      <c r="D6066" s="3">
        <v>45055</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x14ac:dyDescent="0.25">
      <c r="A6067" s="2">
        <v>6066</v>
      </c>
      <c r="B6067" s="2" t="s">
        <v>8665</v>
      </c>
      <c r="C6067" s="3">
        <v>45520</v>
      </c>
      <c r="D6067" s="3">
        <v>45525</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x14ac:dyDescent="0.25">
      <c r="A6068" s="2">
        <v>6067</v>
      </c>
      <c r="B6068" s="2" t="s">
        <v>8666</v>
      </c>
      <c r="C6068" s="3">
        <v>44221</v>
      </c>
      <c r="D6068" s="3">
        <v>44226</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x14ac:dyDescent="0.25">
      <c r="A6069" s="2">
        <v>6068</v>
      </c>
      <c r="B6069" s="2" t="s">
        <v>8668</v>
      </c>
      <c r="C6069" s="3">
        <v>44714</v>
      </c>
      <c r="D6069" s="3">
        <v>44719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x14ac:dyDescent="0.25">
      <c r="A6070" s="2">
        <v>6069</v>
      </c>
      <c r="B6070" s="2" t="s">
        <v>8668</v>
      </c>
      <c r="C6070" s="3">
        <v>44988</v>
      </c>
      <c r="D6070" s="3">
        <v>44993</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x14ac:dyDescent="0.25">
      <c r="A6071" s="2">
        <v>6070</v>
      </c>
      <c r="B6071" s="2" t="s">
        <v>8668</v>
      </c>
      <c r="C6071" s="3">
        <v>44501</v>
      </c>
      <c r="D6071" s="3">
        <v>44506</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x14ac:dyDescent="0.25">
      <c r="A6072" s="2">
        <v>6071</v>
      </c>
      <c r="B6072" s="2" t="s">
        <v>8671</v>
      </c>
      <c r="C6072" s="3">
        <v>45090</v>
      </c>
      <c r="D6072" s="3">
        <v>45095</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x14ac:dyDescent="0.25">
      <c r="A6073" s="2">
        <v>6072</v>
      </c>
      <c r="B6073" s="2" t="s">
        <v>8672</v>
      </c>
      <c r="C6073" s="3">
        <v>43989</v>
      </c>
      <c r="D6073" s="3">
        <v>43994</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x14ac:dyDescent="0.25">
      <c r="A6074" s="2">
        <v>6073</v>
      </c>
      <c r="B6074" s="2" t="s">
        <v>8672</v>
      </c>
      <c r="C6074" s="3">
        <v>45268</v>
      </c>
      <c r="D6074" s="3">
        <v>45273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x14ac:dyDescent="0.25">
      <c r="A6075" s="2">
        <v>6074</v>
      </c>
      <c r="B6075" s="2" t="s">
        <v>8672</v>
      </c>
      <c r="C6075" s="3">
        <v>44668</v>
      </c>
      <c r="D6075" s="3">
        <v>44673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x14ac:dyDescent="0.25">
      <c r="A6076" s="2">
        <v>6075</v>
      </c>
      <c r="B6076" s="2" t="s">
        <v>8673</v>
      </c>
      <c r="C6076" s="3">
        <v>43936</v>
      </c>
      <c r="D6076" s="3">
        <v>43941</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x14ac:dyDescent="0.25">
      <c r="A6077" s="2">
        <v>6076</v>
      </c>
      <c r="B6077" s="2" t="s">
        <v>8673</v>
      </c>
      <c r="C6077" s="3">
        <v>43955</v>
      </c>
      <c r="D6077" s="3">
        <v>43960</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x14ac:dyDescent="0.25">
      <c r="A6078" s="2">
        <v>6077</v>
      </c>
      <c r="B6078" s="2" t="s">
        <v>8674</v>
      </c>
      <c r="C6078" s="3">
        <v>44628</v>
      </c>
      <c r="D6078" s="3">
        <v>44633</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x14ac:dyDescent="0.25">
      <c r="A6079" s="2">
        <v>6078</v>
      </c>
      <c r="B6079" s="2" t="s">
        <v>8674</v>
      </c>
      <c r="C6079" s="3">
        <v>45122</v>
      </c>
      <c r="D6079" s="3">
        <v>45127</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x14ac:dyDescent="0.25">
      <c r="A6080" s="2">
        <v>6079</v>
      </c>
      <c r="B6080" s="2" t="s">
        <v>8674</v>
      </c>
      <c r="C6080" s="3">
        <v>44299</v>
      </c>
      <c r="D6080" s="3">
        <v>44304</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x14ac:dyDescent="0.25">
      <c r="A6081" s="2">
        <v>6080</v>
      </c>
      <c r="B6081" s="2" t="s">
        <v>8674</v>
      </c>
      <c r="C6081" s="3">
        <v>44458</v>
      </c>
      <c r="D6081" s="3">
        <v>44463</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x14ac:dyDescent="0.25">
      <c r="A6082" s="2">
        <v>6081</v>
      </c>
      <c r="B6082" s="2" t="s">
        <v>8675</v>
      </c>
      <c r="C6082" s="3">
        <v>43910</v>
      </c>
      <c r="D6082" s="3">
        <v>43915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x14ac:dyDescent="0.25">
      <c r="A6083" s="2">
        <v>6082</v>
      </c>
      <c r="B6083" s="2" t="s">
        <v>8676</v>
      </c>
      <c r="C6083" s="3">
        <v>45025</v>
      </c>
      <c r="D6083" s="3">
        <v>45030</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x14ac:dyDescent="0.25">
      <c r="A6084" s="2">
        <v>6083</v>
      </c>
      <c r="B6084" s="2" t="s">
        <v>8677</v>
      </c>
      <c r="C6084" s="3">
        <v>44011</v>
      </c>
      <c r="D6084" s="3">
        <v>44016</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x14ac:dyDescent="0.25">
      <c r="A6085" s="2">
        <v>6084</v>
      </c>
      <c r="B6085" s="2" t="s">
        <v>8677</v>
      </c>
      <c r="C6085" s="3">
        <v>45498</v>
      </c>
      <c r="D6085" s="3">
        <v>45503</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x14ac:dyDescent="0.25">
      <c r="A6086" s="2">
        <v>6085</v>
      </c>
      <c r="B6086" s="2" t="s">
        <v>8677</v>
      </c>
      <c r="C6086" s="3">
        <v>45646</v>
      </c>
      <c r="D6086" s="3">
        <v>45651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x14ac:dyDescent="0.25">
      <c r="A6087" s="2">
        <v>6086</v>
      </c>
      <c r="B6087" s="2" t="s">
        <v>8677</v>
      </c>
      <c r="C6087" s="3">
        <v>45423</v>
      </c>
      <c r="D6087" s="3">
        <v>45428</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x14ac:dyDescent="0.25">
      <c r="A6088" s="2">
        <v>6087</v>
      </c>
      <c r="B6088" s="2" t="s">
        <v>8677</v>
      </c>
      <c r="C6088" s="3">
        <v>44774</v>
      </c>
      <c r="D6088" s="3">
        <v>44779</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x14ac:dyDescent="0.25">
      <c r="A6089" s="2">
        <v>6088</v>
      </c>
      <c r="B6089" s="2" t="s">
        <v>8678</v>
      </c>
      <c r="C6089" s="3">
        <v>45110</v>
      </c>
      <c r="D6089" s="3">
        <v>45115</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x14ac:dyDescent="0.25">
      <c r="A6090" s="2">
        <v>6089</v>
      </c>
      <c r="B6090" s="2" t="s">
        <v>8679</v>
      </c>
      <c r="C6090" s="3">
        <v>44535</v>
      </c>
      <c r="D6090" s="3">
        <v>44540</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x14ac:dyDescent="0.25">
      <c r="A6091" s="2">
        <v>6090</v>
      </c>
      <c r="B6091" s="2" t="s">
        <v>8680</v>
      </c>
      <c r="C6091" s="3">
        <v>44883</v>
      </c>
      <c r="D6091" s="3">
        <v>44888</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x14ac:dyDescent="0.25">
      <c r="A6092" s="2">
        <v>6091</v>
      </c>
      <c r="B6092" s="2" t="s">
        <v>8681</v>
      </c>
      <c r="C6092" s="3">
        <v>45234</v>
      </c>
      <c r="D6092" s="3">
        <v>45239</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x14ac:dyDescent="0.25">
      <c r="A6093" s="2">
        <v>6092</v>
      </c>
      <c r="B6093" s="2" t="s">
        <v>8681</v>
      </c>
      <c r="C6093" s="3">
        <v>44476</v>
      </c>
      <c r="D6093" s="3">
        <v>44481</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x14ac:dyDescent="0.25">
      <c r="A6094" s="2">
        <v>6093</v>
      </c>
      <c r="B6094" s="2" t="s">
        <v>8681</v>
      </c>
      <c r="C6094" s="3">
        <v>45362</v>
      </c>
      <c r="D6094" s="3">
        <v>45367</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x14ac:dyDescent="0.25">
      <c r="A6095" s="2">
        <v>6094</v>
      </c>
      <c r="B6095" s="2" t="s">
        <v>8681</v>
      </c>
      <c r="C6095" s="3">
        <v>45387</v>
      </c>
      <c r="D6095" s="3">
        <v>45392</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x14ac:dyDescent="0.25">
      <c r="A6096" s="2">
        <v>6095</v>
      </c>
      <c r="B6096" s="2" t="s">
        <v>8681</v>
      </c>
      <c r="C6096" s="3">
        <v>44417</v>
      </c>
      <c r="D6096" s="3">
        <v>44422</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x14ac:dyDescent="0.25">
      <c r="A6097" s="2">
        <v>6096</v>
      </c>
      <c r="B6097" s="2" t="s">
        <v>8681</v>
      </c>
      <c r="C6097" s="3">
        <v>44565</v>
      </c>
      <c r="D6097" s="3">
        <v>44570</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x14ac:dyDescent="0.25">
      <c r="A6098" s="2">
        <v>6097</v>
      </c>
      <c r="B6098" s="2" t="s">
        <v>8681</v>
      </c>
      <c r="C6098" s="3">
        <v>44345</v>
      </c>
      <c r="D6098" s="3">
        <v>44350</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x14ac:dyDescent="0.25">
      <c r="A6099" s="2">
        <v>6098</v>
      </c>
      <c r="B6099" s="2" t="s">
        <v>8681</v>
      </c>
      <c r="C6099" s="3">
        <v>45005</v>
      </c>
      <c r="D6099" s="3">
        <v>45010</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x14ac:dyDescent="0.25">
      <c r="A6100" s="2">
        <v>6099</v>
      </c>
      <c r="B6100" s="2" t="s">
        <v>8681</v>
      </c>
      <c r="C6100" s="3">
        <v>43904</v>
      </c>
      <c r="D6100" s="3">
        <v>43909</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x14ac:dyDescent="0.25">
      <c r="A6101" s="2">
        <v>6100</v>
      </c>
      <c r="B6101" s="2" t="s">
        <v>8681</v>
      </c>
      <c r="C6101" s="3">
        <v>45498</v>
      </c>
      <c r="D6101" s="3">
        <v>45503</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x14ac:dyDescent="0.25">
      <c r="A6102" s="2">
        <v>6101</v>
      </c>
      <c r="B6102" s="2" t="s">
        <v>8681</v>
      </c>
      <c r="C6102" s="3">
        <v>44417</v>
      </c>
      <c r="D6102" s="3">
        <v>44422</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x14ac:dyDescent="0.25">
      <c r="A6103" s="2">
        <v>6102</v>
      </c>
      <c r="B6103" s="2" t="s">
        <v>8681</v>
      </c>
      <c r="C6103" s="3">
        <v>44024</v>
      </c>
      <c r="D6103" s="3">
        <v>44029</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x14ac:dyDescent="0.25">
      <c r="A6104" s="2">
        <v>6103</v>
      </c>
      <c r="B6104" s="2" t="s">
        <v>8681</v>
      </c>
      <c r="C6104" s="3">
        <v>45016</v>
      </c>
      <c r="D6104" s="3">
        <v>45021</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x14ac:dyDescent="0.25">
      <c r="A6105" s="2">
        <v>6104</v>
      </c>
      <c r="B6105" s="2" t="s">
        <v>8681</v>
      </c>
      <c r="C6105" s="3">
        <v>44318</v>
      </c>
      <c r="D6105" s="3">
        <v>44323</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x14ac:dyDescent="0.25">
      <c r="A6106" s="2">
        <v>6105</v>
      </c>
      <c r="B6106" s="2" t="s">
        <v>8684</v>
      </c>
      <c r="C6106" s="3">
        <v>44197</v>
      </c>
      <c r="D6106" s="3">
        <v>44202</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x14ac:dyDescent="0.25">
      <c r="A6107" s="2">
        <v>6106</v>
      </c>
      <c r="B6107" s="2" t="s">
        <v>8685</v>
      </c>
      <c r="C6107" s="3">
        <v>45073</v>
      </c>
      <c r="D6107" s="3">
        <v>45078</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x14ac:dyDescent="0.25">
      <c r="A6108" s="2">
        <v>6107</v>
      </c>
      <c r="B6108" s="2" t="s">
        <v>8686</v>
      </c>
      <c r="C6108" s="3">
        <v>44068</v>
      </c>
      <c r="D6108" s="3">
        <v>44073</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x14ac:dyDescent="0.25">
      <c r="A6109" s="2">
        <v>6108</v>
      </c>
      <c r="B6109" s="2" t="s">
        <v>8686</v>
      </c>
      <c r="C6109" s="3">
        <v>45002</v>
      </c>
      <c r="D6109" s="3">
        <v>45007</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x14ac:dyDescent="0.25">
      <c r="A6110" s="2">
        <v>6109</v>
      </c>
      <c r="B6110" s="2" t="s">
        <v>8687</v>
      </c>
      <c r="C6110" s="3">
        <v>44147</v>
      </c>
      <c r="D6110" s="3">
        <v>44152</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x14ac:dyDescent="0.25">
      <c r="A6111" s="2">
        <v>6110</v>
      </c>
      <c r="B6111" s="2" t="s">
        <v>8687</v>
      </c>
      <c r="C6111" s="3">
        <v>45077</v>
      </c>
      <c r="D6111" s="3">
        <v>45082</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x14ac:dyDescent="0.25">
      <c r="A6112" s="2">
        <v>6111</v>
      </c>
      <c r="B6112" s="2" t="s">
        <v>8688</v>
      </c>
      <c r="C6112" s="3">
        <v>44792</v>
      </c>
      <c r="D6112" s="3">
        <v>44797</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x14ac:dyDescent="0.25">
      <c r="A6113" s="2">
        <v>6112</v>
      </c>
      <c r="B6113" s="2" t="s">
        <v>8688</v>
      </c>
      <c r="C6113" s="3">
        <v>44999</v>
      </c>
      <c r="D6113" s="3">
        <v>45004</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x14ac:dyDescent="0.25">
      <c r="A6114" s="2">
        <v>6113</v>
      </c>
      <c r="B6114" s="2" t="s">
        <v>8688</v>
      </c>
      <c r="C6114" s="3">
        <v>45027</v>
      </c>
      <c r="D6114" s="3">
        <v>45032</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x14ac:dyDescent="0.25">
      <c r="A6115" s="2">
        <v>6114</v>
      </c>
      <c r="B6115" s="2" t="s">
        <v>8688</v>
      </c>
      <c r="C6115" s="3">
        <v>44344</v>
      </c>
      <c r="D6115" s="3">
        <v>44349</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x14ac:dyDescent="0.25">
      <c r="A6116" s="2">
        <v>6115</v>
      </c>
      <c r="B6116" s="2" t="s">
        <v>8688</v>
      </c>
      <c r="C6116" s="3">
        <v>45472</v>
      </c>
      <c r="D6116" s="3">
        <v>45477</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x14ac:dyDescent="0.25">
      <c r="A6117" s="2">
        <v>6116</v>
      </c>
      <c r="B6117" s="2" t="s">
        <v>8689</v>
      </c>
      <c r="C6117" s="3">
        <v>45252</v>
      </c>
      <c r="D6117" s="3">
        <v>45257</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x14ac:dyDescent="0.25">
      <c r="A6118" s="2">
        <v>6117</v>
      </c>
      <c r="B6118" s="2" t="s">
        <v>8691</v>
      </c>
      <c r="C6118" s="3">
        <v>44863</v>
      </c>
      <c r="D6118" s="3">
        <v>44868</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x14ac:dyDescent="0.25">
      <c r="A6119" s="2">
        <v>6118</v>
      </c>
      <c r="B6119" s="2" t="s">
        <v>8691</v>
      </c>
      <c r="C6119" s="3">
        <v>44564</v>
      </c>
      <c r="D6119" s="3">
        <v>44569</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x14ac:dyDescent="0.25">
      <c r="A6120" s="2">
        <v>6119</v>
      </c>
      <c r="B6120" s="2" t="s">
        <v>8694</v>
      </c>
      <c r="C6120" s="3">
        <v>44552</v>
      </c>
      <c r="D6120" s="3">
        <v>44557</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x14ac:dyDescent="0.25">
      <c r="A6121" s="2">
        <v>6120</v>
      </c>
      <c r="B6121" s="2" t="s">
        <v>8694</v>
      </c>
      <c r="C6121" s="3">
        <v>43903</v>
      </c>
      <c r="D6121" s="3">
        <v>43908</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x14ac:dyDescent="0.25">
      <c r="A6122" s="2">
        <v>6121</v>
      </c>
      <c r="B6122" s="2" t="s">
        <v>8694</v>
      </c>
      <c r="C6122" s="3">
        <v>44037</v>
      </c>
      <c r="D6122" s="3">
        <v>44042</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x14ac:dyDescent="0.25">
      <c r="A6123" s="2">
        <v>6122</v>
      </c>
      <c r="B6123" s="2" t="s">
        <v>8694</v>
      </c>
      <c r="C6123" s="3">
        <v>44711</v>
      </c>
      <c r="D6123" s="3">
        <v>44716</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x14ac:dyDescent="0.25">
      <c r="A6124" s="2">
        <v>6123</v>
      </c>
      <c r="B6124" s="2" t="s">
        <v>8695</v>
      </c>
      <c r="C6124" s="3">
        <v>44835</v>
      </c>
      <c r="D6124" s="3">
        <v>44840</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x14ac:dyDescent="0.25">
      <c r="A6125" s="2">
        <v>6124</v>
      </c>
      <c r="B6125" s="2" t="s">
        <v>8696</v>
      </c>
      <c r="C6125" s="3">
        <v>45449</v>
      </c>
      <c r="D6125" s="3">
        <v>45454</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x14ac:dyDescent="0.25">
      <c r="A6126" s="2">
        <v>6125</v>
      </c>
      <c r="B6126" s="2" t="s">
        <v>8697</v>
      </c>
      <c r="C6126" s="3">
        <v>45355</v>
      </c>
      <c r="D6126" s="3">
        <v>45360</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x14ac:dyDescent="0.25">
      <c r="A6127" s="2">
        <v>6126</v>
      </c>
      <c r="B6127" s="2" t="s">
        <v>8697</v>
      </c>
      <c r="C6127" s="3">
        <v>44928</v>
      </c>
      <c r="D6127" s="3">
        <v>44933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x14ac:dyDescent="0.25">
      <c r="A6128" s="2">
        <v>6127</v>
      </c>
      <c r="B6128" s="2" t="s">
        <v>8697</v>
      </c>
      <c r="C6128" s="3">
        <v>45554</v>
      </c>
      <c r="D6128" s="3">
        <v>45559</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x14ac:dyDescent="0.25">
      <c r="A6129" s="2">
        <v>6128</v>
      </c>
      <c r="B6129" s="2" t="s">
        <v>8700</v>
      </c>
      <c r="C6129" s="3">
        <v>45452</v>
      </c>
      <c r="D6129" s="3">
        <v>45457</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x14ac:dyDescent="0.25">
      <c r="A6130" s="2">
        <v>6129</v>
      </c>
      <c r="B6130" s="2" t="s">
        <v>8701</v>
      </c>
      <c r="C6130" s="3">
        <v>44937</v>
      </c>
      <c r="D6130" s="3">
        <v>44942</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x14ac:dyDescent="0.25">
      <c r="A6131" s="2">
        <v>6130</v>
      </c>
      <c r="B6131" s="2" t="s">
        <v>8702</v>
      </c>
      <c r="C6131" s="3">
        <v>45504</v>
      </c>
      <c r="D6131" s="3">
        <v>45509</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x14ac:dyDescent="0.25">
      <c r="A6132" s="2">
        <v>6131</v>
      </c>
      <c r="B6132" s="2" t="s">
        <v>8702</v>
      </c>
      <c r="C6132" s="3">
        <v>43880</v>
      </c>
      <c r="D6132" s="3">
        <v>43885</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x14ac:dyDescent="0.25">
      <c r="A6133" s="2">
        <v>6132</v>
      </c>
      <c r="B6133" s="2" t="s">
        <v>8705</v>
      </c>
      <c r="C6133" s="3">
        <v>43916</v>
      </c>
      <c r="D6133" s="3">
        <v>43921</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x14ac:dyDescent="0.25">
      <c r="A6134" s="2">
        <v>6133</v>
      </c>
      <c r="B6134" s="2" t="s">
        <v>8706</v>
      </c>
      <c r="C6134" s="3">
        <v>44624</v>
      </c>
      <c r="D6134" s="3">
        <v>44629</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x14ac:dyDescent="0.25">
      <c r="A6135" s="2">
        <v>6134</v>
      </c>
      <c r="B6135" s="2" t="s">
        <v>8708</v>
      </c>
      <c r="C6135" s="3">
        <v>44496</v>
      </c>
      <c r="D6135" s="3">
        <v>44501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x14ac:dyDescent="0.25">
      <c r="A6136" s="2">
        <v>6135</v>
      </c>
      <c r="B6136" s="2" t="s">
        <v>8711</v>
      </c>
      <c r="C6136" s="3">
        <v>44021</v>
      </c>
      <c r="D6136" s="3">
        <v>44026</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x14ac:dyDescent="0.25">
      <c r="A6137" s="2">
        <v>6136</v>
      </c>
      <c r="B6137" s="2" t="s">
        <v>8712</v>
      </c>
      <c r="C6137" s="3">
        <v>45254</v>
      </c>
      <c r="D6137" s="3">
        <v>45259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x14ac:dyDescent="0.25">
      <c r="A6138" s="2">
        <v>6137</v>
      </c>
      <c r="B6138" s="2" t="s">
        <v>8712</v>
      </c>
      <c r="C6138" s="3">
        <v>44101</v>
      </c>
      <c r="D6138" s="3">
        <v>44106</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x14ac:dyDescent="0.25">
      <c r="A6139" s="2">
        <v>6138</v>
      </c>
      <c r="B6139" s="2" t="s">
        <v>8713</v>
      </c>
      <c r="C6139" s="3">
        <v>45396</v>
      </c>
      <c r="D6139" s="3">
        <v>45401</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x14ac:dyDescent="0.25">
      <c r="A6140" s="2">
        <v>6139</v>
      </c>
      <c r="B6140" s="2" t="s">
        <v>8714</v>
      </c>
      <c r="C6140" s="3">
        <v>45616</v>
      </c>
      <c r="D6140" s="3">
        <v>45621</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x14ac:dyDescent="0.25">
      <c r="A6141" s="2">
        <v>6140</v>
      </c>
      <c r="B6141" s="2" t="s">
        <v>8715</v>
      </c>
      <c r="C6141" s="3">
        <v>44188</v>
      </c>
      <c r="D6141" s="3">
        <v>44193</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x14ac:dyDescent="0.25">
      <c r="A6142" s="2">
        <v>6141</v>
      </c>
      <c r="B6142" s="2" t="s">
        <v>8717</v>
      </c>
      <c r="C6142" s="3">
        <v>45366</v>
      </c>
      <c r="D6142" s="3">
        <v>45371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x14ac:dyDescent="0.25">
      <c r="A6143" s="2">
        <v>6142</v>
      </c>
      <c r="B6143" s="2" t="s">
        <v>8717</v>
      </c>
      <c r="C6143" s="3">
        <v>45377</v>
      </c>
      <c r="D6143" s="3">
        <v>45382</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x14ac:dyDescent="0.25">
      <c r="A6144" s="2">
        <v>6143</v>
      </c>
      <c r="B6144" s="2" t="s">
        <v>8717</v>
      </c>
      <c r="C6144" s="3">
        <v>45047</v>
      </c>
      <c r="D6144" s="3">
        <v>45052</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x14ac:dyDescent="0.25">
      <c r="A6145" s="2">
        <v>6144</v>
      </c>
      <c r="B6145" s="2" t="s">
        <v>8717</v>
      </c>
      <c r="C6145" s="3">
        <v>45562</v>
      </c>
      <c r="D6145" s="3">
        <v>45567</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x14ac:dyDescent="0.25">
      <c r="A6146" s="2">
        <v>6145</v>
      </c>
      <c r="B6146" s="2" t="s">
        <v>8718</v>
      </c>
      <c r="C6146" s="3">
        <v>44794</v>
      </c>
      <c r="D6146" s="3">
        <v>44799</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x14ac:dyDescent="0.25">
      <c r="A6147" s="2">
        <v>6146</v>
      </c>
      <c r="B6147" s="2" t="s">
        <v>8719</v>
      </c>
      <c r="C6147" s="3">
        <v>44707</v>
      </c>
      <c r="D6147" s="3">
        <v>44712</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x14ac:dyDescent="0.25">
      <c r="A6148" s="2">
        <v>6147</v>
      </c>
      <c r="B6148" s="2" t="s">
        <v>8720</v>
      </c>
      <c r="C6148" s="3">
        <v>45081</v>
      </c>
      <c r="D6148" s="3">
        <v>45086</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x14ac:dyDescent="0.25">
      <c r="A6149" s="2">
        <v>6148</v>
      </c>
      <c r="B6149" s="2" t="s">
        <v>8720</v>
      </c>
      <c r="C6149" s="3">
        <v>45419</v>
      </c>
      <c r="D6149" s="3">
        <v>45424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x14ac:dyDescent="0.25">
      <c r="A6150" s="2">
        <v>6149</v>
      </c>
      <c r="B6150" s="2" t="s">
        <v>8721</v>
      </c>
      <c r="C6150" s="3">
        <v>45592</v>
      </c>
      <c r="D6150" s="3">
        <v>45597</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x14ac:dyDescent="0.25">
      <c r="A6151" s="2">
        <v>6150</v>
      </c>
      <c r="B6151" s="2" t="s">
        <v>8722</v>
      </c>
      <c r="C6151" s="3">
        <v>44180</v>
      </c>
      <c r="D6151" s="3">
        <v>44185</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x14ac:dyDescent="0.25">
      <c r="A6152" s="2">
        <v>6151</v>
      </c>
      <c r="B6152" s="2" t="s">
        <v>8723</v>
      </c>
      <c r="C6152" s="3">
        <v>44074</v>
      </c>
      <c r="D6152" s="3">
        <v>44079</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x14ac:dyDescent="0.25">
      <c r="A6153" s="2">
        <v>6152</v>
      </c>
      <c r="B6153" s="2" t="s">
        <v>8724</v>
      </c>
      <c r="C6153" s="3">
        <v>45510</v>
      </c>
      <c r="D6153" s="3">
        <v>45515</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x14ac:dyDescent="0.25">
      <c r="A6154" s="2">
        <v>6153</v>
      </c>
      <c r="B6154" s="2" t="s">
        <v>8725</v>
      </c>
      <c r="C6154" s="3">
        <v>45136</v>
      </c>
      <c r="D6154" s="3">
        <v>45141</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x14ac:dyDescent="0.25">
      <c r="A6155" s="2">
        <v>6154</v>
      </c>
      <c r="B6155" s="2" t="s">
        <v>8726</v>
      </c>
      <c r="C6155" s="3">
        <v>44225</v>
      </c>
      <c r="D6155" s="3">
        <v>44230</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x14ac:dyDescent="0.25">
      <c r="A6156" s="2">
        <v>6155</v>
      </c>
      <c r="B6156" s="2" t="s">
        <v>8726</v>
      </c>
      <c r="C6156" s="3">
        <v>44827</v>
      </c>
      <c r="D6156" s="3">
        <v>44832</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x14ac:dyDescent="0.25">
      <c r="A6157" s="2">
        <v>6156</v>
      </c>
      <c r="B6157" s="2" t="s">
        <v>8726</v>
      </c>
      <c r="C6157" s="3">
        <v>45397</v>
      </c>
      <c r="D6157" s="3">
        <v>45402</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x14ac:dyDescent="0.25">
      <c r="A6158" s="2">
        <v>6157</v>
      </c>
      <c r="B6158" s="2" t="s">
        <v>8726</v>
      </c>
      <c r="C6158" s="3">
        <v>45107</v>
      </c>
      <c r="D6158" s="3">
        <v>45112</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x14ac:dyDescent="0.25">
      <c r="A6159" s="2">
        <v>6158</v>
      </c>
      <c r="B6159" s="2" t="s">
        <v>8727</v>
      </c>
      <c r="C6159" s="3">
        <v>44319</v>
      </c>
      <c r="D6159" s="3">
        <v>44324</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x14ac:dyDescent="0.25">
      <c r="A6160" s="2">
        <v>6159</v>
      </c>
      <c r="B6160" s="2" t="s">
        <v>8727</v>
      </c>
      <c r="C6160" s="3">
        <v>45033</v>
      </c>
      <c r="D6160" s="3">
        <v>45038</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x14ac:dyDescent="0.25">
      <c r="A6161" s="2">
        <v>6160</v>
      </c>
      <c r="B6161" s="2" t="s">
        <v>8730</v>
      </c>
      <c r="C6161" s="3">
        <v>44900</v>
      </c>
      <c r="D6161" s="3">
        <v>44905</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x14ac:dyDescent="0.25">
      <c r="A6162" s="2">
        <v>6161</v>
      </c>
      <c r="B6162" s="2" t="s">
        <v>8731</v>
      </c>
      <c r="C6162" s="3">
        <v>44028</v>
      </c>
      <c r="D6162" s="3">
        <v>44033</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x14ac:dyDescent="0.25">
      <c r="A6163" s="2">
        <v>6162</v>
      </c>
      <c r="B6163" s="2" t="s">
        <v>8731</v>
      </c>
      <c r="C6163" s="3">
        <v>44246</v>
      </c>
      <c r="D6163" s="3">
        <v>44251</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x14ac:dyDescent="0.25">
      <c r="A6164" s="2">
        <v>6163</v>
      </c>
      <c r="B6164" s="2" t="s">
        <v>8731</v>
      </c>
      <c r="C6164" s="3">
        <v>45634</v>
      </c>
      <c r="D6164" s="3">
        <v>45639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x14ac:dyDescent="0.25">
      <c r="A6165" s="2">
        <v>6164</v>
      </c>
      <c r="B6165" s="2" t="s">
        <v>8731</v>
      </c>
      <c r="C6165" s="3">
        <v>44280</v>
      </c>
      <c r="D6165" s="3">
        <v>44285</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x14ac:dyDescent="0.25">
      <c r="A6166" s="2">
        <v>6165</v>
      </c>
      <c r="B6166" s="2" t="s">
        <v>8731</v>
      </c>
      <c r="C6166" s="3">
        <v>45351</v>
      </c>
      <c r="D6166" s="3">
        <v>45356</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x14ac:dyDescent="0.25">
      <c r="A6167" s="2">
        <v>6166</v>
      </c>
      <c r="B6167" s="2" t="s">
        <v>8731</v>
      </c>
      <c r="C6167" s="3">
        <v>45514</v>
      </c>
      <c r="D6167" s="3">
        <v>45519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x14ac:dyDescent="0.25">
      <c r="A6168" s="2">
        <v>6167</v>
      </c>
      <c r="B6168" s="2" t="s">
        <v>8731</v>
      </c>
      <c r="C6168" s="3">
        <v>45515</v>
      </c>
      <c r="D6168" s="3">
        <v>45520</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x14ac:dyDescent="0.25">
      <c r="A6169" s="2">
        <v>6168</v>
      </c>
      <c r="B6169" s="2" t="s">
        <v>8732</v>
      </c>
      <c r="C6169" s="3">
        <v>45256</v>
      </c>
      <c r="D6169" s="3">
        <v>45261</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x14ac:dyDescent="0.25">
      <c r="A6170" s="2">
        <v>6169</v>
      </c>
      <c r="B6170" s="2" t="s">
        <v>8733</v>
      </c>
      <c r="C6170" s="3">
        <v>44927</v>
      </c>
      <c r="D6170" s="3">
        <v>44932</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x14ac:dyDescent="0.25">
      <c r="A6171" s="2">
        <v>6170</v>
      </c>
      <c r="B6171" s="2" t="s">
        <v>8734</v>
      </c>
      <c r="C6171" s="3">
        <v>45243</v>
      </c>
      <c r="D6171" s="3">
        <v>45248</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x14ac:dyDescent="0.25">
      <c r="A6172" s="2">
        <v>6171</v>
      </c>
      <c r="B6172" s="2" t="s">
        <v>8735</v>
      </c>
      <c r="C6172" s="3">
        <v>43959</v>
      </c>
      <c r="D6172" s="3">
        <v>43964</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x14ac:dyDescent="0.25">
      <c r="A6173" s="2">
        <v>6172</v>
      </c>
      <c r="B6173" s="2" t="s">
        <v>8735</v>
      </c>
      <c r="C6173" s="3">
        <v>45006</v>
      </c>
      <c r="D6173" s="3">
        <v>45011</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x14ac:dyDescent="0.25">
      <c r="A6174" s="2">
        <v>6173</v>
      </c>
      <c r="B6174" s="2" t="s">
        <v>8738</v>
      </c>
      <c r="C6174" s="3">
        <v>45165</v>
      </c>
      <c r="D6174" s="3">
        <v>45170</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x14ac:dyDescent="0.25">
      <c r="A6175" s="2">
        <v>6174</v>
      </c>
      <c r="B6175" s="2" t="s">
        <v>8738</v>
      </c>
      <c r="C6175" s="3">
        <v>44788</v>
      </c>
      <c r="D6175" s="3">
        <v>44793</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x14ac:dyDescent="0.25">
      <c r="A6176" s="2">
        <v>6175</v>
      </c>
      <c r="B6176" s="2" t="s">
        <v>8738</v>
      </c>
      <c r="C6176" s="3">
        <v>44462</v>
      </c>
      <c r="D6176" s="3">
        <v>44467</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x14ac:dyDescent="0.25">
      <c r="A6177" s="2">
        <v>6176</v>
      </c>
      <c r="B6177" s="2" t="s">
        <v>8739</v>
      </c>
      <c r="C6177" s="3">
        <v>45285</v>
      </c>
      <c r="D6177" s="3">
        <v>45290</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x14ac:dyDescent="0.25">
      <c r="A6178" s="2">
        <v>6177</v>
      </c>
      <c r="B6178" s="2" t="s">
        <v>8739</v>
      </c>
      <c r="C6178" s="3">
        <v>45467</v>
      </c>
      <c r="D6178" s="3">
        <v>45472</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x14ac:dyDescent="0.25">
      <c r="A6179" s="2">
        <v>6178</v>
      </c>
      <c r="B6179" s="2" t="s">
        <v>8739</v>
      </c>
      <c r="C6179" s="3">
        <v>44993</v>
      </c>
      <c r="D6179" s="3">
        <v>44998</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x14ac:dyDescent="0.25">
      <c r="A6180" s="2">
        <v>6179</v>
      </c>
      <c r="B6180" s="2" t="s">
        <v>8739</v>
      </c>
      <c r="C6180" s="3">
        <v>44842</v>
      </c>
      <c r="D6180" s="3">
        <v>44847</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x14ac:dyDescent="0.25">
      <c r="A6181" s="2">
        <v>6180</v>
      </c>
      <c r="B6181" s="2" t="s">
        <v>8739</v>
      </c>
      <c r="C6181" s="3">
        <v>44529</v>
      </c>
      <c r="D6181" s="3">
        <v>44534</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x14ac:dyDescent="0.25">
      <c r="A6182" s="2">
        <v>6181</v>
      </c>
      <c r="B6182" s="2" t="s">
        <v>8739</v>
      </c>
      <c r="C6182" s="3">
        <v>45118</v>
      </c>
      <c r="D6182" s="3">
        <v>45123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x14ac:dyDescent="0.25">
      <c r="A6183" s="2">
        <v>6182</v>
      </c>
      <c r="B6183" s="2" t="s">
        <v>8739</v>
      </c>
      <c r="C6183" s="3">
        <v>44311</v>
      </c>
      <c r="D6183" s="3">
        <v>44316</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x14ac:dyDescent="0.25">
      <c r="A6184" s="2">
        <v>6183</v>
      </c>
      <c r="B6184" s="2" t="s">
        <v>8739</v>
      </c>
      <c r="C6184" s="3">
        <v>44051</v>
      </c>
      <c r="D6184" s="3">
        <v>44056</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x14ac:dyDescent="0.25">
      <c r="A6185" s="2">
        <v>6184</v>
      </c>
      <c r="B6185" s="2" t="s">
        <v>8739</v>
      </c>
      <c r="C6185" s="3">
        <v>45327</v>
      </c>
      <c r="D6185" s="3">
        <v>45332</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x14ac:dyDescent="0.25">
      <c r="A6186" s="2">
        <v>6185</v>
      </c>
      <c r="B6186" s="2" t="s">
        <v>8742</v>
      </c>
      <c r="C6186" s="3">
        <v>44928</v>
      </c>
      <c r="D6186" s="3">
        <v>44933</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x14ac:dyDescent="0.25">
      <c r="A6187" s="2">
        <v>6186</v>
      </c>
      <c r="B6187" s="2" t="s">
        <v>8743</v>
      </c>
      <c r="C6187" s="3">
        <v>44953</v>
      </c>
      <c r="D6187" s="3">
        <v>44958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x14ac:dyDescent="0.25">
      <c r="A6188" s="2">
        <v>6187</v>
      </c>
      <c r="B6188" s="2" t="s">
        <v>8744</v>
      </c>
      <c r="C6188" s="3">
        <v>44424</v>
      </c>
      <c r="D6188" s="3">
        <v>44429</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x14ac:dyDescent="0.25">
      <c r="A6189" s="2">
        <v>6188</v>
      </c>
      <c r="B6189" s="2" t="s">
        <v>8744</v>
      </c>
      <c r="C6189" s="3">
        <v>43886</v>
      </c>
      <c r="D6189" s="3">
        <v>43891</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x14ac:dyDescent="0.25">
      <c r="A6190" s="2">
        <v>6189</v>
      </c>
      <c r="B6190" s="2" t="s">
        <v>8744</v>
      </c>
      <c r="C6190" s="3">
        <v>44408</v>
      </c>
      <c r="D6190" s="3">
        <v>44413</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x14ac:dyDescent="0.25">
      <c r="A6191" s="2">
        <v>6190</v>
      </c>
      <c r="B6191" s="2" t="s">
        <v>8745</v>
      </c>
      <c r="C6191" s="3">
        <v>45619</v>
      </c>
      <c r="D6191" s="3">
        <v>45624</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x14ac:dyDescent="0.25">
      <c r="A6192" s="2">
        <v>6191</v>
      </c>
      <c r="B6192" s="2" t="s">
        <v>8747</v>
      </c>
      <c r="C6192" s="3">
        <v>45105</v>
      </c>
      <c r="D6192" s="3">
        <v>45110</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x14ac:dyDescent="0.25">
      <c r="A6193" s="2">
        <v>6192</v>
      </c>
      <c r="B6193" s="2" t="s">
        <v>8748</v>
      </c>
      <c r="C6193" s="3">
        <v>44330</v>
      </c>
      <c r="D6193" s="3">
        <v>44335</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x14ac:dyDescent="0.25">
      <c r="A6194" s="2">
        <v>6193</v>
      </c>
      <c r="B6194" s="2" t="s">
        <v>8749</v>
      </c>
      <c r="C6194" s="3">
        <v>45639</v>
      </c>
      <c r="D6194" s="3">
        <v>45644</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x14ac:dyDescent="0.25">
      <c r="A6195" s="2">
        <v>6194</v>
      </c>
      <c r="B6195" s="2" t="s">
        <v>8749</v>
      </c>
      <c r="C6195" s="3">
        <v>44079</v>
      </c>
      <c r="D6195" s="3">
        <v>44084</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x14ac:dyDescent="0.25">
      <c r="A6196" s="2">
        <v>6195</v>
      </c>
      <c r="B6196" s="2" t="s">
        <v>8749</v>
      </c>
      <c r="C6196" s="3">
        <v>45570</v>
      </c>
      <c r="D6196" s="3">
        <v>45575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x14ac:dyDescent="0.25">
      <c r="A6197" s="2">
        <v>6196</v>
      </c>
      <c r="B6197" s="2" t="s">
        <v>8750</v>
      </c>
      <c r="C6197" s="3">
        <v>45647</v>
      </c>
      <c r="D6197" s="3">
        <v>45652</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x14ac:dyDescent="0.25">
      <c r="A6198" s="2">
        <v>6197</v>
      </c>
      <c r="B6198" s="2" t="s">
        <v>8750</v>
      </c>
      <c r="C6198" s="3">
        <v>45145</v>
      </c>
      <c r="D6198" s="3">
        <v>45150</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x14ac:dyDescent="0.25">
      <c r="A6199" s="2">
        <v>6198</v>
      </c>
      <c r="B6199" s="2" t="s">
        <v>8751</v>
      </c>
      <c r="C6199" s="3">
        <v>44033</v>
      </c>
      <c r="D6199" s="3">
        <v>44038</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x14ac:dyDescent="0.25">
      <c r="A6200" s="2">
        <v>6199</v>
      </c>
      <c r="B6200" s="2" t="s">
        <v>8751</v>
      </c>
      <c r="C6200" s="3">
        <v>45368</v>
      </c>
      <c r="D6200" s="3">
        <v>45373</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x14ac:dyDescent="0.25">
      <c r="A6201" s="2">
        <v>6200</v>
      </c>
      <c r="B6201" s="2" t="s">
        <v>8751</v>
      </c>
      <c r="C6201" s="3">
        <v>44895</v>
      </c>
      <c r="D6201" s="3">
        <v>44900</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x14ac:dyDescent="0.25">
      <c r="A6202" s="2">
        <v>6201</v>
      </c>
      <c r="B6202" s="2" t="s">
        <v>8752</v>
      </c>
      <c r="C6202" s="3">
        <v>44245</v>
      </c>
      <c r="D6202" s="3">
        <v>44250</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x14ac:dyDescent="0.25">
      <c r="A6203" s="2">
        <v>6202</v>
      </c>
      <c r="B6203" s="2" t="s">
        <v>8752</v>
      </c>
      <c r="C6203" s="3">
        <v>44278</v>
      </c>
      <c r="D6203" s="3">
        <v>44283</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x14ac:dyDescent="0.25">
      <c r="A6204" s="2">
        <v>6203</v>
      </c>
      <c r="B6204" s="2" t="s">
        <v>8753</v>
      </c>
      <c r="C6204" s="3">
        <v>44220</v>
      </c>
      <c r="D6204" s="3">
        <v>44225</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x14ac:dyDescent="0.25">
      <c r="A6205" s="2">
        <v>6204</v>
      </c>
      <c r="B6205" s="2" t="s">
        <v>8754</v>
      </c>
      <c r="C6205" s="3">
        <v>44832</v>
      </c>
      <c r="D6205" s="3">
        <v>44837</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x14ac:dyDescent="0.25">
      <c r="A6206" s="2">
        <v>6205</v>
      </c>
      <c r="B6206" s="2" t="s">
        <v>8755</v>
      </c>
      <c r="C6206" s="3">
        <v>45550</v>
      </c>
      <c r="D6206" s="3">
        <v>45555</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x14ac:dyDescent="0.25">
      <c r="A6207" s="2">
        <v>6206</v>
      </c>
      <c r="B6207" s="2" t="s">
        <v>8756</v>
      </c>
      <c r="C6207" s="3">
        <v>43985</v>
      </c>
      <c r="D6207" s="3">
        <v>43990</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x14ac:dyDescent="0.25">
      <c r="A6208" s="2">
        <v>6207</v>
      </c>
      <c r="B6208" s="2" t="s">
        <v>8756</v>
      </c>
      <c r="C6208" s="3">
        <v>44538</v>
      </c>
      <c r="D6208" s="3">
        <v>44543</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x14ac:dyDescent="0.25">
      <c r="A6209" s="2">
        <v>6208</v>
      </c>
      <c r="B6209" s="2" t="s">
        <v>8756</v>
      </c>
      <c r="C6209" s="3">
        <v>44517</v>
      </c>
      <c r="D6209" s="3">
        <v>44522</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x14ac:dyDescent="0.25">
      <c r="A6210" s="2">
        <v>6209</v>
      </c>
      <c r="B6210" s="2" t="s">
        <v>8757</v>
      </c>
      <c r="C6210" s="3">
        <v>44611</v>
      </c>
      <c r="D6210" s="3">
        <v>44616</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x14ac:dyDescent="0.25">
      <c r="A6211" s="2">
        <v>6210</v>
      </c>
      <c r="B6211" s="2" t="s">
        <v>8758</v>
      </c>
      <c r="C6211" s="3">
        <v>44407</v>
      </c>
      <c r="D6211" s="3">
        <v>44412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x14ac:dyDescent="0.25">
      <c r="A6212" s="2">
        <v>6211</v>
      </c>
      <c r="B6212" s="2" t="s">
        <v>8758</v>
      </c>
      <c r="C6212" s="3">
        <v>44441</v>
      </c>
      <c r="D6212" s="3">
        <v>44446</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x14ac:dyDescent="0.25">
      <c r="A6213" s="2">
        <v>6212</v>
      </c>
      <c r="B6213" s="2" t="s">
        <v>8758</v>
      </c>
      <c r="C6213" s="3">
        <v>43896</v>
      </c>
      <c r="D6213" s="3">
        <v>43901</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x14ac:dyDescent="0.25">
      <c r="A6214" s="2">
        <v>6213</v>
      </c>
      <c r="B6214" s="2" t="s">
        <v>8759</v>
      </c>
      <c r="C6214" s="3">
        <v>45418</v>
      </c>
      <c r="D6214" s="3">
        <v>45423</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x14ac:dyDescent="0.25">
      <c r="A6215" s="2">
        <v>6214</v>
      </c>
      <c r="B6215" s="2" t="s">
        <v>8759</v>
      </c>
      <c r="C6215" s="3">
        <v>43882</v>
      </c>
      <c r="D6215" s="3">
        <v>43887</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x14ac:dyDescent="0.25">
      <c r="A6216" s="2">
        <v>6215</v>
      </c>
      <c r="B6216" s="2" t="s">
        <v>8761</v>
      </c>
      <c r="C6216" s="3">
        <v>44247</v>
      </c>
      <c r="D6216" s="3">
        <v>44252</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x14ac:dyDescent="0.25">
      <c r="A6217" s="2">
        <v>6216</v>
      </c>
      <c r="B6217" s="2" t="s">
        <v>8762</v>
      </c>
      <c r="C6217" s="3">
        <v>44309</v>
      </c>
      <c r="D6217" s="3">
        <v>44314</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x14ac:dyDescent="0.25">
      <c r="A6218" s="2">
        <v>6217</v>
      </c>
      <c r="B6218" s="2" t="s">
        <v>8762</v>
      </c>
      <c r="C6218" s="3">
        <v>45640</v>
      </c>
      <c r="D6218" s="3">
        <v>45645</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x14ac:dyDescent="0.25">
      <c r="A6219" s="2">
        <v>6218</v>
      </c>
      <c r="B6219" s="2" t="s">
        <v>8763</v>
      </c>
      <c r="C6219" s="3">
        <v>44665</v>
      </c>
      <c r="D6219" s="3">
        <v>44670</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x14ac:dyDescent="0.25">
      <c r="A6220" s="2">
        <v>6219</v>
      </c>
      <c r="B6220" s="2" t="s">
        <v>8764</v>
      </c>
      <c r="C6220" s="3">
        <v>44904</v>
      </c>
      <c r="D6220" s="3">
        <v>44909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x14ac:dyDescent="0.25">
      <c r="A6221" s="2">
        <v>6220</v>
      </c>
      <c r="B6221" s="2" t="s">
        <v>8764</v>
      </c>
      <c r="C6221" s="3">
        <v>44962</v>
      </c>
      <c r="D6221" s="3">
        <v>44967</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x14ac:dyDescent="0.25">
      <c r="A6222" s="2">
        <v>6221</v>
      </c>
      <c r="B6222" s="2" t="s">
        <v>8764</v>
      </c>
      <c r="C6222" s="3">
        <v>44929</v>
      </c>
      <c r="D6222" s="3">
        <v>44934</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x14ac:dyDescent="0.25">
      <c r="A6223" s="2">
        <v>6222</v>
      </c>
      <c r="B6223" s="2" t="s">
        <v>8765</v>
      </c>
      <c r="C6223" s="3">
        <v>43984</v>
      </c>
      <c r="D6223" s="3">
        <v>43989</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x14ac:dyDescent="0.25">
      <c r="A6224" s="2">
        <v>6223</v>
      </c>
      <c r="B6224" s="2" t="s">
        <v>8766</v>
      </c>
      <c r="C6224" s="3">
        <v>43967</v>
      </c>
      <c r="D6224" s="3">
        <v>43972</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x14ac:dyDescent="0.25">
      <c r="A6225" s="2">
        <v>6224</v>
      </c>
      <c r="B6225" s="2" t="s">
        <v>8766</v>
      </c>
      <c r="C6225" s="3">
        <v>44786</v>
      </c>
      <c r="D6225" s="3">
        <v>44791</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x14ac:dyDescent="0.25">
      <c r="A6226" s="2">
        <v>6225</v>
      </c>
      <c r="B6226" s="2" t="s">
        <v>8766</v>
      </c>
      <c r="C6226" s="3">
        <v>44908</v>
      </c>
      <c r="D6226" s="3">
        <v>44913</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x14ac:dyDescent="0.25">
      <c r="A6227" s="2">
        <v>6226</v>
      </c>
      <c r="B6227" s="2" t="s">
        <v>8768</v>
      </c>
      <c r="C6227" s="3">
        <v>44569</v>
      </c>
      <c r="D6227" s="3">
        <v>44574</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x14ac:dyDescent="0.25">
      <c r="A6228" s="2">
        <v>6227</v>
      </c>
      <c r="B6228" s="2" t="s">
        <v>8768</v>
      </c>
      <c r="C6228" s="3">
        <v>44189</v>
      </c>
      <c r="D6228" s="3">
        <v>44194</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x14ac:dyDescent="0.25">
      <c r="A6229" s="2">
        <v>6228</v>
      </c>
      <c r="B6229" s="2" t="s">
        <v>8769</v>
      </c>
      <c r="C6229" s="3">
        <v>44241</v>
      </c>
      <c r="D6229" s="3">
        <v>44246</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x14ac:dyDescent="0.25">
      <c r="A6230" s="2">
        <v>6229</v>
      </c>
      <c r="B6230" s="2" t="s">
        <v>8770</v>
      </c>
      <c r="C6230" s="3">
        <v>45216</v>
      </c>
      <c r="D6230" s="3">
        <v>45221</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x14ac:dyDescent="0.25">
      <c r="A6231" s="2">
        <v>6230</v>
      </c>
      <c r="B6231" s="2" t="s">
        <v>8770</v>
      </c>
      <c r="C6231" s="3">
        <v>44697</v>
      </c>
      <c r="D6231" s="3">
        <v>44702</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x14ac:dyDescent="0.25">
      <c r="A6232" s="2">
        <v>6231</v>
      </c>
      <c r="B6232" s="2" t="s">
        <v>8771</v>
      </c>
      <c r="C6232" s="3">
        <v>45393</v>
      </c>
      <c r="D6232" s="3">
        <v>45398</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x14ac:dyDescent="0.25">
      <c r="A6233" s="2">
        <v>6232</v>
      </c>
      <c r="B6233" s="2" t="s">
        <v>8773</v>
      </c>
      <c r="C6233" s="3">
        <v>44810</v>
      </c>
      <c r="D6233" s="3">
        <v>44815</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x14ac:dyDescent="0.25">
      <c r="A6234" s="2">
        <v>6233</v>
      </c>
      <c r="B6234" s="2" t="s">
        <v>8773</v>
      </c>
      <c r="C6234" s="3">
        <v>45412</v>
      </c>
      <c r="D6234" s="3">
        <v>45417</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x14ac:dyDescent="0.25">
      <c r="A6235" s="2">
        <v>6234</v>
      </c>
      <c r="B6235" s="2" t="s">
        <v>8773</v>
      </c>
      <c r="C6235" s="3">
        <v>44815</v>
      </c>
      <c r="D6235" s="3">
        <v>44820</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x14ac:dyDescent="0.25">
      <c r="A6236" s="2">
        <v>6235</v>
      </c>
      <c r="B6236" s="2" t="s">
        <v>8773</v>
      </c>
      <c r="C6236" s="3">
        <v>45293</v>
      </c>
      <c r="D6236" s="3">
        <v>45298</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x14ac:dyDescent="0.25">
      <c r="A6237" s="2">
        <v>6236</v>
      </c>
      <c r="B6237" s="2" t="s">
        <v>8773</v>
      </c>
      <c r="C6237" s="3">
        <v>45174</v>
      </c>
      <c r="D6237" s="3">
        <v>45179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x14ac:dyDescent="0.25">
      <c r="A6238" s="2">
        <v>6237</v>
      </c>
      <c r="B6238" s="2" t="s">
        <v>8776</v>
      </c>
      <c r="C6238" s="3">
        <v>45015</v>
      </c>
      <c r="D6238" s="3">
        <v>45020</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x14ac:dyDescent="0.25">
      <c r="A6239" s="2">
        <v>6238</v>
      </c>
      <c r="B6239" s="2" t="s">
        <v>8777</v>
      </c>
      <c r="C6239" s="3">
        <v>44954</v>
      </c>
      <c r="D6239" s="3">
        <v>44959</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x14ac:dyDescent="0.25">
      <c r="A6240" s="2">
        <v>6239</v>
      </c>
      <c r="B6240" s="2" t="s">
        <v>8778</v>
      </c>
      <c r="C6240" s="3">
        <v>45419</v>
      </c>
      <c r="D6240" s="3">
        <v>45424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x14ac:dyDescent="0.25">
      <c r="A6241" s="2">
        <v>6240</v>
      </c>
      <c r="B6241" s="2" t="s">
        <v>8778</v>
      </c>
      <c r="C6241" s="3">
        <v>45309</v>
      </c>
      <c r="D6241" s="3">
        <v>45314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x14ac:dyDescent="0.25">
      <c r="A6242" s="2">
        <v>6241</v>
      </c>
      <c r="B6242" s="2" t="s">
        <v>8779</v>
      </c>
      <c r="C6242" s="3">
        <v>45334</v>
      </c>
      <c r="D6242" s="3">
        <v>45339</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x14ac:dyDescent="0.25">
      <c r="A6243" s="2">
        <v>6242</v>
      </c>
      <c r="B6243" s="2" t="s">
        <v>8780</v>
      </c>
      <c r="C6243" s="3">
        <v>45542</v>
      </c>
      <c r="D6243" s="3">
        <v>45547</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x14ac:dyDescent="0.25">
      <c r="A6244" s="2">
        <v>6243</v>
      </c>
      <c r="B6244" s="2" t="s">
        <v>8781</v>
      </c>
      <c r="C6244" s="3">
        <v>45376</v>
      </c>
      <c r="D6244" s="3">
        <v>45381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x14ac:dyDescent="0.25">
      <c r="A6245" s="2">
        <v>6244</v>
      </c>
      <c r="B6245" s="2" t="s">
        <v>8782</v>
      </c>
      <c r="C6245" s="3">
        <v>45108</v>
      </c>
      <c r="D6245" s="3">
        <v>45113</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x14ac:dyDescent="0.25">
      <c r="A6246" s="2">
        <v>6245</v>
      </c>
      <c r="B6246" s="2" t="s">
        <v>8783</v>
      </c>
      <c r="C6246" s="3">
        <v>44105</v>
      </c>
      <c r="D6246" s="3">
        <v>44110</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x14ac:dyDescent="0.25">
      <c r="A6247" s="2">
        <v>6246</v>
      </c>
      <c r="B6247" s="2" t="s">
        <v>8783</v>
      </c>
      <c r="C6247" s="3">
        <v>44193</v>
      </c>
      <c r="D6247" s="3">
        <v>44198</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x14ac:dyDescent="0.25">
      <c r="A6248" s="2">
        <v>6247</v>
      </c>
      <c r="B6248" s="2" t="s">
        <v>8783</v>
      </c>
      <c r="C6248" s="3">
        <v>44058</v>
      </c>
      <c r="D6248" s="3">
        <v>44063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x14ac:dyDescent="0.25">
      <c r="A6249" s="2">
        <v>6248</v>
      </c>
      <c r="B6249" s="2" t="s">
        <v>8784</v>
      </c>
      <c r="C6249" s="3">
        <v>45140</v>
      </c>
      <c r="D6249" s="3">
        <v>45145</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x14ac:dyDescent="0.25">
      <c r="A6250" s="2">
        <v>6249</v>
      </c>
      <c r="B6250" s="2" t="s">
        <v>8784</v>
      </c>
      <c r="C6250" s="3">
        <v>45509</v>
      </c>
      <c r="D6250" s="3">
        <v>45514</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x14ac:dyDescent="0.25">
      <c r="A6251" s="2">
        <v>6250</v>
      </c>
      <c r="B6251" s="2" t="s">
        <v>8784</v>
      </c>
      <c r="C6251" s="3">
        <v>44113</v>
      </c>
      <c r="D6251" s="3">
        <v>44118</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x14ac:dyDescent="0.25">
      <c r="A6252" s="2">
        <v>6251</v>
      </c>
      <c r="B6252" s="2" t="s">
        <v>8784</v>
      </c>
      <c r="C6252" s="3">
        <v>44054</v>
      </c>
      <c r="D6252" s="3">
        <v>44059</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x14ac:dyDescent="0.25">
      <c r="A6253" s="2">
        <v>6252</v>
      </c>
      <c r="B6253" s="2" t="s">
        <v>8787</v>
      </c>
      <c r="C6253" s="3">
        <v>44553</v>
      </c>
      <c r="D6253" s="3">
        <v>44558</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x14ac:dyDescent="0.25">
      <c r="A6254" s="2">
        <v>6253</v>
      </c>
      <c r="B6254" s="2" t="s">
        <v>8788</v>
      </c>
      <c r="C6254" s="3">
        <v>45483</v>
      </c>
      <c r="D6254" s="3">
        <v>45488</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x14ac:dyDescent="0.25">
      <c r="A6255" s="2">
        <v>6254</v>
      </c>
      <c r="B6255" s="2" t="s">
        <v>8788</v>
      </c>
      <c r="C6255" s="3">
        <v>45195</v>
      </c>
      <c r="D6255" s="3">
        <v>45200</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x14ac:dyDescent="0.25">
      <c r="A6256" s="2">
        <v>6255</v>
      </c>
      <c r="B6256" s="2" t="s">
        <v>8789</v>
      </c>
      <c r="C6256" s="3">
        <v>45513</v>
      </c>
      <c r="D6256" s="3">
        <v>45518</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x14ac:dyDescent="0.25">
      <c r="A6257" s="2">
        <v>6256</v>
      </c>
      <c r="B6257" s="2" t="s">
        <v>8790</v>
      </c>
      <c r="C6257" s="3">
        <v>43974</v>
      </c>
      <c r="D6257" s="3">
        <v>43979</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x14ac:dyDescent="0.25">
      <c r="A6258" s="2">
        <v>6257</v>
      </c>
      <c r="B6258" s="2" t="s">
        <v>8791</v>
      </c>
      <c r="C6258" s="3">
        <v>44277</v>
      </c>
      <c r="D6258" s="3">
        <v>44282</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x14ac:dyDescent="0.25">
      <c r="A6259" s="2">
        <v>6258</v>
      </c>
      <c r="B6259" s="2" t="s">
        <v>8792</v>
      </c>
      <c r="C6259" s="3">
        <v>45000</v>
      </c>
      <c r="D6259" s="3">
        <v>45005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x14ac:dyDescent="0.25">
      <c r="A6260" s="2">
        <v>6259</v>
      </c>
      <c r="B6260" s="2" t="s">
        <v>8793</v>
      </c>
      <c r="C6260" s="3">
        <v>44879</v>
      </c>
      <c r="D6260" s="3">
        <v>44884</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x14ac:dyDescent="0.25">
      <c r="A6261" s="2">
        <v>6260</v>
      </c>
      <c r="B6261" s="2" t="s">
        <v>8794</v>
      </c>
      <c r="C6261" s="3">
        <v>44208</v>
      </c>
      <c r="D6261" s="3">
        <v>44213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x14ac:dyDescent="0.25">
      <c r="A6262" s="2">
        <v>6261</v>
      </c>
      <c r="B6262" s="2" t="s">
        <v>8795</v>
      </c>
      <c r="C6262" s="3">
        <v>44769</v>
      </c>
      <c r="D6262" s="3">
        <v>44774</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x14ac:dyDescent="0.25">
      <c r="A6263" s="2">
        <v>6262</v>
      </c>
      <c r="B6263" s="2" t="s">
        <v>8796</v>
      </c>
      <c r="C6263" s="3">
        <v>44142</v>
      </c>
      <c r="D6263" s="3">
        <v>44147</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x14ac:dyDescent="0.25">
      <c r="A6264" s="2">
        <v>6263</v>
      </c>
      <c r="B6264" s="2" t="s">
        <v>8797</v>
      </c>
      <c r="C6264" s="3">
        <v>45166</v>
      </c>
      <c r="D6264" s="3">
        <v>45171</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x14ac:dyDescent="0.25">
      <c r="A6265" s="2">
        <v>6264</v>
      </c>
      <c r="B6265" s="2" t="s">
        <v>8798</v>
      </c>
      <c r="C6265" s="3">
        <v>43966</v>
      </c>
      <c r="D6265" s="3">
        <v>43971</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x14ac:dyDescent="0.25">
      <c r="A6266" s="2">
        <v>6265</v>
      </c>
      <c r="B6266" s="2" t="s">
        <v>8799</v>
      </c>
      <c r="C6266" s="3">
        <v>45081</v>
      </c>
      <c r="D6266" s="3">
        <v>45086</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x14ac:dyDescent="0.25">
      <c r="A6267" s="2">
        <v>6266</v>
      </c>
      <c r="B6267" s="2" t="s">
        <v>8800</v>
      </c>
      <c r="C6267" s="3">
        <v>44898</v>
      </c>
      <c r="D6267" s="3">
        <v>44903</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x14ac:dyDescent="0.25">
      <c r="A6268" s="2">
        <v>6267</v>
      </c>
      <c r="B6268" s="2" t="s">
        <v>8800</v>
      </c>
      <c r="C6268" s="3">
        <v>45132</v>
      </c>
      <c r="D6268" s="3">
        <v>45137</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x14ac:dyDescent="0.25">
      <c r="A6269" s="2">
        <v>6268</v>
      </c>
      <c r="B6269" s="2" t="s">
        <v>8801</v>
      </c>
      <c r="C6269" s="3">
        <v>44047</v>
      </c>
      <c r="D6269" s="3">
        <v>44052</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x14ac:dyDescent="0.25">
      <c r="A6270" s="2">
        <v>6269</v>
      </c>
      <c r="B6270" s="2" t="s">
        <v>8801</v>
      </c>
      <c r="C6270" s="3">
        <v>44752</v>
      </c>
      <c r="D6270" s="3">
        <v>44757</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x14ac:dyDescent="0.25">
      <c r="A6271" s="2">
        <v>6270</v>
      </c>
      <c r="B6271" s="2" t="s">
        <v>8803</v>
      </c>
      <c r="C6271" s="3">
        <v>43959</v>
      </c>
      <c r="D6271" s="3">
        <v>43964</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x14ac:dyDescent="0.25">
      <c r="A6272" s="2">
        <v>6271</v>
      </c>
      <c r="B6272" s="2" t="s">
        <v>8803</v>
      </c>
      <c r="C6272" s="3">
        <v>44843</v>
      </c>
      <c r="D6272" s="3">
        <v>44848</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x14ac:dyDescent="0.25">
      <c r="A6273" s="2">
        <v>6272</v>
      </c>
      <c r="B6273" s="2" t="s">
        <v>8803</v>
      </c>
      <c r="C6273" s="3">
        <v>45460</v>
      </c>
      <c r="D6273" s="3">
        <v>45465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x14ac:dyDescent="0.25">
      <c r="A6274" s="2">
        <v>6273</v>
      </c>
      <c r="B6274" s="2" t="s">
        <v>8804</v>
      </c>
      <c r="C6274" s="3">
        <v>45004</v>
      </c>
      <c r="D6274" s="3">
        <v>45009</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x14ac:dyDescent="0.25">
      <c r="A6275" s="2">
        <v>6274</v>
      </c>
      <c r="B6275" s="2" t="s">
        <v>8806</v>
      </c>
      <c r="C6275" s="3">
        <v>44517</v>
      </c>
      <c r="D6275" s="3">
        <v>44522</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x14ac:dyDescent="0.25">
      <c r="A6276" s="2">
        <v>6275</v>
      </c>
      <c r="B6276" s="2" t="s">
        <v>8806</v>
      </c>
      <c r="C6276" s="3">
        <v>45076</v>
      </c>
      <c r="D6276" s="3">
        <v>45081</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x14ac:dyDescent="0.25">
      <c r="A6277" s="2">
        <v>6276</v>
      </c>
      <c r="B6277" s="2" t="s">
        <v>8806</v>
      </c>
      <c r="C6277" s="3">
        <v>44209</v>
      </c>
      <c r="D6277" s="3">
        <v>44214</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x14ac:dyDescent="0.25">
      <c r="A6278" s="2">
        <v>6277</v>
      </c>
      <c r="B6278" s="2" t="s">
        <v>8806</v>
      </c>
      <c r="C6278" s="3">
        <v>45194</v>
      </c>
      <c r="D6278" s="3">
        <v>45199</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x14ac:dyDescent="0.25">
      <c r="A6279" s="2">
        <v>6278</v>
      </c>
      <c r="B6279" s="2" t="s">
        <v>8806</v>
      </c>
      <c r="C6279" s="3">
        <v>45618</v>
      </c>
      <c r="D6279" s="3">
        <v>45623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x14ac:dyDescent="0.25">
      <c r="A6280" s="2">
        <v>6279</v>
      </c>
      <c r="B6280" s="2" t="s">
        <v>8806</v>
      </c>
      <c r="C6280" s="3">
        <v>45576</v>
      </c>
      <c r="D6280" s="3">
        <v>45581</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x14ac:dyDescent="0.25">
      <c r="A6281" s="2">
        <v>6280</v>
      </c>
      <c r="B6281" s="2" t="s">
        <v>8806</v>
      </c>
      <c r="C6281" s="3">
        <v>44679</v>
      </c>
      <c r="D6281" s="3">
        <v>44684</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x14ac:dyDescent="0.25">
      <c r="A6282" s="2">
        <v>6281</v>
      </c>
      <c r="B6282" s="2" t="s">
        <v>8809</v>
      </c>
      <c r="C6282" s="3">
        <v>45385</v>
      </c>
      <c r="D6282" s="3">
        <v>45390</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x14ac:dyDescent="0.25">
      <c r="A6283" s="2">
        <v>6282</v>
      </c>
      <c r="B6283" s="2" t="s">
        <v>8810</v>
      </c>
      <c r="C6283" s="3">
        <v>44919</v>
      </c>
      <c r="D6283" s="3">
        <v>44924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x14ac:dyDescent="0.25">
      <c r="A6284" s="2">
        <v>6283</v>
      </c>
      <c r="B6284" s="2" t="s">
        <v>8810</v>
      </c>
      <c r="C6284" s="3">
        <v>45591</v>
      </c>
      <c r="D6284" s="3">
        <v>45596</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x14ac:dyDescent="0.25">
      <c r="A6285" s="2">
        <v>6284</v>
      </c>
      <c r="B6285" s="2" t="s">
        <v>8813</v>
      </c>
      <c r="C6285" s="3">
        <v>44171</v>
      </c>
      <c r="D6285" s="3">
        <v>44176</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x14ac:dyDescent="0.25">
      <c r="A6286" s="2">
        <v>6285</v>
      </c>
      <c r="B6286" s="2" t="s">
        <v>8813</v>
      </c>
      <c r="C6286" s="3">
        <v>44014</v>
      </c>
      <c r="D6286" s="3">
        <v>44019</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x14ac:dyDescent="0.25">
      <c r="A6287" s="2">
        <v>6286</v>
      </c>
      <c r="B6287" s="2" t="s">
        <v>8814</v>
      </c>
      <c r="C6287" s="3">
        <v>44490</v>
      </c>
      <c r="D6287" s="3">
        <v>44495</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x14ac:dyDescent="0.25">
      <c r="A6288" s="2">
        <v>6287</v>
      </c>
      <c r="B6288" s="2" t="s">
        <v>8815</v>
      </c>
      <c r="C6288" s="3">
        <v>45099</v>
      </c>
      <c r="D6288" s="3">
        <v>45104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x14ac:dyDescent="0.25">
      <c r="A6289" s="2">
        <v>6288</v>
      </c>
      <c r="B6289" s="2" t="s">
        <v>8816</v>
      </c>
      <c r="C6289" s="3">
        <v>44668</v>
      </c>
      <c r="D6289" s="3">
        <v>44673</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x14ac:dyDescent="0.25">
      <c r="A6290" s="2">
        <v>6289</v>
      </c>
      <c r="B6290" s="2" t="s">
        <v>8816</v>
      </c>
      <c r="C6290" s="3">
        <v>45222</v>
      </c>
      <c r="D6290" s="3">
        <v>45227</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x14ac:dyDescent="0.25">
      <c r="A6291" s="2">
        <v>6290</v>
      </c>
      <c r="B6291" s="2" t="s">
        <v>8817</v>
      </c>
      <c r="C6291" s="3">
        <v>44659</v>
      </c>
      <c r="D6291" s="3">
        <v>44664</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x14ac:dyDescent="0.25">
      <c r="A6292" s="2">
        <v>6291</v>
      </c>
      <c r="B6292" s="2" t="s">
        <v>8817</v>
      </c>
      <c r="C6292" s="3">
        <v>44899</v>
      </c>
      <c r="D6292" s="3">
        <v>44904</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x14ac:dyDescent="0.25">
      <c r="A6293" s="2">
        <v>6292</v>
      </c>
      <c r="B6293" s="2" t="s">
        <v>8818</v>
      </c>
      <c r="C6293" s="3">
        <v>45059</v>
      </c>
      <c r="D6293" s="3">
        <v>45064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x14ac:dyDescent="0.25">
      <c r="A6294" s="2">
        <v>6293</v>
      </c>
      <c r="B6294" s="2" t="s">
        <v>8819</v>
      </c>
      <c r="C6294" s="3">
        <v>43901</v>
      </c>
      <c r="D6294" s="3">
        <v>43906</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x14ac:dyDescent="0.25">
      <c r="A6295" s="2">
        <v>6294</v>
      </c>
      <c r="B6295" s="2" t="s">
        <v>8819</v>
      </c>
      <c r="C6295" s="3">
        <v>44119</v>
      </c>
      <c r="D6295" s="3">
        <v>44124</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x14ac:dyDescent="0.25">
      <c r="A6296" s="2">
        <v>6295</v>
      </c>
      <c r="B6296" s="2" t="s">
        <v>8820</v>
      </c>
      <c r="C6296" s="3">
        <v>45222</v>
      </c>
      <c r="D6296" s="3">
        <v>45227</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x14ac:dyDescent="0.25">
      <c r="A6297" s="2">
        <v>6296</v>
      </c>
      <c r="B6297" s="2" t="s">
        <v>8821</v>
      </c>
      <c r="C6297" s="3">
        <v>44023</v>
      </c>
      <c r="D6297" s="3">
        <v>44028</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x14ac:dyDescent="0.25">
      <c r="A6298" s="2">
        <v>6297</v>
      </c>
      <c r="B6298" s="2" t="s">
        <v>8821</v>
      </c>
      <c r="C6298" s="3">
        <v>44365</v>
      </c>
      <c r="D6298" s="3">
        <v>44370</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x14ac:dyDescent="0.25">
      <c r="A6299" s="2">
        <v>6298</v>
      </c>
      <c r="B6299" s="2" t="s">
        <v>8821</v>
      </c>
      <c r="C6299" s="3">
        <v>44101</v>
      </c>
      <c r="D6299" s="3">
        <v>44106</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x14ac:dyDescent="0.25">
      <c r="A6300" s="2">
        <v>6299</v>
      </c>
      <c r="B6300" s="2" t="s">
        <v>8823</v>
      </c>
      <c r="C6300" s="3">
        <v>44219</v>
      </c>
      <c r="D6300" s="3">
        <v>44224</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x14ac:dyDescent="0.25">
      <c r="A6301" s="2">
        <v>6300</v>
      </c>
      <c r="B6301" s="2" t="s">
        <v>8824</v>
      </c>
      <c r="C6301" s="3">
        <v>44212</v>
      </c>
      <c r="D6301" s="3">
        <v>44217</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x14ac:dyDescent="0.25">
      <c r="A6302" s="2">
        <v>6301</v>
      </c>
      <c r="B6302" s="2" t="s">
        <v>8827</v>
      </c>
      <c r="C6302" s="3">
        <v>45545</v>
      </c>
      <c r="D6302" s="3">
        <v>45550</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x14ac:dyDescent="0.25">
      <c r="A6303" s="2">
        <v>6302</v>
      </c>
      <c r="B6303" s="2" t="s">
        <v>8827</v>
      </c>
      <c r="C6303" s="3">
        <v>45528</v>
      </c>
      <c r="D6303" s="3">
        <v>45533</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x14ac:dyDescent="0.25">
      <c r="A6304" s="2">
        <v>6303</v>
      </c>
      <c r="B6304" s="2" t="s">
        <v>8828</v>
      </c>
      <c r="C6304" s="3">
        <v>45461</v>
      </c>
      <c r="D6304" s="3">
        <v>45466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x14ac:dyDescent="0.25">
      <c r="A6305" s="2">
        <v>6304</v>
      </c>
      <c r="B6305" s="2" t="s">
        <v>8829</v>
      </c>
      <c r="C6305" s="3">
        <v>44828</v>
      </c>
      <c r="D6305" s="3">
        <v>44833</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x14ac:dyDescent="0.25">
      <c r="A6306" s="2">
        <v>6305</v>
      </c>
      <c r="B6306" s="2" t="s">
        <v>8830</v>
      </c>
      <c r="C6306" s="3">
        <v>44345</v>
      </c>
      <c r="D6306" s="3">
        <v>44350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x14ac:dyDescent="0.25">
      <c r="A6307" s="2">
        <v>6306</v>
      </c>
      <c r="B6307" s="2" t="s">
        <v>8831</v>
      </c>
      <c r="C6307" s="3">
        <v>45606</v>
      </c>
      <c r="D6307" s="3">
        <v>45611</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x14ac:dyDescent="0.25">
      <c r="A6308" s="2">
        <v>6307</v>
      </c>
      <c r="B6308" s="2" t="s">
        <v>8831</v>
      </c>
      <c r="C6308" s="3">
        <v>43872</v>
      </c>
      <c r="D6308" s="3">
        <v>43877</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x14ac:dyDescent="0.25">
      <c r="A6309" s="2">
        <v>6308</v>
      </c>
      <c r="B6309" s="2" t="s">
        <v>8831</v>
      </c>
      <c r="C6309" s="3">
        <v>45125</v>
      </c>
      <c r="D6309" s="3">
        <v>45130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x14ac:dyDescent="0.25">
      <c r="A6310" s="2">
        <v>6309</v>
      </c>
      <c r="B6310" s="2" t="s">
        <v>8831</v>
      </c>
      <c r="C6310" s="3">
        <v>45140</v>
      </c>
      <c r="D6310" s="3">
        <v>45145</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x14ac:dyDescent="0.25">
      <c r="A6311" s="2">
        <v>6310</v>
      </c>
      <c r="B6311" s="2" t="s">
        <v>8831</v>
      </c>
      <c r="C6311" s="3">
        <v>44377</v>
      </c>
      <c r="D6311" s="3">
        <v>44382</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x14ac:dyDescent="0.25">
      <c r="A6312" s="2">
        <v>6311</v>
      </c>
      <c r="B6312" s="2" t="s">
        <v>8831</v>
      </c>
      <c r="C6312" s="3">
        <v>45386</v>
      </c>
      <c r="D6312" s="3">
        <v>45391</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x14ac:dyDescent="0.25">
      <c r="A6313" s="2">
        <v>6312</v>
      </c>
      <c r="B6313" s="2" t="s">
        <v>8833</v>
      </c>
      <c r="C6313" s="3">
        <v>44244</v>
      </c>
      <c r="D6313" s="3">
        <v>44249</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x14ac:dyDescent="0.25">
      <c r="A6314" s="2">
        <v>6313</v>
      </c>
      <c r="B6314" s="2" t="s">
        <v>8835</v>
      </c>
      <c r="C6314" s="3">
        <v>44702</v>
      </c>
      <c r="D6314" s="3">
        <v>44707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x14ac:dyDescent="0.25">
      <c r="A6315" s="2">
        <v>6314</v>
      </c>
      <c r="B6315" s="2" t="s">
        <v>8835</v>
      </c>
      <c r="C6315" s="3">
        <v>44330</v>
      </c>
      <c r="D6315" s="3">
        <v>44335</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x14ac:dyDescent="0.25">
      <c r="A6316" s="2">
        <v>6315</v>
      </c>
      <c r="B6316" s="2" t="s">
        <v>8836</v>
      </c>
      <c r="C6316" s="3">
        <v>44928</v>
      </c>
      <c r="D6316" s="3">
        <v>44933</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x14ac:dyDescent="0.25">
      <c r="A6317" s="2">
        <v>6316</v>
      </c>
      <c r="B6317" s="2" t="s">
        <v>8836</v>
      </c>
      <c r="C6317" s="3">
        <v>45017</v>
      </c>
      <c r="D6317" s="3">
        <v>45022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x14ac:dyDescent="0.25">
      <c r="A6318" s="2">
        <v>6317</v>
      </c>
      <c r="B6318" s="2" t="s">
        <v>8836</v>
      </c>
      <c r="C6318" s="3">
        <v>43967</v>
      </c>
      <c r="D6318" s="3">
        <v>43972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x14ac:dyDescent="0.25">
      <c r="A6319" s="2">
        <v>6318</v>
      </c>
      <c r="B6319" s="2" t="s">
        <v>8836</v>
      </c>
      <c r="C6319" s="3">
        <v>45628</v>
      </c>
      <c r="D6319" s="3">
        <v>45633</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x14ac:dyDescent="0.25">
      <c r="A6320" s="2">
        <v>6319</v>
      </c>
      <c r="B6320" s="2" t="s">
        <v>8837</v>
      </c>
      <c r="C6320" s="3">
        <v>43953</v>
      </c>
      <c r="D6320" s="3">
        <v>43958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x14ac:dyDescent="0.25">
      <c r="A6321" s="2">
        <v>6320</v>
      </c>
      <c r="B6321" s="2" t="s">
        <v>8837</v>
      </c>
      <c r="C6321" s="3">
        <v>44582</v>
      </c>
      <c r="D6321" s="3">
        <v>44587</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x14ac:dyDescent="0.25">
      <c r="A6322" s="2">
        <v>6321</v>
      </c>
      <c r="B6322" s="2" t="s">
        <v>8838</v>
      </c>
      <c r="C6322" s="3">
        <v>45531</v>
      </c>
      <c r="D6322" s="3">
        <v>45536</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x14ac:dyDescent="0.25">
      <c r="A6323" s="2">
        <v>6322</v>
      </c>
      <c r="B6323" s="2" t="s">
        <v>8839</v>
      </c>
      <c r="C6323" s="3">
        <v>44139</v>
      </c>
      <c r="D6323" s="3">
        <v>44144</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x14ac:dyDescent="0.25">
      <c r="A6324" s="2">
        <v>6323</v>
      </c>
      <c r="B6324" s="2" t="s">
        <v>8840</v>
      </c>
      <c r="C6324" s="3">
        <v>44004</v>
      </c>
      <c r="D6324" s="3">
        <v>44009</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x14ac:dyDescent="0.25">
      <c r="A6325" s="2">
        <v>6324</v>
      </c>
      <c r="B6325" s="2" t="s">
        <v>8841</v>
      </c>
      <c r="C6325" s="3">
        <v>44659</v>
      </c>
      <c r="D6325" s="3">
        <v>44664</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x14ac:dyDescent="0.25">
      <c r="A6326" s="2">
        <v>6325</v>
      </c>
      <c r="B6326" s="2" t="s">
        <v>8842</v>
      </c>
      <c r="C6326" s="3">
        <v>44464</v>
      </c>
      <c r="D6326" s="3">
        <v>44469</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x14ac:dyDescent="0.25">
      <c r="A6327" s="2">
        <v>6326</v>
      </c>
      <c r="B6327" s="2" t="s">
        <v>8842</v>
      </c>
      <c r="C6327" s="3">
        <v>44587</v>
      </c>
      <c r="D6327" s="3">
        <v>44592</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x14ac:dyDescent="0.25">
      <c r="A6328" s="2">
        <v>6327</v>
      </c>
      <c r="B6328" s="2" t="s">
        <v>8843</v>
      </c>
      <c r="C6328" s="3">
        <v>45382</v>
      </c>
      <c r="D6328" s="3">
        <v>45387</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x14ac:dyDescent="0.25">
      <c r="A6329" s="2">
        <v>6328</v>
      </c>
      <c r="B6329" s="2" t="s">
        <v>8843</v>
      </c>
      <c r="C6329" s="3">
        <v>44246</v>
      </c>
      <c r="D6329" s="3">
        <v>44251</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x14ac:dyDescent="0.25">
      <c r="A6330" s="2">
        <v>6329</v>
      </c>
      <c r="B6330" s="2" t="s">
        <v>8843</v>
      </c>
      <c r="C6330" s="3">
        <v>44880</v>
      </c>
      <c r="D6330" s="3">
        <v>44885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x14ac:dyDescent="0.25">
      <c r="A6331" s="2">
        <v>6330</v>
      </c>
      <c r="B6331" s="2" t="s">
        <v>8843</v>
      </c>
      <c r="C6331" s="3">
        <v>45639</v>
      </c>
      <c r="D6331" s="3">
        <v>45644</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x14ac:dyDescent="0.25">
      <c r="A6332" s="2">
        <v>6331</v>
      </c>
      <c r="B6332" s="2" t="s">
        <v>8843</v>
      </c>
      <c r="C6332" s="3">
        <v>45062</v>
      </c>
      <c r="D6332" s="3">
        <v>45067</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x14ac:dyDescent="0.25">
      <c r="A6333" s="2">
        <v>6332</v>
      </c>
      <c r="B6333" s="2" t="s">
        <v>8843</v>
      </c>
      <c r="C6333" s="3">
        <v>45291</v>
      </c>
      <c r="D6333" s="3">
        <v>45296</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x14ac:dyDescent="0.25">
      <c r="A6334" s="2">
        <v>6333</v>
      </c>
      <c r="B6334" s="2" t="s">
        <v>8843</v>
      </c>
      <c r="C6334" s="3">
        <v>45144</v>
      </c>
      <c r="D6334" s="3">
        <v>45149</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x14ac:dyDescent="0.25">
      <c r="A6335" s="2">
        <v>6334</v>
      </c>
      <c r="B6335" s="2" t="s">
        <v>8843</v>
      </c>
      <c r="C6335" s="3">
        <v>43919</v>
      </c>
      <c r="D6335" s="3">
        <v>43924</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x14ac:dyDescent="0.25">
      <c r="A6336" s="2">
        <v>6335</v>
      </c>
      <c r="B6336" s="2" t="s">
        <v>8844</v>
      </c>
      <c r="C6336" s="3">
        <v>44754</v>
      </c>
      <c r="D6336" s="3">
        <v>44759</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x14ac:dyDescent="0.25">
      <c r="A6337" s="2">
        <v>6336</v>
      </c>
      <c r="B6337" s="2" t="s">
        <v>8844</v>
      </c>
      <c r="C6337" s="3">
        <v>45375</v>
      </c>
      <c r="D6337" s="3">
        <v>45380</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x14ac:dyDescent="0.25">
      <c r="A6338" s="2">
        <v>6337</v>
      </c>
      <c r="B6338" s="2" t="s">
        <v>8845</v>
      </c>
      <c r="C6338" s="3">
        <v>45337</v>
      </c>
      <c r="D6338" s="3">
        <v>45342</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x14ac:dyDescent="0.25">
      <c r="A6339" s="2">
        <v>6338</v>
      </c>
      <c r="B6339" s="2" t="s">
        <v>8845</v>
      </c>
      <c r="C6339" s="3">
        <v>44273</v>
      </c>
      <c r="D6339" s="3">
        <v>44278</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x14ac:dyDescent="0.25">
      <c r="A6340" s="2">
        <v>6339</v>
      </c>
      <c r="B6340" s="2" t="s">
        <v>8846</v>
      </c>
      <c r="C6340" s="3">
        <v>45568</v>
      </c>
      <c r="D6340" s="3">
        <v>45573</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x14ac:dyDescent="0.25">
      <c r="A6341" s="2">
        <v>6340</v>
      </c>
      <c r="B6341" s="2" t="s">
        <v>8846</v>
      </c>
      <c r="C6341" s="3">
        <v>44702</v>
      </c>
      <c r="D6341" s="3">
        <v>44707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x14ac:dyDescent="0.25">
      <c r="A6342" s="2">
        <v>6341</v>
      </c>
      <c r="B6342" s="2" t="s">
        <v>8846</v>
      </c>
      <c r="C6342" s="3">
        <v>44959</v>
      </c>
      <c r="D6342" s="3">
        <v>44964</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x14ac:dyDescent="0.25">
      <c r="A6343" s="2">
        <v>6342</v>
      </c>
      <c r="B6343" s="2" t="s">
        <v>8847</v>
      </c>
      <c r="C6343" s="3">
        <v>45046</v>
      </c>
      <c r="D6343" s="3">
        <v>45051</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x14ac:dyDescent="0.25">
      <c r="A6344" s="2">
        <v>6343</v>
      </c>
      <c r="B6344" s="2" t="s">
        <v>8848</v>
      </c>
      <c r="C6344" s="3">
        <v>44971</v>
      </c>
      <c r="D6344" s="3">
        <v>44976</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x14ac:dyDescent="0.25">
      <c r="A6345" s="2">
        <v>6344</v>
      </c>
      <c r="B6345" s="2" t="s">
        <v>8848</v>
      </c>
      <c r="C6345" s="3">
        <v>45565</v>
      </c>
      <c r="D6345" s="3">
        <v>45570</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x14ac:dyDescent="0.25">
      <c r="A6346" s="2">
        <v>6345</v>
      </c>
      <c r="B6346" s="2" t="s">
        <v>8848</v>
      </c>
      <c r="C6346" s="3">
        <v>44298</v>
      </c>
      <c r="D6346" s="3">
        <v>44303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x14ac:dyDescent="0.25">
      <c r="A6347" s="2">
        <v>6346</v>
      </c>
      <c r="B6347" s="2" t="s">
        <v>8848</v>
      </c>
      <c r="C6347" s="3">
        <v>43998</v>
      </c>
      <c r="D6347" s="3">
        <v>44003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x14ac:dyDescent="0.25">
      <c r="A6348" s="2">
        <v>6347</v>
      </c>
      <c r="B6348" s="2" t="s">
        <v>8849</v>
      </c>
      <c r="C6348" s="3">
        <v>45235</v>
      </c>
      <c r="D6348" s="3">
        <v>45240</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x14ac:dyDescent="0.25">
      <c r="A6349" s="2">
        <v>6348</v>
      </c>
      <c r="B6349" s="2" t="s">
        <v>8850</v>
      </c>
      <c r="C6349" s="3">
        <v>44576</v>
      </c>
      <c r="D6349" s="3">
        <v>44581</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x14ac:dyDescent="0.25">
      <c r="A6350" s="2">
        <v>6349</v>
      </c>
      <c r="B6350" s="2" t="s">
        <v>8850</v>
      </c>
      <c r="C6350" s="3">
        <v>44008</v>
      </c>
      <c r="D6350" s="3">
        <v>44013</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x14ac:dyDescent="0.25">
      <c r="A6351" s="2">
        <v>6350</v>
      </c>
      <c r="B6351" s="2" t="s">
        <v>8850</v>
      </c>
      <c r="C6351" s="3">
        <v>45431</v>
      </c>
      <c r="D6351" s="3">
        <v>45436</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x14ac:dyDescent="0.25">
      <c r="A6352" s="2">
        <v>6351</v>
      </c>
      <c r="B6352" s="2" t="s">
        <v>8851</v>
      </c>
      <c r="C6352" s="3">
        <v>45060</v>
      </c>
      <c r="D6352" s="3">
        <v>45065</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x14ac:dyDescent="0.25">
      <c r="A6353" s="2">
        <v>6352</v>
      </c>
      <c r="B6353" s="2" t="s">
        <v>8852</v>
      </c>
      <c r="C6353" s="3">
        <v>45439</v>
      </c>
      <c r="D6353" s="3">
        <v>45444</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x14ac:dyDescent="0.25">
      <c r="A6354" s="2">
        <v>6353</v>
      </c>
      <c r="B6354" s="2" t="s">
        <v>8853</v>
      </c>
      <c r="C6354" s="3">
        <v>44732</v>
      </c>
      <c r="D6354" s="3">
        <v>44737</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x14ac:dyDescent="0.25">
      <c r="A6355" s="2">
        <v>6354</v>
      </c>
      <c r="B6355" s="2" t="s">
        <v>8854</v>
      </c>
      <c r="C6355" s="3">
        <v>44324</v>
      </c>
      <c r="D6355" s="3">
        <v>44329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x14ac:dyDescent="0.25">
      <c r="A6356" s="2">
        <v>6355</v>
      </c>
      <c r="B6356" s="2" t="s">
        <v>8854</v>
      </c>
      <c r="C6356" s="3">
        <v>43983</v>
      </c>
      <c r="D6356" s="3">
        <v>43988</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x14ac:dyDescent="0.25">
      <c r="A6357" s="2">
        <v>6356</v>
      </c>
      <c r="B6357" s="2" t="s">
        <v>8855</v>
      </c>
      <c r="C6357" s="3">
        <v>44917</v>
      </c>
      <c r="D6357" s="3">
        <v>44922</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x14ac:dyDescent="0.25">
      <c r="A6358" s="2">
        <v>6357</v>
      </c>
      <c r="B6358" s="2" t="s">
        <v>8856</v>
      </c>
      <c r="C6358" s="3">
        <v>44730</v>
      </c>
      <c r="D6358" s="3">
        <v>44735</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x14ac:dyDescent="0.25">
      <c r="A6359" s="2">
        <v>6358</v>
      </c>
      <c r="B6359" s="2" t="s">
        <v>8856</v>
      </c>
      <c r="C6359" s="3">
        <v>44476</v>
      </c>
      <c r="D6359" s="3">
        <v>44481</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x14ac:dyDescent="0.25">
      <c r="A6360" s="2">
        <v>6359</v>
      </c>
      <c r="B6360" s="2" t="s">
        <v>8856</v>
      </c>
      <c r="C6360" s="3">
        <v>44041</v>
      </c>
      <c r="D6360" s="3">
        <v>44046</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x14ac:dyDescent="0.25">
      <c r="A6361" s="2">
        <v>6360</v>
      </c>
      <c r="B6361" s="2" t="s">
        <v>8856</v>
      </c>
      <c r="C6361" s="3">
        <v>45170</v>
      </c>
      <c r="D6361" s="3">
        <v>45175</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x14ac:dyDescent="0.25">
      <c r="A6362" s="2">
        <v>6361</v>
      </c>
      <c r="B6362" s="2" t="s">
        <v>8857</v>
      </c>
      <c r="C6362" s="3">
        <v>44147</v>
      </c>
      <c r="D6362" s="3">
        <v>44152</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x14ac:dyDescent="0.25">
      <c r="A6363" s="2">
        <v>6362</v>
      </c>
      <c r="B6363" s="2" t="s">
        <v>8858</v>
      </c>
      <c r="C6363" s="3">
        <v>44446</v>
      </c>
      <c r="D6363" s="3">
        <v>44451</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x14ac:dyDescent="0.25">
      <c r="A6364" s="2">
        <v>6363</v>
      </c>
      <c r="B6364" s="2" t="s">
        <v>8859</v>
      </c>
      <c r="C6364" s="3">
        <v>45114</v>
      </c>
      <c r="D6364" s="3">
        <v>45119</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x14ac:dyDescent="0.25">
      <c r="A6365" s="2">
        <v>6364</v>
      </c>
      <c r="B6365" s="2" t="s">
        <v>8859</v>
      </c>
      <c r="C6365" s="3">
        <v>45345</v>
      </c>
      <c r="D6365" s="3">
        <v>45350</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x14ac:dyDescent="0.25">
      <c r="A6366" s="2">
        <v>6365</v>
      </c>
      <c r="B6366" s="2" t="s">
        <v>8859</v>
      </c>
      <c r="C6366" s="3">
        <v>44898</v>
      </c>
      <c r="D6366" s="3">
        <v>44903</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x14ac:dyDescent="0.25">
      <c r="A6367" s="2">
        <v>6366</v>
      </c>
      <c r="B6367" s="2" t="s">
        <v>8863</v>
      </c>
      <c r="C6367" s="3">
        <v>45308</v>
      </c>
      <c r="D6367" s="3">
        <v>45313</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x14ac:dyDescent="0.25">
      <c r="A6368" s="2">
        <v>6367</v>
      </c>
      <c r="B6368" s="2" t="s">
        <v>8863</v>
      </c>
      <c r="C6368" s="3">
        <v>45577</v>
      </c>
      <c r="D6368" s="3">
        <v>45582</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x14ac:dyDescent="0.25">
      <c r="A6369" s="2">
        <v>6368</v>
      </c>
      <c r="B6369" s="2" t="s">
        <v>8863</v>
      </c>
      <c r="C6369" s="3">
        <v>45003</v>
      </c>
      <c r="D6369" s="3">
        <v>45008</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x14ac:dyDescent="0.25">
      <c r="A6370" s="2">
        <v>6369</v>
      </c>
      <c r="B6370" s="2" t="s">
        <v>8866</v>
      </c>
      <c r="C6370" s="3">
        <v>45647</v>
      </c>
      <c r="D6370" s="3">
        <v>45652</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x14ac:dyDescent="0.25">
      <c r="A6371" s="2">
        <v>6370</v>
      </c>
      <c r="B6371" s="2" t="s">
        <v>8867</v>
      </c>
      <c r="C6371" s="3">
        <v>44544</v>
      </c>
      <c r="D6371" s="3">
        <v>44549</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x14ac:dyDescent="0.25">
      <c r="A6372" s="2">
        <v>6371</v>
      </c>
      <c r="B6372" s="2" t="s">
        <v>8868</v>
      </c>
      <c r="C6372" s="3">
        <v>44997</v>
      </c>
      <c r="D6372" s="3">
        <v>45002</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x14ac:dyDescent="0.25">
      <c r="A6373" s="2">
        <v>6372</v>
      </c>
      <c r="B6373" s="2" t="s">
        <v>8869</v>
      </c>
      <c r="C6373" s="3">
        <v>44266</v>
      </c>
      <c r="D6373" s="3">
        <v>44271</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x14ac:dyDescent="0.25">
      <c r="A6374" s="2">
        <v>6373</v>
      </c>
      <c r="B6374" s="2" t="s">
        <v>8869</v>
      </c>
      <c r="C6374" s="3">
        <v>44296</v>
      </c>
      <c r="D6374" s="3">
        <v>44301</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x14ac:dyDescent="0.25">
      <c r="A6375" s="2">
        <v>6374</v>
      </c>
      <c r="B6375" s="2" t="s">
        <v>8869</v>
      </c>
      <c r="C6375" s="3">
        <v>45235</v>
      </c>
      <c r="D6375" s="3">
        <v>45240</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x14ac:dyDescent="0.25">
      <c r="A6376" s="2">
        <v>6375</v>
      </c>
      <c r="B6376" s="2" t="s">
        <v>8870</v>
      </c>
      <c r="C6376" s="3">
        <v>45616</v>
      </c>
      <c r="D6376" s="3">
        <v>45621</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x14ac:dyDescent="0.25">
      <c r="A6377" s="2">
        <v>6376</v>
      </c>
      <c r="B6377" s="2" t="s">
        <v>8870</v>
      </c>
      <c r="C6377" s="3">
        <v>44744</v>
      </c>
      <c r="D6377" s="3">
        <v>44749</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x14ac:dyDescent="0.25">
      <c r="A6378" s="2">
        <v>6377</v>
      </c>
      <c r="B6378" s="2" t="s">
        <v>8871</v>
      </c>
      <c r="C6378" s="3">
        <v>44479</v>
      </c>
      <c r="D6378" s="3">
        <v>44484</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x14ac:dyDescent="0.25">
      <c r="A6379" s="2">
        <v>6378</v>
      </c>
      <c r="B6379" s="2" t="s">
        <v>8872</v>
      </c>
      <c r="C6379" s="3">
        <v>44624</v>
      </c>
      <c r="D6379" s="3">
        <v>44629</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x14ac:dyDescent="0.25">
      <c r="A6380" s="2">
        <v>6379</v>
      </c>
      <c r="B6380" s="2" t="s">
        <v>8873</v>
      </c>
      <c r="C6380" s="3">
        <v>44233</v>
      </c>
      <c r="D6380" s="3">
        <v>44238</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x14ac:dyDescent="0.25">
      <c r="A6381" s="2">
        <v>6380</v>
      </c>
      <c r="B6381" s="2" t="s">
        <v>8873</v>
      </c>
      <c r="C6381" s="3">
        <v>44507</v>
      </c>
      <c r="D6381" s="3">
        <v>44512</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x14ac:dyDescent="0.25">
      <c r="A6382" s="2">
        <v>6381</v>
      </c>
      <c r="B6382" s="2" t="s">
        <v>8874</v>
      </c>
      <c r="C6382" s="3">
        <v>44218</v>
      </c>
      <c r="D6382" s="3">
        <v>44223</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x14ac:dyDescent="0.25">
      <c r="A6383" s="2">
        <v>6382</v>
      </c>
      <c r="B6383" s="2" t="s">
        <v>8875</v>
      </c>
      <c r="C6383" s="3">
        <v>45570</v>
      </c>
      <c r="D6383" s="3">
        <v>45575</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x14ac:dyDescent="0.25">
      <c r="A6384" s="2">
        <v>6383</v>
      </c>
      <c r="B6384" s="2" t="s">
        <v>8875</v>
      </c>
      <c r="C6384" s="3">
        <v>44207</v>
      </c>
      <c r="D6384" s="3">
        <v>44212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x14ac:dyDescent="0.25">
      <c r="A6385" s="2">
        <v>6384</v>
      </c>
      <c r="B6385" s="2" t="s">
        <v>8876</v>
      </c>
      <c r="C6385" s="3">
        <v>44511</v>
      </c>
      <c r="D6385" s="3">
        <v>44516</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x14ac:dyDescent="0.25">
      <c r="A6386" s="2">
        <v>6385</v>
      </c>
      <c r="B6386" s="2" t="s">
        <v>8876</v>
      </c>
      <c r="C6386" s="3">
        <v>44749</v>
      </c>
      <c r="D6386" s="3">
        <v>44754</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x14ac:dyDescent="0.25">
      <c r="A6387" s="2">
        <v>6386</v>
      </c>
      <c r="B6387" s="2" t="s">
        <v>8876</v>
      </c>
      <c r="C6387" s="3">
        <v>44316</v>
      </c>
      <c r="D6387" s="3">
        <v>44321</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x14ac:dyDescent="0.25">
      <c r="A6388" s="2">
        <v>6387</v>
      </c>
      <c r="B6388" s="2" t="s">
        <v>8876</v>
      </c>
      <c r="C6388" s="3">
        <v>44908</v>
      </c>
      <c r="D6388" s="3">
        <v>44913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x14ac:dyDescent="0.25">
      <c r="A6389" s="2">
        <v>6388</v>
      </c>
      <c r="B6389" s="2" t="s">
        <v>8877</v>
      </c>
      <c r="C6389" s="3">
        <v>44928</v>
      </c>
      <c r="D6389" s="3">
        <v>44933</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x14ac:dyDescent="0.25">
      <c r="A6390" s="2">
        <v>6389</v>
      </c>
      <c r="B6390" s="2" t="s">
        <v>8877</v>
      </c>
      <c r="C6390" s="3">
        <v>43869</v>
      </c>
      <c r="D6390" s="3">
        <v>43874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x14ac:dyDescent="0.25">
      <c r="A6391" s="2">
        <v>6390</v>
      </c>
      <c r="B6391" s="2" t="s">
        <v>8878</v>
      </c>
      <c r="C6391" s="3">
        <v>45518</v>
      </c>
      <c r="D6391" s="3">
        <v>45523</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x14ac:dyDescent="0.25">
      <c r="A6392" s="2">
        <v>6391</v>
      </c>
      <c r="B6392" s="2" t="s">
        <v>8878</v>
      </c>
      <c r="C6392" s="3">
        <v>44780</v>
      </c>
      <c r="D6392" s="3">
        <v>44785</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x14ac:dyDescent="0.25">
      <c r="A6393" s="2">
        <v>6392</v>
      </c>
      <c r="B6393" s="2" t="s">
        <v>8879</v>
      </c>
      <c r="C6393" s="3">
        <v>43993</v>
      </c>
      <c r="D6393" s="3">
        <v>43998</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x14ac:dyDescent="0.25">
      <c r="A6394" s="2">
        <v>6393</v>
      </c>
      <c r="B6394" s="2" t="s">
        <v>8879</v>
      </c>
      <c r="C6394" s="3">
        <v>45012</v>
      </c>
      <c r="D6394" s="3">
        <v>45017</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x14ac:dyDescent="0.25">
      <c r="A6395" s="2">
        <v>6394</v>
      </c>
      <c r="B6395" s="2" t="s">
        <v>8879</v>
      </c>
      <c r="C6395" s="3">
        <v>44967</v>
      </c>
      <c r="D6395" s="3">
        <v>44972</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x14ac:dyDescent="0.25">
      <c r="A6396" s="2">
        <v>6395</v>
      </c>
      <c r="B6396" s="2" t="s">
        <v>8879</v>
      </c>
      <c r="C6396" s="3">
        <v>45498</v>
      </c>
      <c r="D6396" s="3">
        <v>45503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x14ac:dyDescent="0.25">
      <c r="A6397" s="2">
        <v>6396</v>
      </c>
      <c r="B6397" s="2" t="s">
        <v>8879</v>
      </c>
      <c r="C6397" s="3">
        <v>44726</v>
      </c>
      <c r="D6397" s="3">
        <v>44731</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x14ac:dyDescent="0.25">
      <c r="A6398" s="2">
        <v>6397</v>
      </c>
      <c r="B6398" s="2" t="s">
        <v>8879</v>
      </c>
      <c r="C6398" s="3">
        <v>45041</v>
      </c>
      <c r="D6398" s="3">
        <v>45046</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x14ac:dyDescent="0.25">
      <c r="A6399" s="2">
        <v>6398</v>
      </c>
      <c r="B6399" s="2" t="s">
        <v>8882</v>
      </c>
      <c r="C6399" s="3">
        <v>43984</v>
      </c>
      <c r="D6399" s="3">
        <v>43989</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x14ac:dyDescent="0.25">
      <c r="A6400" s="2">
        <v>6399</v>
      </c>
      <c r="B6400" s="2" t="s">
        <v>8883</v>
      </c>
      <c r="C6400" s="3">
        <v>45055</v>
      </c>
      <c r="D6400" s="3">
        <v>45060</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x14ac:dyDescent="0.25">
      <c r="A6401" s="2">
        <v>6400</v>
      </c>
      <c r="B6401" s="2" t="s">
        <v>8883</v>
      </c>
      <c r="C6401" s="3">
        <v>44266</v>
      </c>
      <c r="D6401" s="3">
        <v>44271</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x14ac:dyDescent="0.25">
      <c r="A6402" s="2">
        <v>6401</v>
      </c>
      <c r="B6402" s="2" t="s">
        <v>8883</v>
      </c>
      <c r="C6402" s="3">
        <v>44752</v>
      </c>
      <c r="D6402" s="3">
        <v>44757</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x14ac:dyDescent="0.25">
      <c r="A6403" s="2">
        <v>6402</v>
      </c>
      <c r="B6403" s="2" t="s">
        <v>8884</v>
      </c>
      <c r="C6403" s="3">
        <v>43956</v>
      </c>
      <c r="D6403" s="3">
        <v>43961</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x14ac:dyDescent="0.25">
      <c r="A6404" s="2">
        <v>6403</v>
      </c>
      <c r="B6404" s="2" t="s">
        <v>8884</v>
      </c>
      <c r="C6404" s="3">
        <v>43948</v>
      </c>
      <c r="D6404" s="3">
        <v>43953</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x14ac:dyDescent="0.25">
      <c r="A6405" s="2">
        <v>6404</v>
      </c>
      <c r="B6405" s="2" t="s">
        <v>8884</v>
      </c>
      <c r="C6405" s="3">
        <v>45083</v>
      </c>
      <c r="D6405" s="3">
        <v>45088</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x14ac:dyDescent="0.25">
      <c r="A6406" s="2">
        <v>6405</v>
      </c>
      <c r="B6406" s="2" t="s">
        <v>8885</v>
      </c>
      <c r="C6406" s="3">
        <v>44611</v>
      </c>
      <c r="D6406" s="3">
        <v>44616</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x14ac:dyDescent="0.25">
      <c r="A6407" s="2">
        <v>6406</v>
      </c>
      <c r="B6407" s="2" t="s">
        <v>8886</v>
      </c>
      <c r="C6407" s="3">
        <v>44539</v>
      </c>
      <c r="D6407" s="3">
        <v>44544</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x14ac:dyDescent="0.25">
      <c r="A6408" s="2">
        <v>6407</v>
      </c>
      <c r="B6408" s="2" t="s">
        <v>8886</v>
      </c>
      <c r="C6408" s="3">
        <v>44573</v>
      </c>
      <c r="D6408" s="3">
        <v>44578</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x14ac:dyDescent="0.25">
      <c r="A6409" s="2">
        <v>6408</v>
      </c>
      <c r="B6409" s="2" t="s">
        <v>8887</v>
      </c>
      <c r="C6409" s="3">
        <v>44557</v>
      </c>
      <c r="D6409" s="3">
        <v>44562</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x14ac:dyDescent="0.25">
      <c r="A6410" s="2">
        <v>6409</v>
      </c>
      <c r="B6410" s="2" t="s">
        <v>8887</v>
      </c>
      <c r="C6410" s="3">
        <v>44887</v>
      </c>
      <c r="D6410" s="3">
        <v>44892</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x14ac:dyDescent="0.25">
      <c r="A6411" s="2">
        <v>6410</v>
      </c>
      <c r="B6411" s="2" t="s">
        <v>8887</v>
      </c>
      <c r="C6411" s="3">
        <v>44495</v>
      </c>
      <c r="D6411" s="3">
        <v>44500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x14ac:dyDescent="0.25">
      <c r="A6412" s="2">
        <v>6411</v>
      </c>
      <c r="B6412" s="2" t="s">
        <v>8887</v>
      </c>
      <c r="C6412" s="3">
        <v>43886</v>
      </c>
      <c r="D6412" s="3">
        <v>43891</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x14ac:dyDescent="0.25">
      <c r="A6413" s="2">
        <v>6412</v>
      </c>
      <c r="B6413" s="2" t="s">
        <v>8887</v>
      </c>
      <c r="C6413" s="3">
        <v>44938</v>
      </c>
      <c r="D6413" s="3">
        <v>44943</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x14ac:dyDescent="0.25">
      <c r="A6414" s="2">
        <v>6413</v>
      </c>
      <c r="B6414" s="2" t="s">
        <v>8890</v>
      </c>
      <c r="C6414" s="3">
        <v>44401</v>
      </c>
      <c r="D6414" s="3">
        <v>44406</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x14ac:dyDescent="0.25">
      <c r="A6415" s="2">
        <v>6414</v>
      </c>
      <c r="B6415" s="2" t="s">
        <v>8890</v>
      </c>
      <c r="C6415" s="3">
        <v>45098</v>
      </c>
      <c r="D6415" s="3">
        <v>45103</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x14ac:dyDescent="0.25">
      <c r="A6416" s="2">
        <v>6415</v>
      </c>
      <c r="B6416" s="2" t="s">
        <v>8891</v>
      </c>
      <c r="C6416" s="3">
        <v>44583</v>
      </c>
      <c r="D6416" s="3">
        <v>44588</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x14ac:dyDescent="0.25">
      <c r="A6417" s="2">
        <v>6416</v>
      </c>
      <c r="B6417" s="2" t="s">
        <v>8892</v>
      </c>
      <c r="C6417" s="3">
        <v>45291</v>
      </c>
      <c r="D6417" s="3">
        <v>45296</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x14ac:dyDescent="0.25">
      <c r="A6418" s="2">
        <v>6417</v>
      </c>
      <c r="B6418" s="2" t="s">
        <v>8893</v>
      </c>
      <c r="C6418" s="3">
        <v>44317</v>
      </c>
      <c r="D6418" s="3">
        <v>44322</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x14ac:dyDescent="0.25">
      <c r="A6419" s="2">
        <v>6418</v>
      </c>
      <c r="B6419" s="2" t="s">
        <v>8893</v>
      </c>
      <c r="C6419" s="3">
        <v>44399</v>
      </c>
      <c r="D6419" s="3">
        <v>44404</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x14ac:dyDescent="0.25">
      <c r="A6420" s="2">
        <v>6419</v>
      </c>
      <c r="B6420" s="2" t="s">
        <v>8894</v>
      </c>
      <c r="C6420" s="3">
        <v>45338</v>
      </c>
      <c r="D6420" s="3">
        <v>45343</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x14ac:dyDescent="0.25">
      <c r="A6421" s="2">
        <v>6420</v>
      </c>
      <c r="B6421" s="2" t="s">
        <v>8894</v>
      </c>
      <c r="C6421" s="3">
        <v>43944</v>
      </c>
      <c r="D6421" s="3">
        <v>43949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x14ac:dyDescent="0.25">
      <c r="A6422" s="2">
        <v>6421</v>
      </c>
      <c r="B6422" s="2" t="s">
        <v>8894</v>
      </c>
      <c r="C6422" s="3">
        <v>44542</v>
      </c>
      <c r="D6422" s="3">
        <v>44547</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x14ac:dyDescent="0.25">
      <c r="A6423" s="2">
        <v>6422</v>
      </c>
      <c r="B6423" s="2" t="s">
        <v>8894</v>
      </c>
      <c r="C6423" s="3">
        <v>45444</v>
      </c>
      <c r="D6423" s="3">
        <v>45449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x14ac:dyDescent="0.25">
      <c r="A6424" s="2">
        <v>6423</v>
      </c>
      <c r="B6424" s="2" t="s">
        <v>8895</v>
      </c>
      <c r="C6424" s="3">
        <v>45469</v>
      </c>
      <c r="D6424" s="3">
        <v>45474</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x14ac:dyDescent="0.25">
      <c r="A6425" s="2">
        <v>6424</v>
      </c>
      <c r="B6425" s="2" t="s">
        <v>8896</v>
      </c>
      <c r="C6425" s="3">
        <v>44739</v>
      </c>
      <c r="D6425" s="3">
        <v>44744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x14ac:dyDescent="0.25">
      <c r="A6426" s="2">
        <v>6425</v>
      </c>
      <c r="B6426" s="2" t="s">
        <v>8897</v>
      </c>
      <c r="C6426" s="3">
        <v>44662</v>
      </c>
      <c r="D6426" s="3">
        <v>44667</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x14ac:dyDescent="0.25">
      <c r="A6427" s="2">
        <v>6426</v>
      </c>
      <c r="B6427" s="2" t="s">
        <v>8898</v>
      </c>
      <c r="C6427" s="3">
        <v>43899</v>
      </c>
      <c r="D6427" s="3">
        <v>43904</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x14ac:dyDescent="0.25">
      <c r="A6428" s="2">
        <v>6427</v>
      </c>
      <c r="B6428" s="2" t="s">
        <v>8898</v>
      </c>
      <c r="C6428" s="3">
        <v>44056</v>
      </c>
      <c r="D6428" s="3">
        <v>44061</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x14ac:dyDescent="0.25">
      <c r="A6429" s="2">
        <v>6428</v>
      </c>
      <c r="B6429" s="2" t="s">
        <v>8898</v>
      </c>
      <c r="C6429" s="3">
        <v>44826</v>
      </c>
      <c r="D6429" s="3">
        <v>44831</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x14ac:dyDescent="0.25">
      <c r="A6430" s="2">
        <v>6429</v>
      </c>
      <c r="B6430" s="2" t="s">
        <v>8898</v>
      </c>
      <c r="C6430" s="3">
        <v>44668</v>
      </c>
      <c r="D6430" s="3">
        <v>44673</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x14ac:dyDescent="0.25">
      <c r="A6431" s="2">
        <v>6430</v>
      </c>
      <c r="B6431" s="2" t="s">
        <v>8903</v>
      </c>
      <c r="C6431" s="3">
        <v>45547</v>
      </c>
      <c r="D6431" s="3">
        <v>45552</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x14ac:dyDescent="0.25">
      <c r="A6432" s="2">
        <v>6431</v>
      </c>
      <c r="B6432" s="2" t="s">
        <v>8903</v>
      </c>
      <c r="C6432" s="3">
        <v>44363</v>
      </c>
      <c r="D6432" s="3">
        <v>44368</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x14ac:dyDescent="0.25">
      <c r="A6433" s="2">
        <v>6432</v>
      </c>
      <c r="B6433" s="2" t="s">
        <v>8903</v>
      </c>
      <c r="C6433" s="3">
        <v>44704</v>
      </c>
      <c r="D6433" s="3">
        <v>44709</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x14ac:dyDescent="0.25">
      <c r="A6434" s="2">
        <v>6433</v>
      </c>
      <c r="B6434" s="2" t="s">
        <v>8903</v>
      </c>
      <c r="C6434" s="3">
        <v>43855</v>
      </c>
      <c r="D6434" s="3">
        <v>43860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x14ac:dyDescent="0.25">
      <c r="A6435" s="2">
        <v>6434</v>
      </c>
      <c r="B6435" s="2" t="s">
        <v>8904</v>
      </c>
      <c r="C6435" s="3">
        <v>45570</v>
      </c>
      <c r="D6435" s="3">
        <v>45575</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x14ac:dyDescent="0.25">
      <c r="A6436" s="2">
        <v>6435</v>
      </c>
      <c r="B6436" s="2" t="s">
        <v>8904</v>
      </c>
      <c r="C6436" s="3">
        <v>44246</v>
      </c>
      <c r="D6436" s="3">
        <v>44251</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x14ac:dyDescent="0.25">
      <c r="A6437" s="2">
        <v>6436</v>
      </c>
      <c r="B6437" s="2" t="s">
        <v>8905</v>
      </c>
      <c r="C6437" s="3">
        <v>44458</v>
      </c>
      <c r="D6437" s="3">
        <v>44463</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x14ac:dyDescent="0.25">
      <c r="A6438" s="2">
        <v>6437</v>
      </c>
      <c r="B6438" s="2" t="s">
        <v>8905</v>
      </c>
      <c r="C6438" s="3">
        <v>45628</v>
      </c>
      <c r="D6438" s="3">
        <v>45633</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x14ac:dyDescent="0.25">
      <c r="A6439" s="2">
        <v>6438</v>
      </c>
      <c r="B6439" s="2" t="s">
        <v>8905</v>
      </c>
      <c r="C6439" s="3">
        <v>43920</v>
      </c>
      <c r="D6439" s="3">
        <v>43925</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x14ac:dyDescent="0.25">
      <c r="A6440" s="2">
        <v>6439</v>
      </c>
      <c r="B6440" s="2" t="s">
        <v>8906</v>
      </c>
      <c r="C6440" s="3">
        <v>44968</v>
      </c>
      <c r="D6440" s="3">
        <v>44973</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x14ac:dyDescent="0.25">
      <c r="A6441" s="2">
        <v>6440</v>
      </c>
      <c r="B6441" s="2" t="s">
        <v>8907</v>
      </c>
      <c r="C6441" s="3">
        <v>44341</v>
      </c>
      <c r="D6441" s="3">
        <v>44346</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x14ac:dyDescent="0.25">
      <c r="A6442" s="2">
        <v>6441</v>
      </c>
      <c r="B6442" s="2" t="s">
        <v>8908</v>
      </c>
      <c r="C6442" s="3">
        <v>44967</v>
      </c>
      <c r="D6442" s="3">
        <v>44972</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x14ac:dyDescent="0.25">
      <c r="A6443" s="2">
        <v>6442</v>
      </c>
      <c r="B6443" s="2" t="s">
        <v>8908</v>
      </c>
      <c r="C6443" s="3">
        <v>44865</v>
      </c>
      <c r="D6443" s="3">
        <v>44870</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x14ac:dyDescent="0.25">
      <c r="A6444" s="2">
        <v>6443</v>
      </c>
      <c r="B6444" s="2" t="s">
        <v>8908</v>
      </c>
      <c r="C6444" s="3">
        <v>44219</v>
      </c>
      <c r="D6444" s="3">
        <v>44224</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x14ac:dyDescent="0.25">
      <c r="A6445" s="2">
        <v>6444</v>
      </c>
      <c r="B6445" s="2" t="s">
        <v>8908</v>
      </c>
      <c r="C6445" s="3">
        <v>44089</v>
      </c>
      <c r="D6445" s="3">
        <v>44094</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x14ac:dyDescent="0.25">
      <c r="A6446" s="2">
        <v>6445</v>
      </c>
      <c r="B6446" s="2" t="s">
        <v>8908</v>
      </c>
      <c r="C6446" s="3">
        <v>45132</v>
      </c>
      <c r="D6446" s="3">
        <v>45137</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x14ac:dyDescent="0.25">
      <c r="A6447" s="2">
        <v>6446</v>
      </c>
      <c r="B6447" s="2" t="s">
        <v>8909</v>
      </c>
      <c r="C6447" s="3">
        <v>44959</v>
      </c>
      <c r="D6447" s="3">
        <v>44964</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x14ac:dyDescent="0.25">
      <c r="A6448" s="2">
        <v>6447</v>
      </c>
      <c r="B6448" s="2" t="s">
        <v>8910</v>
      </c>
      <c r="C6448" s="3">
        <v>45491</v>
      </c>
      <c r="D6448" s="3">
        <v>45496</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x14ac:dyDescent="0.25">
      <c r="A6449" s="2">
        <v>6448</v>
      </c>
      <c r="B6449" s="2" t="s">
        <v>8910</v>
      </c>
      <c r="C6449" s="3">
        <v>44021</v>
      </c>
      <c r="D6449" s="3">
        <v>44026</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x14ac:dyDescent="0.25">
      <c r="A6450" s="2">
        <v>6449</v>
      </c>
      <c r="B6450" s="2" t="s">
        <v>8910</v>
      </c>
      <c r="C6450" s="3">
        <v>44547</v>
      </c>
      <c r="D6450" s="3">
        <v>44552</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x14ac:dyDescent="0.25">
      <c r="A6451" s="2">
        <v>6450</v>
      </c>
      <c r="B6451" s="2" t="s">
        <v>8911</v>
      </c>
      <c r="C6451" s="3">
        <v>44532</v>
      </c>
      <c r="D6451" s="3">
        <v>44537</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x14ac:dyDescent="0.25">
      <c r="A6452" s="2">
        <v>6451</v>
      </c>
      <c r="B6452" s="2" t="s">
        <v>8911</v>
      </c>
      <c r="C6452" s="3">
        <v>44477</v>
      </c>
      <c r="D6452" s="3">
        <v>44482</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x14ac:dyDescent="0.25">
      <c r="A6453" s="2">
        <v>6452</v>
      </c>
      <c r="B6453" s="2" t="s">
        <v>8911</v>
      </c>
      <c r="C6453" s="3">
        <v>43937</v>
      </c>
      <c r="D6453" s="3">
        <v>43942</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x14ac:dyDescent="0.25">
      <c r="A6454" s="2">
        <v>6453</v>
      </c>
      <c r="B6454" s="2" t="s">
        <v>8912</v>
      </c>
      <c r="C6454" s="3">
        <v>45264</v>
      </c>
      <c r="D6454" s="3">
        <v>45269</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x14ac:dyDescent="0.25">
      <c r="A6455" s="2">
        <v>6454</v>
      </c>
      <c r="B6455" s="2" t="s">
        <v>8914</v>
      </c>
      <c r="C6455" s="3">
        <v>44317</v>
      </c>
      <c r="D6455" s="3">
        <v>44322</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x14ac:dyDescent="0.25">
      <c r="A6456" s="2">
        <v>6455</v>
      </c>
      <c r="B6456" s="2" t="s">
        <v>8915</v>
      </c>
      <c r="C6456" s="3">
        <v>45467</v>
      </c>
      <c r="D6456" s="3">
        <v>45472</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x14ac:dyDescent="0.25">
      <c r="A6457" s="2">
        <v>6456</v>
      </c>
      <c r="B6457" s="2" t="s">
        <v>8915</v>
      </c>
      <c r="C6457" s="3">
        <v>44457</v>
      </c>
      <c r="D6457" s="3">
        <v>44462</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x14ac:dyDescent="0.25">
      <c r="A6458" s="2">
        <v>6457</v>
      </c>
      <c r="B6458" s="2" t="s">
        <v>8916</v>
      </c>
      <c r="C6458" s="3">
        <v>44645</v>
      </c>
      <c r="D6458" s="3">
        <v>44650</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x14ac:dyDescent="0.25">
      <c r="A6459" s="2">
        <v>6458</v>
      </c>
      <c r="B6459" s="2" t="s">
        <v>8916</v>
      </c>
      <c r="C6459" s="3">
        <v>45328</v>
      </c>
      <c r="D6459" s="3">
        <v>45333</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x14ac:dyDescent="0.25">
      <c r="A6460" s="2">
        <v>6459</v>
      </c>
      <c r="B6460" s="2" t="s">
        <v>8917</v>
      </c>
      <c r="C6460" s="3">
        <v>45591</v>
      </c>
      <c r="D6460" s="3">
        <v>45596</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x14ac:dyDescent="0.25">
      <c r="A6461" s="2">
        <v>6460</v>
      </c>
      <c r="B6461" s="2" t="s">
        <v>8917</v>
      </c>
      <c r="C6461" s="3">
        <v>44981</v>
      </c>
      <c r="D6461" s="3">
        <v>44986</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x14ac:dyDescent="0.25">
      <c r="A6462" s="2">
        <v>6461</v>
      </c>
      <c r="B6462" s="2" t="s">
        <v>8917</v>
      </c>
      <c r="C6462" s="3">
        <v>44333</v>
      </c>
      <c r="D6462" s="3">
        <v>44338</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x14ac:dyDescent="0.25">
      <c r="A6463" s="2">
        <v>6462</v>
      </c>
      <c r="B6463" s="2" t="s">
        <v>8917</v>
      </c>
      <c r="C6463" s="3">
        <v>44392</v>
      </c>
      <c r="D6463" s="3">
        <v>44397</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x14ac:dyDescent="0.25">
      <c r="A6464" s="2">
        <v>6463</v>
      </c>
      <c r="B6464" s="2" t="s">
        <v>8917</v>
      </c>
      <c r="C6464" s="3">
        <v>43962</v>
      </c>
      <c r="D6464" s="3">
        <v>43967</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x14ac:dyDescent="0.25">
      <c r="A6465" s="2">
        <v>6464</v>
      </c>
      <c r="B6465" s="2" t="s">
        <v>8917</v>
      </c>
      <c r="C6465" s="3">
        <v>44294</v>
      </c>
      <c r="D6465" s="3">
        <v>44299</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x14ac:dyDescent="0.25">
      <c r="A6466" s="2">
        <v>6465</v>
      </c>
      <c r="B6466" s="2" t="s">
        <v>8918</v>
      </c>
      <c r="C6466" s="3">
        <v>45042</v>
      </c>
      <c r="D6466" s="3">
        <v>45047</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x14ac:dyDescent="0.25">
      <c r="A6467" s="2">
        <v>6466</v>
      </c>
      <c r="B6467" s="2" t="s">
        <v>8919</v>
      </c>
      <c r="C6467" s="3">
        <v>43910</v>
      </c>
      <c r="D6467" s="3">
        <v>43915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x14ac:dyDescent="0.25">
      <c r="A6468" s="2">
        <v>6467</v>
      </c>
      <c r="B6468" s="2" t="s">
        <v>8920</v>
      </c>
      <c r="C6468" s="3">
        <v>44685</v>
      </c>
      <c r="D6468" s="3">
        <v>44690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x14ac:dyDescent="0.25">
      <c r="A6469" s="2">
        <v>6468</v>
      </c>
      <c r="B6469" s="2" t="s">
        <v>8921</v>
      </c>
      <c r="C6469" s="3">
        <v>45631</v>
      </c>
      <c r="D6469" s="3">
        <v>45636</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x14ac:dyDescent="0.25">
      <c r="A6470" s="2">
        <v>6469</v>
      </c>
      <c r="B6470" s="2" t="s">
        <v>8921</v>
      </c>
      <c r="C6470" s="3">
        <v>45387</v>
      </c>
      <c r="D6470" s="3">
        <v>45392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x14ac:dyDescent="0.25">
      <c r="A6471" s="2">
        <v>6470</v>
      </c>
      <c r="B6471" s="2" t="s">
        <v>8921</v>
      </c>
      <c r="C6471" s="3">
        <v>45590</v>
      </c>
      <c r="D6471" s="3">
        <v>45595</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x14ac:dyDescent="0.25">
      <c r="A6472" s="2">
        <v>6471</v>
      </c>
      <c r="B6472" s="2" t="s">
        <v>8922</v>
      </c>
      <c r="C6472" s="3">
        <v>45333</v>
      </c>
      <c r="D6472" s="3">
        <v>45338</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x14ac:dyDescent="0.25">
      <c r="A6473" s="2">
        <v>6472</v>
      </c>
      <c r="B6473" s="2" t="s">
        <v>8922</v>
      </c>
      <c r="C6473" s="3">
        <v>44030</v>
      </c>
      <c r="D6473" s="3">
        <v>44035</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x14ac:dyDescent="0.25">
      <c r="A6474" s="2">
        <v>6473</v>
      </c>
      <c r="B6474" s="2" t="s">
        <v>8923</v>
      </c>
      <c r="C6474" s="3">
        <v>44045</v>
      </c>
      <c r="D6474" s="3">
        <v>44050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x14ac:dyDescent="0.25">
      <c r="A6475" s="2">
        <v>6474</v>
      </c>
      <c r="B6475" s="2" t="s">
        <v>8924</v>
      </c>
      <c r="C6475" s="3">
        <v>45563</v>
      </c>
      <c r="D6475" s="3">
        <v>45568</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x14ac:dyDescent="0.25">
      <c r="A6476" s="2">
        <v>6475</v>
      </c>
      <c r="B6476" s="2" t="s">
        <v>8925</v>
      </c>
      <c r="C6476" s="3">
        <v>44790</v>
      </c>
      <c r="D6476" s="3">
        <v>44795</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x14ac:dyDescent="0.25">
      <c r="A6477" s="2">
        <v>6476</v>
      </c>
      <c r="B6477" s="2" t="s">
        <v>8926</v>
      </c>
      <c r="C6477" s="3">
        <v>45191</v>
      </c>
      <c r="D6477" s="3">
        <v>45196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x14ac:dyDescent="0.25">
      <c r="A6478" s="2">
        <v>6477</v>
      </c>
      <c r="B6478" s="2" t="s">
        <v>8926</v>
      </c>
      <c r="C6478" s="3">
        <v>44334</v>
      </c>
      <c r="D6478" s="3">
        <v>44339</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x14ac:dyDescent="0.25">
      <c r="A6479" s="2">
        <v>6478</v>
      </c>
      <c r="B6479" s="2" t="s">
        <v>8926</v>
      </c>
      <c r="C6479" s="3">
        <v>45367</v>
      </c>
      <c r="D6479" s="3">
        <v>45372</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x14ac:dyDescent="0.25">
      <c r="A6480" s="2">
        <v>6479</v>
      </c>
      <c r="B6480" s="2" t="s">
        <v>8926</v>
      </c>
      <c r="C6480" s="3">
        <v>43900</v>
      </c>
      <c r="D6480" s="3">
        <v>43905</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x14ac:dyDescent="0.25">
      <c r="A6481" s="2">
        <v>6480</v>
      </c>
      <c r="B6481" s="2" t="s">
        <v>8926</v>
      </c>
      <c r="C6481" s="3">
        <v>45022</v>
      </c>
      <c r="D6481" s="3">
        <v>45027</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x14ac:dyDescent="0.25">
      <c r="A6482" s="2">
        <v>6481</v>
      </c>
      <c r="B6482" s="2" t="s">
        <v>8926</v>
      </c>
      <c r="C6482" s="3">
        <v>45344</v>
      </c>
      <c r="D6482" s="3">
        <v>45349</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x14ac:dyDescent="0.25">
      <c r="A6483" s="2">
        <v>6482</v>
      </c>
      <c r="B6483" s="2" t="s">
        <v>8926</v>
      </c>
      <c r="C6483" s="3">
        <v>43968</v>
      </c>
      <c r="D6483" s="3">
        <v>43973</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x14ac:dyDescent="0.25">
      <c r="A6484" s="2">
        <v>6483</v>
      </c>
      <c r="B6484" s="2" t="s">
        <v>8926</v>
      </c>
      <c r="C6484" s="3">
        <v>45453</v>
      </c>
      <c r="D6484" s="3">
        <v>45458</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x14ac:dyDescent="0.25">
      <c r="A6485" s="2">
        <v>6484</v>
      </c>
      <c r="B6485" s="2" t="s">
        <v>8927</v>
      </c>
      <c r="C6485" s="3">
        <v>44182</v>
      </c>
      <c r="D6485" s="3">
        <v>44187</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x14ac:dyDescent="0.25">
      <c r="A6486" s="2">
        <v>6485</v>
      </c>
      <c r="B6486" s="2" t="s">
        <v>8927</v>
      </c>
      <c r="C6486" s="3">
        <v>44084</v>
      </c>
      <c r="D6486" s="3">
        <v>44089</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x14ac:dyDescent="0.25">
      <c r="A6487" s="2">
        <v>6486</v>
      </c>
      <c r="B6487" s="2" t="s">
        <v>8927</v>
      </c>
      <c r="C6487" s="3">
        <v>43906</v>
      </c>
      <c r="D6487" s="3">
        <v>43911</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x14ac:dyDescent="0.25">
      <c r="A6488" s="2">
        <v>6487</v>
      </c>
      <c r="B6488" s="2" t="s">
        <v>8928</v>
      </c>
      <c r="C6488" s="3">
        <v>45648</v>
      </c>
      <c r="D6488" s="3">
        <v>45653</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x14ac:dyDescent="0.25">
      <c r="A6489" s="2">
        <v>6488</v>
      </c>
      <c r="B6489" s="2" t="s">
        <v>8928</v>
      </c>
      <c r="C6489" s="3">
        <v>44211</v>
      </c>
      <c r="D6489" s="3">
        <v>44216</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x14ac:dyDescent="0.25">
      <c r="A6490" s="2">
        <v>6489</v>
      </c>
      <c r="B6490" s="2" t="s">
        <v>8928</v>
      </c>
      <c r="C6490" s="3">
        <v>44131</v>
      </c>
      <c r="D6490" s="3">
        <v>44136</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x14ac:dyDescent="0.25">
      <c r="A6491" s="2">
        <v>6490</v>
      </c>
      <c r="B6491" s="2" t="s">
        <v>8929</v>
      </c>
      <c r="C6491" s="3">
        <v>44742</v>
      </c>
      <c r="D6491" s="3">
        <v>44747</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x14ac:dyDescent="0.25">
      <c r="A6492" s="2">
        <v>6491</v>
      </c>
      <c r="B6492" s="2" t="s">
        <v>8930</v>
      </c>
      <c r="C6492" s="3">
        <v>45637</v>
      </c>
      <c r="D6492" s="3">
        <v>45642</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x14ac:dyDescent="0.25">
      <c r="A6493" s="2">
        <v>6492</v>
      </c>
      <c r="B6493" s="2" t="s">
        <v>8931</v>
      </c>
      <c r="C6493" s="3">
        <v>44533</v>
      </c>
      <c r="D6493" s="3">
        <v>44538</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x14ac:dyDescent="0.25">
      <c r="A6494" s="2">
        <v>6493</v>
      </c>
      <c r="B6494" s="2" t="s">
        <v>8931</v>
      </c>
      <c r="C6494" s="3">
        <v>43930</v>
      </c>
      <c r="D6494" s="3">
        <v>43935</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x14ac:dyDescent="0.25">
      <c r="A6495" s="2">
        <v>6494</v>
      </c>
      <c r="B6495" s="2" t="s">
        <v>8931</v>
      </c>
      <c r="C6495" s="3">
        <v>43995</v>
      </c>
      <c r="D6495" s="3">
        <v>44000</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x14ac:dyDescent="0.25">
      <c r="A6496" s="2">
        <v>6495</v>
      </c>
      <c r="B6496" s="2" t="s">
        <v>8932</v>
      </c>
      <c r="C6496" s="3">
        <v>44474</v>
      </c>
      <c r="D6496" s="3">
        <v>44479</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x14ac:dyDescent="0.25">
      <c r="A6497" s="2">
        <v>6496</v>
      </c>
      <c r="B6497" s="2" t="s">
        <v>8932</v>
      </c>
      <c r="C6497" s="3">
        <v>44957</v>
      </c>
      <c r="D6497" s="3">
        <v>44962</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x14ac:dyDescent="0.25">
      <c r="A6498" s="2">
        <v>6497</v>
      </c>
      <c r="B6498" s="2" t="s">
        <v>8932</v>
      </c>
      <c r="C6498" s="3">
        <v>45145</v>
      </c>
      <c r="D6498" s="3">
        <v>45150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x14ac:dyDescent="0.25">
      <c r="A6499" s="2">
        <v>6498</v>
      </c>
      <c r="B6499" s="2" t="s">
        <v>8933</v>
      </c>
      <c r="C6499" s="3">
        <v>44915</v>
      </c>
      <c r="D6499" s="3">
        <v>44920</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x14ac:dyDescent="0.25">
      <c r="A6500" s="2">
        <v>6499</v>
      </c>
      <c r="B6500" s="2" t="s">
        <v>8933</v>
      </c>
      <c r="C6500" s="3">
        <v>45474</v>
      </c>
      <c r="D6500" s="3">
        <v>45479</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x14ac:dyDescent="0.25">
      <c r="A6501" s="2">
        <v>6500</v>
      </c>
      <c r="B6501" s="2" t="s">
        <v>8933</v>
      </c>
      <c r="C6501" s="3">
        <v>43964</v>
      </c>
      <c r="D6501" s="3">
        <v>43969</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x14ac:dyDescent="0.25">
      <c r="A6502" s="2">
        <v>6501</v>
      </c>
      <c r="B6502" s="2" t="s">
        <v>8933</v>
      </c>
      <c r="C6502" s="3">
        <v>43987</v>
      </c>
      <c r="D6502" s="3">
        <v>43992</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x14ac:dyDescent="0.25">
      <c r="A6503" s="2">
        <v>6502</v>
      </c>
      <c r="B6503" s="2" t="s">
        <v>8936</v>
      </c>
      <c r="C6503" s="3">
        <v>44804</v>
      </c>
      <c r="D6503" s="3">
        <v>44809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x14ac:dyDescent="0.25">
      <c r="A6504" s="2">
        <v>6503</v>
      </c>
      <c r="B6504" s="2" t="s">
        <v>8936</v>
      </c>
      <c r="C6504" s="3">
        <v>45375</v>
      </c>
      <c r="D6504" s="3">
        <v>45380</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x14ac:dyDescent="0.25">
      <c r="A6505" s="2">
        <v>6504</v>
      </c>
      <c r="B6505" s="2" t="s">
        <v>8936</v>
      </c>
      <c r="C6505" s="3">
        <v>44344</v>
      </c>
      <c r="D6505" s="3">
        <v>44349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x14ac:dyDescent="0.25">
      <c r="A6506" s="2">
        <v>6505</v>
      </c>
      <c r="B6506" s="2" t="s">
        <v>8937</v>
      </c>
      <c r="C6506" s="3">
        <v>44796</v>
      </c>
      <c r="D6506" s="3">
        <v>44801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x14ac:dyDescent="0.25">
      <c r="A6507" s="2">
        <v>6506</v>
      </c>
      <c r="B6507" s="2" t="s">
        <v>8938</v>
      </c>
      <c r="C6507" s="3">
        <v>44023</v>
      </c>
      <c r="D6507" s="3">
        <v>44028</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x14ac:dyDescent="0.25">
      <c r="A6508" s="2">
        <v>6507</v>
      </c>
      <c r="B6508" s="2" t="s">
        <v>8941</v>
      </c>
      <c r="C6508" s="3">
        <v>44821</v>
      </c>
      <c r="D6508" s="3">
        <v>44826</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x14ac:dyDescent="0.25">
      <c r="A6509" s="2">
        <v>6508</v>
      </c>
      <c r="B6509" s="2" t="s">
        <v>8941</v>
      </c>
      <c r="C6509" s="3">
        <v>45424</v>
      </c>
      <c r="D6509" s="3">
        <v>45429</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x14ac:dyDescent="0.25">
      <c r="A6510" s="2">
        <v>6509</v>
      </c>
      <c r="B6510" s="2" t="s">
        <v>8942</v>
      </c>
      <c r="C6510" s="3">
        <v>45315</v>
      </c>
      <c r="D6510" s="3">
        <v>45320</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x14ac:dyDescent="0.25">
      <c r="A6511" s="2">
        <v>6510</v>
      </c>
      <c r="B6511" s="2" t="s">
        <v>8942</v>
      </c>
      <c r="C6511" s="3">
        <v>45032</v>
      </c>
      <c r="D6511" s="3">
        <v>45037</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x14ac:dyDescent="0.25">
      <c r="A6512" s="2">
        <v>6511</v>
      </c>
      <c r="B6512" s="2" t="s">
        <v>8942</v>
      </c>
      <c r="C6512" s="3">
        <v>44825</v>
      </c>
      <c r="D6512" s="3">
        <v>44830</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x14ac:dyDescent="0.25">
      <c r="A6513" s="2">
        <v>6512</v>
      </c>
      <c r="B6513" s="2" t="s">
        <v>8943</v>
      </c>
      <c r="C6513" s="3">
        <v>45636</v>
      </c>
      <c r="D6513" s="3">
        <v>45641</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x14ac:dyDescent="0.25">
      <c r="A6514" s="2">
        <v>6513</v>
      </c>
      <c r="B6514" s="2" t="s">
        <v>8943</v>
      </c>
      <c r="C6514" s="3">
        <v>43966</v>
      </c>
      <c r="D6514" s="3">
        <v>43971</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x14ac:dyDescent="0.25">
      <c r="A6515" s="2">
        <v>6514</v>
      </c>
      <c r="B6515" s="2" t="s">
        <v>8943</v>
      </c>
      <c r="C6515" s="3">
        <v>44775</v>
      </c>
      <c r="D6515" s="3">
        <v>44780</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x14ac:dyDescent="0.25">
      <c r="A6516" s="2">
        <v>6515</v>
      </c>
      <c r="B6516" s="2" t="s">
        <v>8943</v>
      </c>
      <c r="C6516" s="3">
        <v>45552</v>
      </c>
      <c r="D6516" s="3">
        <v>45557</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x14ac:dyDescent="0.25">
      <c r="A6517" s="2">
        <v>6516</v>
      </c>
      <c r="B6517" s="2" t="s">
        <v>8944</v>
      </c>
      <c r="C6517" s="3">
        <v>44015</v>
      </c>
      <c r="D6517" s="3">
        <v>44020</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x14ac:dyDescent="0.25">
      <c r="A6518" s="2">
        <v>6517</v>
      </c>
      <c r="B6518" s="2" t="s">
        <v>8944</v>
      </c>
      <c r="C6518" s="3">
        <v>43875</v>
      </c>
      <c r="D6518" s="3">
        <v>43880</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x14ac:dyDescent="0.25">
      <c r="A6519" s="2">
        <v>6518</v>
      </c>
      <c r="B6519" s="2" t="s">
        <v>8944</v>
      </c>
      <c r="C6519" s="3">
        <v>44675</v>
      </c>
      <c r="D6519" s="3">
        <v>44680</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x14ac:dyDescent="0.25">
      <c r="A6520" s="2">
        <v>6519</v>
      </c>
      <c r="B6520" s="2" t="s">
        <v>8944</v>
      </c>
      <c r="C6520" s="3">
        <v>44772</v>
      </c>
      <c r="D6520" s="3">
        <v>44777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x14ac:dyDescent="0.25">
      <c r="A6521" s="2">
        <v>6520</v>
      </c>
      <c r="B6521" s="2" t="s">
        <v>8944</v>
      </c>
      <c r="C6521" s="3">
        <v>44731</v>
      </c>
      <c r="D6521" s="3">
        <v>44736</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x14ac:dyDescent="0.25">
      <c r="A6522" s="2">
        <v>6521</v>
      </c>
      <c r="B6522" s="2" t="s">
        <v>8945</v>
      </c>
      <c r="C6522" s="3">
        <v>45414</v>
      </c>
      <c r="D6522" s="3">
        <v>45419</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x14ac:dyDescent="0.25">
      <c r="A6523" s="2">
        <v>6522</v>
      </c>
      <c r="B6523" s="2" t="s">
        <v>8945</v>
      </c>
      <c r="C6523" s="3">
        <v>44611</v>
      </c>
      <c r="D6523" s="3">
        <v>44616</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x14ac:dyDescent="0.25">
      <c r="A6524" s="2">
        <v>6523</v>
      </c>
      <c r="B6524" s="2" t="s">
        <v>8945</v>
      </c>
      <c r="C6524" s="3">
        <v>45003</v>
      </c>
      <c r="D6524" s="3">
        <v>45008</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x14ac:dyDescent="0.25">
      <c r="A6525" s="2">
        <v>6524</v>
      </c>
      <c r="B6525" s="2" t="s">
        <v>8948</v>
      </c>
      <c r="C6525" s="3">
        <v>44689</v>
      </c>
      <c r="D6525" s="3">
        <v>44694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x14ac:dyDescent="0.25">
      <c r="A6526" s="2">
        <v>6525</v>
      </c>
      <c r="B6526" s="2" t="s">
        <v>8948</v>
      </c>
      <c r="C6526" s="3">
        <v>44393</v>
      </c>
      <c r="D6526" s="3">
        <v>44398</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x14ac:dyDescent="0.25">
      <c r="A6527" s="2">
        <v>6526</v>
      </c>
      <c r="B6527" s="2" t="s">
        <v>8948</v>
      </c>
      <c r="C6527" s="3">
        <v>45293</v>
      </c>
      <c r="D6527" s="3">
        <v>45298</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x14ac:dyDescent="0.25">
      <c r="A6528" s="2">
        <v>6527</v>
      </c>
      <c r="B6528" s="2" t="s">
        <v>8948</v>
      </c>
      <c r="C6528" s="3">
        <v>45233</v>
      </c>
      <c r="D6528" s="3">
        <v>45238</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x14ac:dyDescent="0.25">
      <c r="A6529" s="2">
        <v>6528</v>
      </c>
      <c r="B6529" s="2" t="s">
        <v>8949</v>
      </c>
      <c r="C6529" s="3">
        <v>45559</v>
      </c>
      <c r="D6529" s="3">
        <v>45564</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x14ac:dyDescent="0.25">
      <c r="A6530" s="2">
        <v>6529</v>
      </c>
      <c r="B6530" s="2" t="s">
        <v>8950</v>
      </c>
      <c r="C6530" s="3">
        <v>44978</v>
      </c>
      <c r="D6530" s="3">
        <v>44983</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x14ac:dyDescent="0.25">
      <c r="A6531" s="2">
        <v>6530</v>
      </c>
      <c r="B6531" s="2" t="s">
        <v>8953</v>
      </c>
      <c r="C6531" s="3">
        <v>44611</v>
      </c>
      <c r="D6531" s="3">
        <v>44616</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x14ac:dyDescent="0.25">
      <c r="A6532" s="2">
        <v>6531</v>
      </c>
      <c r="B6532" s="2" t="s">
        <v>8953</v>
      </c>
      <c r="C6532" s="3">
        <v>44080</v>
      </c>
      <c r="D6532" s="3">
        <v>44085</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x14ac:dyDescent="0.25">
      <c r="A6533" s="2">
        <v>6532</v>
      </c>
      <c r="B6533" s="2" t="s">
        <v>8954</v>
      </c>
      <c r="C6533" s="3">
        <v>44929</v>
      </c>
      <c r="D6533" s="3">
        <v>44934</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x14ac:dyDescent="0.25">
      <c r="A6534" s="2">
        <v>6533</v>
      </c>
      <c r="B6534" s="2" t="s">
        <v>8954</v>
      </c>
      <c r="C6534" s="3">
        <v>43919</v>
      </c>
      <c r="D6534" s="3">
        <v>43924</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x14ac:dyDescent="0.25">
      <c r="A6535" s="2">
        <v>6534</v>
      </c>
      <c r="B6535" s="2" t="s">
        <v>8954</v>
      </c>
      <c r="C6535" s="3">
        <v>45127</v>
      </c>
      <c r="D6535" s="3">
        <v>45132</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x14ac:dyDescent="0.25">
      <c r="A6536" s="2">
        <v>6535</v>
      </c>
      <c r="B6536" s="2" t="s">
        <v>8955</v>
      </c>
      <c r="C6536" s="3">
        <v>44625</v>
      </c>
      <c r="D6536" s="3">
        <v>44630</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x14ac:dyDescent="0.25">
      <c r="A6537" s="2">
        <v>6536</v>
      </c>
      <c r="B6537" s="2" t="s">
        <v>8955</v>
      </c>
      <c r="C6537" s="3">
        <v>44305</v>
      </c>
      <c r="D6537" s="3">
        <v>44310</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x14ac:dyDescent="0.25">
      <c r="A6538" s="2">
        <v>6537</v>
      </c>
      <c r="B6538" s="2" t="s">
        <v>8956</v>
      </c>
      <c r="C6538" s="3">
        <v>44127</v>
      </c>
      <c r="D6538" s="3">
        <v>44132</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x14ac:dyDescent="0.25">
      <c r="A6539" s="2">
        <v>6538</v>
      </c>
      <c r="B6539" s="2" t="s">
        <v>8956</v>
      </c>
      <c r="C6539" s="3">
        <v>43839</v>
      </c>
      <c r="D6539" s="3">
        <v>43844</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x14ac:dyDescent="0.25">
      <c r="A6540" s="2">
        <v>6539</v>
      </c>
      <c r="B6540" s="2" t="s">
        <v>8957</v>
      </c>
      <c r="C6540" s="3">
        <v>44596</v>
      </c>
      <c r="D6540" s="3">
        <v>44601</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x14ac:dyDescent="0.25">
      <c r="A6541" s="2">
        <v>6540</v>
      </c>
      <c r="B6541" s="2" t="s">
        <v>8957</v>
      </c>
      <c r="C6541" s="3">
        <v>44153</v>
      </c>
      <c r="D6541" s="3">
        <v>44158</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x14ac:dyDescent="0.25">
      <c r="A6542" s="2">
        <v>6541</v>
      </c>
      <c r="B6542" s="2" t="s">
        <v>8958</v>
      </c>
      <c r="C6542" s="3">
        <v>44632</v>
      </c>
      <c r="D6542" s="3">
        <v>44637</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x14ac:dyDescent="0.25">
      <c r="A6543" s="2">
        <v>6542</v>
      </c>
      <c r="B6543" s="2" t="s">
        <v>8958</v>
      </c>
      <c r="C6543" s="3">
        <v>45292</v>
      </c>
      <c r="D6543" s="3">
        <v>45297</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x14ac:dyDescent="0.25">
      <c r="A6544" s="2">
        <v>6543</v>
      </c>
      <c r="B6544" s="2" t="s">
        <v>8958</v>
      </c>
      <c r="C6544" s="3">
        <v>43952</v>
      </c>
      <c r="D6544" s="3">
        <v>43957</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x14ac:dyDescent="0.25">
      <c r="A6545" s="2">
        <v>6544</v>
      </c>
      <c r="B6545" s="2" t="s">
        <v>8958</v>
      </c>
      <c r="C6545" s="3">
        <v>44387</v>
      </c>
      <c r="D6545" s="3">
        <v>44392</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x14ac:dyDescent="0.25">
      <c r="A6546" s="2">
        <v>6545</v>
      </c>
      <c r="B6546" s="2" t="s">
        <v>8959</v>
      </c>
      <c r="C6546" s="3">
        <v>45470</v>
      </c>
      <c r="D6546" s="3">
        <v>45475</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x14ac:dyDescent="0.25">
      <c r="A6547" s="2">
        <v>6546</v>
      </c>
      <c r="B6547" s="2" t="s">
        <v>8959</v>
      </c>
      <c r="C6547" s="3">
        <v>45168</v>
      </c>
      <c r="D6547" s="3">
        <v>45173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x14ac:dyDescent="0.25">
      <c r="A6548" s="2">
        <v>6547</v>
      </c>
      <c r="B6548" s="2" t="s">
        <v>8959</v>
      </c>
      <c r="C6548" s="3">
        <v>43861</v>
      </c>
      <c r="D6548" s="3">
        <v>43866</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x14ac:dyDescent="0.25">
      <c r="A6549" s="2">
        <v>6548</v>
      </c>
      <c r="B6549" s="2" t="s">
        <v>8960</v>
      </c>
      <c r="C6549" s="3">
        <v>44289</v>
      </c>
      <c r="D6549" s="3">
        <v>44294</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x14ac:dyDescent="0.25">
      <c r="A6550" s="2">
        <v>6549</v>
      </c>
      <c r="B6550" s="2" t="s">
        <v>8960</v>
      </c>
      <c r="C6550" s="3">
        <v>45111</v>
      </c>
      <c r="D6550" s="3">
        <v>45116</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x14ac:dyDescent="0.25">
      <c r="A6551" s="2">
        <v>6550</v>
      </c>
      <c r="B6551" s="2" t="s">
        <v>8961</v>
      </c>
      <c r="C6551" s="3">
        <v>44349</v>
      </c>
      <c r="D6551" s="3">
        <v>44354</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x14ac:dyDescent="0.25">
      <c r="A6552" s="2">
        <v>6551</v>
      </c>
      <c r="B6552" s="2" t="s">
        <v>8962</v>
      </c>
      <c r="C6552" s="3">
        <v>44323</v>
      </c>
      <c r="D6552" s="3">
        <v>44328</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x14ac:dyDescent="0.25">
      <c r="A6553" s="2">
        <v>6552</v>
      </c>
      <c r="B6553" s="2" t="s">
        <v>8963</v>
      </c>
      <c r="C6553" s="3">
        <v>44834</v>
      </c>
      <c r="D6553" s="3">
        <v>44839</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x14ac:dyDescent="0.25">
      <c r="A6554" s="2">
        <v>6553</v>
      </c>
      <c r="B6554" s="2" t="s">
        <v>8963</v>
      </c>
      <c r="C6554" s="3">
        <v>45151</v>
      </c>
      <c r="D6554" s="3">
        <v>45156</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x14ac:dyDescent="0.25">
      <c r="A6555" s="2">
        <v>6554</v>
      </c>
      <c r="B6555" s="2" t="s">
        <v>8964</v>
      </c>
      <c r="C6555" s="3">
        <v>45652</v>
      </c>
      <c r="D6555" s="3">
        <v>45657</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x14ac:dyDescent="0.25">
      <c r="A6556" s="2">
        <v>6555</v>
      </c>
      <c r="B6556" s="2" t="s">
        <v>8964</v>
      </c>
      <c r="C6556" s="3">
        <v>44296</v>
      </c>
      <c r="D6556" s="3">
        <v>44301</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x14ac:dyDescent="0.25">
      <c r="A6557" s="2">
        <v>6556</v>
      </c>
      <c r="B6557" s="2" t="s">
        <v>8964</v>
      </c>
      <c r="C6557" s="3">
        <v>44981</v>
      </c>
      <c r="D6557" s="3">
        <v>44986</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x14ac:dyDescent="0.25">
      <c r="A6558" s="2">
        <v>6557</v>
      </c>
      <c r="B6558" s="2" t="s">
        <v>8964</v>
      </c>
      <c r="C6558" s="3">
        <v>44770</v>
      </c>
      <c r="D6558" s="3">
        <v>44775</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x14ac:dyDescent="0.25">
      <c r="A6559" s="2">
        <v>6558</v>
      </c>
      <c r="B6559" s="2" t="s">
        <v>8964</v>
      </c>
      <c r="C6559" s="3">
        <v>44926</v>
      </c>
      <c r="D6559" s="3">
        <v>44931</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x14ac:dyDescent="0.25">
      <c r="A6560" s="2">
        <v>6559</v>
      </c>
      <c r="B6560" s="2" t="s">
        <v>8967</v>
      </c>
      <c r="C6560" s="3">
        <v>44911</v>
      </c>
      <c r="D6560" s="3">
        <v>44916</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x14ac:dyDescent="0.25">
      <c r="A6561" s="2">
        <v>6560</v>
      </c>
      <c r="B6561" s="2" t="s">
        <v>8968</v>
      </c>
      <c r="C6561" s="3">
        <v>45619</v>
      </c>
      <c r="D6561" s="3">
        <v>45624</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x14ac:dyDescent="0.25">
      <c r="A6562" s="2">
        <v>6561</v>
      </c>
      <c r="B6562" s="2" t="s">
        <v>8968</v>
      </c>
      <c r="C6562" s="3">
        <v>44951</v>
      </c>
      <c r="D6562" s="3">
        <v>44956</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x14ac:dyDescent="0.25">
      <c r="A6563" s="2">
        <v>6562</v>
      </c>
      <c r="B6563" s="2" t="s">
        <v>8969</v>
      </c>
      <c r="C6563" s="3">
        <v>45570</v>
      </c>
      <c r="D6563" s="3">
        <v>45575</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x14ac:dyDescent="0.25">
      <c r="A6564" s="2">
        <v>6563</v>
      </c>
      <c r="B6564" s="2" t="s">
        <v>8970</v>
      </c>
      <c r="C6564" s="3">
        <v>45003</v>
      </c>
      <c r="D6564" s="3">
        <v>45008</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x14ac:dyDescent="0.25">
      <c r="A6565" s="2">
        <v>6564</v>
      </c>
      <c r="B6565" s="2" t="s">
        <v>8970</v>
      </c>
      <c r="C6565" s="3">
        <v>44839</v>
      </c>
      <c r="D6565" s="3">
        <v>44844</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x14ac:dyDescent="0.25">
      <c r="A6566" s="2">
        <v>6565</v>
      </c>
      <c r="B6566" s="2" t="s">
        <v>8970</v>
      </c>
      <c r="C6566" s="3">
        <v>44061</v>
      </c>
      <c r="D6566" s="3">
        <v>44066</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x14ac:dyDescent="0.25">
      <c r="A6567" s="2">
        <v>6566</v>
      </c>
      <c r="B6567" s="2" t="s">
        <v>8970</v>
      </c>
      <c r="C6567" s="3">
        <v>44696</v>
      </c>
      <c r="D6567" s="3">
        <v>44701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x14ac:dyDescent="0.25">
      <c r="A6568" s="2">
        <v>6567</v>
      </c>
      <c r="B6568" s="2" t="s">
        <v>8971</v>
      </c>
      <c r="C6568" s="3">
        <v>43989</v>
      </c>
      <c r="D6568" s="3">
        <v>43994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x14ac:dyDescent="0.25">
      <c r="A6569" s="2">
        <v>6568</v>
      </c>
      <c r="B6569" s="2" t="s">
        <v>8971</v>
      </c>
      <c r="C6569" s="3">
        <v>45491</v>
      </c>
      <c r="D6569" s="3">
        <v>45496</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x14ac:dyDescent="0.25">
      <c r="A6570" s="2">
        <v>6569</v>
      </c>
      <c r="B6570" s="2" t="s">
        <v>8972</v>
      </c>
      <c r="C6570" s="3">
        <v>44190</v>
      </c>
      <c r="D6570" s="3">
        <v>44195</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x14ac:dyDescent="0.25">
      <c r="A6571" s="2">
        <v>6570</v>
      </c>
      <c r="B6571" s="2" t="s">
        <v>8972</v>
      </c>
      <c r="C6571" s="3">
        <v>45190</v>
      </c>
      <c r="D6571" s="3">
        <v>45195</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x14ac:dyDescent="0.25">
      <c r="A6572" s="2">
        <v>6571</v>
      </c>
      <c r="B6572" s="2" t="s">
        <v>8972</v>
      </c>
      <c r="C6572" s="3">
        <v>45408</v>
      </c>
      <c r="D6572" s="3">
        <v>45413</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x14ac:dyDescent="0.25">
      <c r="A6573" s="2">
        <v>6572</v>
      </c>
      <c r="B6573" s="2" t="s">
        <v>8972</v>
      </c>
      <c r="C6573" s="3">
        <v>43838</v>
      </c>
      <c r="D6573" s="3">
        <v>43843</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x14ac:dyDescent="0.25">
      <c r="A6574" s="2">
        <v>6573</v>
      </c>
      <c r="B6574" s="2" t="s">
        <v>8973</v>
      </c>
      <c r="C6574" s="3">
        <v>44273</v>
      </c>
      <c r="D6574" s="3">
        <v>44278</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x14ac:dyDescent="0.25">
      <c r="A6575" s="2">
        <v>6574</v>
      </c>
      <c r="B6575" s="2" t="s">
        <v>8974</v>
      </c>
      <c r="C6575" s="3">
        <v>45455</v>
      </c>
      <c r="D6575" s="3">
        <v>45460</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x14ac:dyDescent="0.25">
      <c r="A6576" s="2">
        <v>6575</v>
      </c>
      <c r="B6576" s="2" t="s">
        <v>8974</v>
      </c>
      <c r="C6576" s="3">
        <v>44548</v>
      </c>
      <c r="D6576" s="3">
        <v>44553</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x14ac:dyDescent="0.25">
      <c r="A6577" s="2">
        <v>6576</v>
      </c>
      <c r="B6577" s="2" t="s">
        <v>8977</v>
      </c>
      <c r="C6577" s="3">
        <v>44723</v>
      </c>
      <c r="D6577" s="3">
        <v>44728</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x14ac:dyDescent="0.25">
      <c r="A6578" s="2">
        <v>6577</v>
      </c>
      <c r="B6578" s="2" t="s">
        <v>8977</v>
      </c>
      <c r="C6578" s="3">
        <v>44748</v>
      </c>
      <c r="D6578" s="3">
        <v>44753</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x14ac:dyDescent="0.25">
      <c r="A6579" s="2">
        <v>6578</v>
      </c>
      <c r="B6579" s="2" t="s">
        <v>8978</v>
      </c>
      <c r="C6579" s="3">
        <v>45443</v>
      </c>
      <c r="D6579" s="3">
        <v>45448</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x14ac:dyDescent="0.25">
      <c r="A6580" s="2">
        <v>6579</v>
      </c>
      <c r="B6580" s="2" t="s">
        <v>8979</v>
      </c>
      <c r="C6580" s="3">
        <v>45112</v>
      </c>
      <c r="D6580" s="3">
        <v>45117</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x14ac:dyDescent="0.25">
      <c r="A6581" s="2">
        <v>6580</v>
      </c>
      <c r="B6581" s="2" t="s">
        <v>8980</v>
      </c>
      <c r="C6581" s="3">
        <v>44281</v>
      </c>
      <c r="D6581" s="3">
        <v>44286</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x14ac:dyDescent="0.25">
      <c r="A6582" s="2">
        <v>6581</v>
      </c>
      <c r="B6582" s="2" t="s">
        <v>8980</v>
      </c>
      <c r="C6582" s="3">
        <v>44591</v>
      </c>
      <c r="D6582" s="3">
        <v>44596</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x14ac:dyDescent="0.25">
      <c r="A6583" s="2">
        <v>6582</v>
      </c>
      <c r="B6583" s="2" t="s">
        <v>8980</v>
      </c>
      <c r="C6583" s="3">
        <v>45192</v>
      </c>
      <c r="D6583" s="3">
        <v>45197</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x14ac:dyDescent="0.25">
      <c r="A6584" s="2">
        <v>6583</v>
      </c>
      <c r="B6584" s="2" t="s">
        <v>8983</v>
      </c>
      <c r="C6584" s="3">
        <v>44024</v>
      </c>
      <c r="D6584" s="3">
        <v>44029</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x14ac:dyDescent="0.25">
      <c r="A6585" s="2">
        <v>6584</v>
      </c>
      <c r="B6585" s="2" t="s">
        <v>8984</v>
      </c>
      <c r="C6585" s="3">
        <v>43955</v>
      </c>
      <c r="D6585" s="3">
        <v>43960</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x14ac:dyDescent="0.25">
      <c r="A6586" s="2">
        <v>6585</v>
      </c>
      <c r="B6586" s="2" t="s">
        <v>8984</v>
      </c>
      <c r="C6586" s="3">
        <v>44887</v>
      </c>
      <c r="D6586" s="3">
        <v>44892</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x14ac:dyDescent="0.25">
      <c r="A6587" s="2">
        <v>6586</v>
      </c>
      <c r="B6587" s="2" t="s">
        <v>8984</v>
      </c>
      <c r="C6587" s="3">
        <v>43898</v>
      </c>
      <c r="D6587" s="3">
        <v>43903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x14ac:dyDescent="0.25">
      <c r="A6588" s="2">
        <v>6587</v>
      </c>
      <c r="B6588" s="2" t="s">
        <v>8984</v>
      </c>
      <c r="C6588" s="3">
        <v>44811</v>
      </c>
      <c r="D6588" s="3">
        <v>44816</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x14ac:dyDescent="0.25">
      <c r="A6589" s="2">
        <v>6588</v>
      </c>
      <c r="B6589" s="2" t="s">
        <v>8984</v>
      </c>
      <c r="C6589" s="3">
        <v>45610</v>
      </c>
      <c r="D6589" s="3">
        <v>45615</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x14ac:dyDescent="0.25">
      <c r="A6590" s="2">
        <v>6589</v>
      </c>
      <c r="B6590" s="2" t="s">
        <v>8984</v>
      </c>
      <c r="C6590" s="3">
        <v>43848</v>
      </c>
      <c r="D6590" s="3">
        <v>43853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x14ac:dyDescent="0.25">
      <c r="A6591" s="2">
        <v>6590</v>
      </c>
      <c r="B6591" s="2" t="s">
        <v>8984</v>
      </c>
      <c r="C6591" s="3">
        <v>45593</v>
      </c>
      <c r="D6591" s="3">
        <v>45598</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x14ac:dyDescent="0.25">
      <c r="A6592" s="2">
        <v>6591</v>
      </c>
      <c r="B6592" s="2" t="s">
        <v>8985</v>
      </c>
      <c r="C6592" s="3">
        <v>43879</v>
      </c>
      <c r="D6592" s="3">
        <v>43884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x14ac:dyDescent="0.25">
      <c r="A6593" s="2">
        <v>6592</v>
      </c>
      <c r="B6593" s="2" t="s">
        <v>8987</v>
      </c>
      <c r="C6593" s="3">
        <v>43950</v>
      </c>
      <c r="D6593" s="3">
        <v>43955</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x14ac:dyDescent="0.25">
      <c r="A6594" s="2">
        <v>6593</v>
      </c>
      <c r="B6594" s="2" t="s">
        <v>8987</v>
      </c>
      <c r="C6594" s="3">
        <v>44921</v>
      </c>
      <c r="D6594" s="3">
        <v>44926</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x14ac:dyDescent="0.25">
      <c r="A6595" s="2">
        <v>6594</v>
      </c>
      <c r="B6595" s="2" t="s">
        <v>8988</v>
      </c>
      <c r="C6595" s="3">
        <v>45211</v>
      </c>
      <c r="D6595" s="3">
        <v>45216</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x14ac:dyDescent="0.25">
      <c r="A6596" s="2">
        <v>6595</v>
      </c>
      <c r="B6596" s="2" t="s">
        <v>8989</v>
      </c>
      <c r="C6596" s="3">
        <v>44057</v>
      </c>
      <c r="D6596" s="3">
        <v>44062</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x14ac:dyDescent="0.25">
      <c r="A6597" s="2">
        <v>6596</v>
      </c>
      <c r="B6597" s="2" t="s">
        <v>8990</v>
      </c>
      <c r="C6597" s="3">
        <v>43928</v>
      </c>
      <c r="D6597" s="3">
        <v>43933</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x14ac:dyDescent="0.25">
      <c r="A6598" s="2">
        <v>6597</v>
      </c>
      <c r="B6598" s="2" t="s">
        <v>8990</v>
      </c>
      <c r="C6598" s="3">
        <v>44368</v>
      </c>
      <c r="D6598" s="3">
        <v>44373</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x14ac:dyDescent="0.25">
      <c r="A6599" s="2">
        <v>6598</v>
      </c>
      <c r="B6599" s="2" t="s">
        <v>8991</v>
      </c>
      <c r="C6599" s="3">
        <v>44821</v>
      </c>
      <c r="D6599" s="3">
        <v>44826</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x14ac:dyDescent="0.25">
      <c r="A6600" s="2">
        <v>6599</v>
      </c>
      <c r="B6600" s="2" t="s">
        <v>8991</v>
      </c>
      <c r="C6600" s="3">
        <v>44302</v>
      </c>
      <c r="D6600" s="3">
        <v>44307</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x14ac:dyDescent="0.25">
      <c r="A6601" s="2">
        <v>6600</v>
      </c>
      <c r="B6601" s="2" t="s">
        <v>8992</v>
      </c>
      <c r="C6601" s="3">
        <v>44736</v>
      </c>
      <c r="D6601" s="3">
        <v>44741</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x14ac:dyDescent="0.25">
      <c r="A6602" s="2">
        <v>6601</v>
      </c>
      <c r="B6602" s="2" t="s">
        <v>8992</v>
      </c>
      <c r="C6602" s="3">
        <v>45072</v>
      </c>
      <c r="D6602" s="3">
        <v>45077</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x14ac:dyDescent="0.25">
      <c r="A6603" s="2">
        <v>6602</v>
      </c>
      <c r="B6603" s="2" t="s">
        <v>8992</v>
      </c>
      <c r="C6603" s="3">
        <v>44501</v>
      </c>
      <c r="D6603" s="3">
        <v>44506</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x14ac:dyDescent="0.25">
      <c r="A6604" s="2">
        <v>6603</v>
      </c>
      <c r="B6604" s="2" t="s">
        <v>8992</v>
      </c>
      <c r="C6604" s="3">
        <v>44456</v>
      </c>
      <c r="D6604" s="3">
        <v>44461</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x14ac:dyDescent="0.25">
      <c r="A6605" s="2">
        <v>6604</v>
      </c>
      <c r="B6605" s="2" t="s">
        <v>8993</v>
      </c>
      <c r="C6605" s="3">
        <v>45533</v>
      </c>
      <c r="D6605" s="3">
        <v>45538</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x14ac:dyDescent="0.25">
      <c r="A6606" s="2">
        <v>6605</v>
      </c>
      <c r="B6606" s="2" t="s">
        <v>8995</v>
      </c>
      <c r="C6606" s="3">
        <v>45496</v>
      </c>
      <c r="D6606" s="3">
        <v>45501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x14ac:dyDescent="0.25">
      <c r="A6607" s="2">
        <v>6606</v>
      </c>
      <c r="B6607" s="2" t="s">
        <v>8995</v>
      </c>
      <c r="C6607" s="3">
        <v>44628</v>
      </c>
      <c r="D6607" s="3">
        <v>44633</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x14ac:dyDescent="0.25">
      <c r="A6608" s="2">
        <v>6607</v>
      </c>
      <c r="B6608" s="2" t="s">
        <v>8995</v>
      </c>
      <c r="C6608" s="3">
        <v>44057</v>
      </c>
      <c r="D6608" s="3">
        <v>44062</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x14ac:dyDescent="0.25">
      <c r="A6609" s="2">
        <v>6608</v>
      </c>
      <c r="B6609" s="2" t="s">
        <v>8995</v>
      </c>
      <c r="C6609" s="3">
        <v>44020</v>
      </c>
      <c r="D6609" s="3">
        <v>44025</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x14ac:dyDescent="0.25">
      <c r="A6610" s="2">
        <v>6609</v>
      </c>
      <c r="B6610" s="2" t="s">
        <v>8995</v>
      </c>
      <c r="C6610" s="3">
        <v>45560</v>
      </c>
      <c r="D6610" s="3">
        <v>45565</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x14ac:dyDescent="0.25">
      <c r="A6611" s="2">
        <v>6610</v>
      </c>
      <c r="B6611" s="2" t="s">
        <v>8996</v>
      </c>
      <c r="C6611" s="3">
        <v>44101</v>
      </c>
      <c r="D6611" s="3">
        <v>44106</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x14ac:dyDescent="0.25">
      <c r="A6612" s="2">
        <v>6611</v>
      </c>
      <c r="B6612" s="2" t="s">
        <v>8997</v>
      </c>
      <c r="C6612" s="3">
        <v>45127</v>
      </c>
      <c r="D6612" s="3">
        <v>45132</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x14ac:dyDescent="0.25">
      <c r="A6613" s="2">
        <v>6612</v>
      </c>
      <c r="B6613" s="2" t="s">
        <v>8998</v>
      </c>
      <c r="C6613" s="3">
        <v>45049</v>
      </c>
      <c r="D6613" s="3">
        <v>45054</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x14ac:dyDescent="0.25">
      <c r="A6614" s="2">
        <v>6613</v>
      </c>
      <c r="B6614" s="2" t="s">
        <v>8998</v>
      </c>
      <c r="C6614" s="3">
        <v>44909</v>
      </c>
      <c r="D6614" s="3">
        <v>44914</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x14ac:dyDescent="0.25">
      <c r="A6615" s="2">
        <v>6614</v>
      </c>
      <c r="B6615" s="2" t="s">
        <v>8998</v>
      </c>
      <c r="C6615" s="3">
        <v>44514</v>
      </c>
      <c r="D6615" s="3">
        <v>44519</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x14ac:dyDescent="0.25">
      <c r="A6616" s="2">
        <v>6615</v>
      </c>
      <c r="B6616" s="2" t="s">
        <v>8998</v>
      </c>
      <c r="C6616" s="3">
        <v>44295</v>
      </c>
      <c r="D6616" s="3">
        <v>44300</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x14ac:dyDescent="0.25">
      <c r="A6617" s="2">
        <v>6616</v>
      </c>
      <c r="B6617" s="2" t="s">
        <v>8999</v>
      </c>
      <c r="C6617" s="3">
        <v>44935</v>
      </c>
      <c r="D6617" s="3">
        <v>44940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x14ac:dyDescent="0.25">
      <c r="A6618" s="2">
        <v>6617</v>
      </c>
      <c r="B6618" s="2" t="s">
        <v>8999</v>
      </c>
      <c r="C6618" s="3">
        <v>45507</v>
      </c>
      <c r="D6618" s="3">
        <v>45512</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x14ac:dyDescent="0.25">
      <c r="A6619" s="2">
        <v>6618</v>
      </c>
      <c r="B6619" s="2" t="s">
        <v>8999</v>
      </c>
      <c r="C6619" s="3">
        <v>44051</v>
      </c>
      <c r="D6619" s="3">
        <v>44056</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x14ac:dyDescent="0.25">
      <c r="A6620" s="2">
        <v>6619</v>
      </c>
      <c r="B6620" s="2" t="s">
        <v>9000</v>
      </c>
      <c r="C6620" s="3">
        <v>44694</v>
      </c>
      <c r="D6620" s="3">
        <v>44699</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x14ac:dyDescent="0.25">
      <c r="A6621" s="2">
        <v>6620</v>
      </c>
      <c r="B6621" s="2" t="s">
        <v>9000</v>
      </c>
      <c r="C6621" s="3">
        <v>44789</v>
      </c>
      <c r="D6621" s="3">
        <v>44794</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x14ac:dyDescent="0.25">
      <c r="A6622" s="2">
        <v>6621</v>
      </c>
      <c r="B6622" s="2" t="s">
        <v>9000</v>
      </c>
      <c r="C6622" s="3">
        <v>44730</v>
      </c>
      <c r="D6622" s="3">
        <v>44735</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x14ac:dyDescent="0.25">
      <c r="A6623" s="2">
        <v>6622</v>
      </c>
      <c r="B6623" s="2" t="s">
        <v>9000</v>
      </c>
      <c r="C6623" s="3">
        <v>44050</v>
      </c>
      <c r="D6623" s="3">
        <v>44055</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x14ac:dyDescent="0.25">
      <c r="A6624" s="2">
        <v>6623</v>
      </c>
      <c r="B6624" s="2" t="s">
        <v>9001</v>
      </c>
      <c r="C6624" s="3">
        <v>44643</v>
      </c>
      <c r="D6624" s="3">
        <v>44648</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x14ac:dyDescent="0.25">
      <c r="A6625" s="2">
        <v>6624</v>
      </c>
      <c r="B6625" s="2" t="s">
        <v>9001</v>
      </c>
      <c r="C6625" s="3">
        <v>44250</v>
      </c>
      <c r="D6625" s="3">
        <v>44255</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x14ac:dyDescent="0.25">
      <c r="A6626" s="2">
        <v>6625</v>
      </c>
      <c r="B6626" s="2" t="s">
        <v>9004</v>
      </c>
      <c r="C6626" s="3">
        <v>44671</v>
      </c>
      <c r="D6626" s="3">
        <v>44676</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x14ac:dyDescent="0.25">
      <c r="A6627" s="2">
        <v>6626</v>
      </c>
      <c r="B6627" s="2" t="s">
        <v>9004</v>
      </c>
      <c r="C6627" s="3">
        <v>45513</v>
      </c>
      <c r="D6627" s="3">
        <v>45518</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x14ac:dyDescent="0.25">
      <c r="A6628" s="2">
        <v>6627</v>
      </c>
      <c r="B6628" s="2" t="s">
        <v>9006</v>
      </c>
      <c r="C6628" s="3">
        <v>44749</v>
      </c>
      <c r="D6628" s="3">
        <v>44754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x14ac:dyDescent="0.25">
      <c r="A6629" s="2">
        <v>6628</v>
      </c>
      <c r="B6629" s="2" t="s">
        <v>9007</v>
      </c>
      <c r="C6629" s="3">
        <v>44123</v>
      </c>
      <c r="D6629" s="3">
        <v>44128</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x14ac:dyDescent="0.25">
      <c r="A6630" s="2">
        <v>6629</v>
      </c>
      <c r="B6630" s="2" t="s">
        <v>9008</v>
      </c>
      <c r="C6630" s="3">
        <v>45651</v>
      </c>
      <c r="D6630" s="3">
        <v>45656</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x14ac:dyDescent="0.25">
      <c r="A6631" s="2">
        <v>6630</v>
      </c>
      <c r="B6631" s="2" t="s">
        <v>9009</v>
      </c>
      <c r="C6631" s="3">
        <v>44884</v>
      </c>
      <c r="D6631" s="3">
        <v>44889</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x14ac:dyDescent="0.25">
      <c r="A6632" s="2">
        <v>6631</v>
      </c>
      <c r="B6632" s="2" t="s">
        <v>9011</v>
      </c>
      <c r="C6632" s="3">
        <v>44705</v>
      </c>
      <c r="D6632" s="3">
        <v>44710</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x14ac:dyDescent="0.25">
      <c r="A6633" s="2">
        <v>6632</v>
      </c>
      <c r="B6633" s="2" t="s">
        <v>9011</v>
      </c>
      <c r="C6633" s="3">
        <v>44904</v>
      </c>
      <c r="D6633" s="3">
        <v>44909</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x14ac:dyDescent="0.25">
      <c r="A6634" s="2">
        <v>6633</v>
      </c>
      <c r="B6634" s="2" t="s">
        <v>9012</v>
      </c>
      <c r="C6634" s="3">
        <v>44968</v>
      </c>
      <c r="D6634" s="3">
        <v>44973</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x14ac:dyDescent="0.25">
      <c r="A6635" s="2">
        <v>6634</v>
      </c>
      <c r="B6635" s="2" t="s">
        <v>9013</v>
      </c>
      <c r="C6635" s="3">
        <v>44292</v>
      </c>
      <c r="D6635" s="3">
        <v>44297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x14ac:dyDescent="0.25">
      <c r="A6636" s="2">
        <v>6635</v>
      </c>
      <c r="B6636" s="2" t="s">
        <v>9014</v>
      </c>
      <c r="C6636" s="3">
        <v>44072</v>
      </c>
      <c r="D6636" s="3">
        <v>44077</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x14ac:dyDescent="0.25">
      <c r="A6637" s="2">
        <v>6636</v>
      </c>
      <c r="B6637" s="2" t="s">
        <v>9014</v>
      </c>
      <c r="C6637" s="3">
        <v>45306</v>
      </c>
      <c r="D6637" s="3">
        <v>45311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x14ac:dyDescent="0.25">
      <c r="A6638" s="2">
        <v>6637</v>
      </c>
      <c r="B6638" s="2" t="s">
        <v>9014</v>
      </c>
      <c r="C6638" s="3">
        <v>44674</v>
      </c>
      <c r="D6638" s="3">
        <v>44679</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x14ac:dyDescent="0.25">
      <c r="A6639" s="2">
        <v>6638</v>
      </c>
      <c r="B6639" s="2" t="s">
        <v>9015</v>
      </c>
      <c r="C6639" s="3">
        <v>45375</v>
      </c>
      <c r="D6639" s="3">
        <v>45380</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x14ac:dyDescent="0.25">
      <c r="A6640" s="2">
        <v>6639</v>
      </c>
      <c r="B6640" s="2" t="s">
        <v>9015</v>
      </c>
      <c r="C6640" s="3">
        <v>44468</v>
      </c>
      <c r="D6640" s="3">
        <v>44473</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x14ac:dyDescent="0.25">
      <c r="A6641" s="2">
        <v>6640</v>
      </c>
      <c r="B6641" s="2" t="s">
        <v>9016</v>
      </c>
      <c r="C6641" s="3">
        <v>45456</v>
      </c>
      <c r="D6641" s="3">
        <v>45461</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x14ac:dyDescent="0.25">
      <c r="A6642" s="2">
        <v>6641</v>
      </c>
      <c r="B6642" s="2" t="s">
        <v>9017</v>
      </c>
      <c r="C6642" s="3">
        <v>44745</v>
      </c>
      <c r="D6642" s="3">
        <v>44750</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x14ac:dyDescent="0.25">
      <c r="A6643" s="2">
        <v>6642</v>
      </c>
      <c r="B6643" s="2" t="s">
        <v>9017</v>
      </c>
      <c r="C6643" s="3">
        <v>44815</v>
      </c>
      <c r="D6643" s="3">
        <v>44820</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x14ac:dyDescent="0.25">
      <c r="A6644" s="2">
        <v>6643</v>
      </c>
      <c r="B6644" s="2" t="s">
        <v>9017</v>
      </c>
      <c r="C6644" s="3">
        <v>45432</v>
      </c>
      <c r="D6644" s="3">
        <v>45437</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x14ac:dyDescent="0.25">
      <c r="A6645" s="2">
        <v>6644</v>
      </c>
      <c r="B6645" s="2" t="s">
        <v>9018</v>
      </c>
      <c r="C6645" s="3">
        <v>44297</v>
      </c>
      <c r="D6645" s="3">
        <v>44302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x14ac:dyDescent="0.25">
      <c r="A6646" s="2">
        <v>6645</v>
      </c>
      <c r="B6646" s="2" t="s">
        <v>9018</v>
      </c>
      <c r="C6646" s="3">
        <v>44051</v>
      </c>
      <c r="D6646" s="3">
        <v>44056</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x14ac:dyDescent="0.25">
      <c r="A6647" s="2">
        <v>6646</v>
      </c>
      <c r="B6647" s="2" t="s">
        <v>9018</v>
      </c>
      <c r="C6647" s="3">
        <v>45236</v>
      </c>
      <c r="D6647" s="3">
        <v>45241</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x14ac:dyDescent="0.25">
      <c r="A6648" s="2">
        <v>6647</v>
      </c>
      <c r="B6648" s="2" t="s">
        <v>9019</v>
      </c>
      <c r="C6648" s="3">
        <v>45607</v>
      </c>
      <c r="D6648" s="3">
        <v>45612</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x14ac:dyDescent="0.25">
      <c r="A6649" s="2">
        <v>6648</v>
      </c>
      <c r="B6649" s="2" t="s">
        <v>9019</v>
      </c>
      <c r="C6649" s="3">
        <v>44069</v>
      </c>
      <c r="D6649" s="3">
        <v>44074</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x14ac:dyDescent="0.25">
      <c r="A6650" s="2">
        <v>6649</v>
      </c>
      <c r="B6650" s="2" t="s">
        <v>9020</v>
      </c>
      <c r="C6650" s="3">
        <v>44074</v>
      </c>
      <c r="D6650" s="3">
        <v>44079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x14ac:dyDescent="0.25">
      <c r="A6651" s="2">
        <v>6650</v>
      </c>
      <c r="B6651" s="2" t="s">
        <v>9020</v>
      </c>
      <c r="C6651" s="3">
        <v>44466</v>
      </c>
      <c r="D6651" s="3">
        <v>44471</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x14ac:dyDescent="0.25">
      <c r="A6652" s="2">
        <v>6651</v>
      </c>
      <c r="B6652" s="2" t="s">
        <v>9020</v>
      </c>
      <c r="C6652" s="3">
        <v>44272</v>
      </c>
      <c r="D6652" s="3">
        <v>44277</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x14ac:dyDescent="0.25">
      <c r="A6653" s="2">
        <v>6652</v>
      </c>
      <c r="B6653" s="2" t="s">
        <v>9020</v>
      </c>
      <c r="C6653" s="3">
        <v>45505</v>
      </c>
      <c r="D6653" s="3">
        <v>45510</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x14ac:dyDescent="0.25">
      <c r="A6654" s="2">
        <v>6653</v>
      </c>
      <c r="B6654" s="2" t="s">
        <v>9020</v>
      </c>
      <c r="C6654" s="3">
        <v>45046</v>
      </c>
      <c r="D6654" s="3">
        <v>45051</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x14ac:dyDescent="0.25">
      <c r="A6655" s="2">
        <v>6654</v>
      </c>
      <c r="B6655" s="2" t="s">
        <v>9020</v>
      </c>
      <c r="C6655" s="3">
        <v>45333</v>
      </c>
      <c r="D6655" s="3">
        <v>45338</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x14ac:dyDescent="0.25">
      <c r="A6656" s="2">
        <v>6655</v>
      </c>
      <c r="B6656" s="2" t="s">
        <v>9021</v>
      </c>
      <c r="C6656" s="3">
        <v>45000</v>
      </c>
      <c r="D6656" s="3">
        <v>45005</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x14ac:dyDescent="0.25">
      <c r="A6657" s="2">
        <v>6656</v>
      </c>
      <c r="B6657" s="2" t="s">
        <v>9021</v>
      </c>
      <c r="C6657" s="3">
        <v>44430</v>
      </c>
      <c r="D6657" s="3">
        <v>44435</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x14ac:dyDescent="0.25">
      <c r="A6658" s="2">
        <v>6657</v>
      </c>
      <c r="B6658" s="2" t="s">
        <v>9021</v>
      </c>
      <c r="C6658" s="3">
        <v>45340</v>
      </c>
      <c r="D6658" s="3">
        <v>45345</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x14ac:dyDescent="0.25">
      <c r="A6659" s="2">
        <v>6658</v>
      </c>
      <c r="B6659" s="2" t="s">
        <v>9021</v>
      </c>
      <c r="C6659" s="3">
        <v>44788</v>
      </c>
      <c r="D6659" s="3">
        <v>44793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x14ac:dyDescent="0.25">
      <c r="A6660" s="2">
        <v>6659</v>
      </c>
      <c r="B6660" s="2" t="s">
        <v>9021</v>
      </c>
      <c r="C6660" s="3">
        <v>43905</v>
      </c>
      <c r="D6660" s="3">
        <v>43910</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x14ac:dyDescent="0.25">
      <c r="A6661" s="2">
        <v>6660</v>
      </c>
      <c r="B6661" s="2" t="s">
        <v>9021</v>
      </c>
      <c r="C6661" s="3">
        <v>45517</v>
      </c>
      <c r="D6661" s="3">
        <v>45522</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x14ac:dyDescent="0.25">
      <c r="A6662" s="2">
        <v>6661</v>
      </c>
      <c r="B6662" s="2" t="s">
        <v>9022</v>
      </c>
      <c r="C6662" s="3">
        <v>44849</v>
      </c>
      <c r="D6662" s="3">
        <v>44854</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x14ac:dyDescent="0.25">
      <c r="A6663" s="2">
        <v>6662</v>
      </c>
      <c r="B6663" s="2" t="s">
        <v>9022</v>
      </c>
      <c r="C6663" s="3">
        <v>45589</v>
      </c>
      <c r="D6663" s="3">
        <v>45594</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x14ac:dyDescent="0.25">
      <c r="A6664" s="2">
        <v>6663</v>
      </c>
      <c r="B6664" s="2" t="s">
        <v>9022</v>
      </c>
      <c r="C6664" s="3">
        <v>45217</v>
      </c>
      <c r="D6664" s="3">
        <v>45222</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x14ac:dyDescent="0.25">
      <c r="A6665" s="2">
        <v>6664</v>
      </c>
      <c r="B6665" s="2" t="s">
        <v>9023</v>
      </c>
      <c r="C6665" s="3">
        <v>45189</v>
      </c>
      <c r="D6665" s="3">
        <v>45194</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x14ac:dyDescent="0.25">
      <c r="A6666" s="2">
        <v>6665</v>
      </c>
      <c r="B6666" s="2" t="s">
        <v>9023</v>
      </c>
      <c r="C6666" s="3">
        <v>43872</v>
      </c>
      <c r="D6666" s="3">
        <v>43877</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x14ac:dyDescent="0.25">
      <c r="A6667" s="2">
        <v>6666</v>
      </c>
      <c r="B6667" s="2" t="s">
        <v>9024</v>
      </c>
      <c r="C6667" s="3">
        <v>45320</v>
      </c>
      <c r="D6667" s="3">
        <v>45325</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x14ac:dyDescent="0.25">
      <c r="A6668" s="2">
        <v>6667</v>
      </c>
      <c r="B6668" s="2" t="s">
        <v>9025</v>
      </c>
      <c r="C6668" s="3">
        <v>45076</v>
      </c>
      <c r="D6668" s="3">
        <v>45081</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x14ac:dyDescent="0.25">
      <c r="A6669" s="2">
        <v>6668</v>
      </c>
      <c r="B6669" s="2" t="s">
        <v>9025</v>
      </c>
      <c r="C6669" s="3">
        <v>44110</v>
      </c>
      <c r="D6669" s="3">
        <v>44115</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x14ac:dyDescent="0.25">
      <c r="A6670" s="2">
        <v>6669</v>
      </c>
      <c r="B6670" s="2" t="s">
        <v>9025</v>
      </c>
      <c r="C6670" s="3">
        <v>44246</v>
      </c>
      <c r="D6670" s="3">
        <v>44251</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x14ac:dyDescent="0.25">
      <c r="A6671" s="2">
        <v>6670</v>
      </c>
      <c r="B6671" s="2" t="s">
        <v>9025</v>
      </c>
      <c r="C6671" s="3">
        <v>44429</v>
      </c>
      <c r="D6671" s="3">
        <v>44434</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x14ac:dyDescent="0.25">
      <c r="A6672" s="2">
        <v>6671</v>
      </c>
      <c r="B6672" s="2" t="s">
        <v>9026</v>
      </c>
      <c r="C6672" s="3">
        <v>44351</v>
      </c>
      <c r="D6672" s="3">
        <v>44356</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x14ac:dyDescent="0.25">
      <c r="A6673" s="2">
        <v>6672</v>
      </c>
      <c r="B6673" s="2" t="s">
        <v>9027</v>
      </c>
      <c r="C6673" s="3">
        <v>44678</v>
      </c>
      <c r="D6673" s="3">
        <v>44683</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x14ac:dyDescent="0.25">
      <c r="A6674" s="2">
        <v>6673</v>
      </c>
      <c r="B6674" s="2" t="s">
        <v>9028</v>
      </c>
      <c r="C6674" s="3">
        <v>44349</v>
      </c>
      <c r="D6674" s="3">
        <v>44354</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x14ac:dyDescent="0.25">
      <c r="A6675" s="2">
        <v>6674</v>
      </c>
      <c r="B6675" s="2" t="s">
        <v>9029</v>
      </c>
      <c r="C6675" s="3">
        <v>44228</v>
      </c>
      <c r="D6675" s="3">
        <v>44233</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x14ac:dyDescent="0.25">
      <c r="A6676" s="2">
        <v>6675</v>
      </c>
      <c r="B6676" s="2" t="s">
        <v>9032</v>
      </c>
      <c r="C6676" s="3">
        <v>45419</v>
      </c>
      <c r="D6676" s="3">
        <v>45424</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x14ac:dyDescent="0.25">
      <c r="A6677" s="2">
        <v>6676</v>
      </c>
      <c r="B6677" s="2" t="s">
        <v>9032</v>
      </c>
      <c r="C6677" s="3">
        <v>44610</v>
      </c>
      <c r="D6677" s="3">
        <v>44615</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x14ac:dyDescent="0.25">
      <c r="A6678" s="2">
        <v>6677</v>
      </c>
      <c r="B6678" s="2" t="s">
        <v>9032</v>
      </c>
      <c r="C6678" s="3">
        <v>44408</v>
      </c>
      <c r="D6678" s="3">
        <v>44413</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x14ac:dyDescent="0.25">
      <c r="A6679" s="2">
        <v>6678</v>
      </c>
      <c r="B6679" s="2" t="s">
        <v>9032</v>
      </c>
      <c r="C6679" s="3">
        <v>45248</v>
      </c>
      <c r="D6679" s="3">
        <v>45253</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x14ac:dyDescent="0.25">
      <c r="A6680" s="2">
        <v>6679</v>
      </c>
      <c r="B6680" s="2" t="s">
        <v>9035</v>
      </c>
      <c r="C6680" s="3">
        <v>44563</v>
      </c>
      <c r="D6680" s="3">
        <v>44568</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x14ac:dyDescent="0.25">
      <c r="A6681" s="2">
        <v>6680</v>
      </c>
      <c r="B6681" s="2" t="s">
        <v>9036</v>
      </c>
      <c r="C6681" s="3">
        <v>44494</v>
      </c>
      <c r="D6681" s="3">
        <v>44499</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x14ac:dyDescent="0.25">
      <c r="A6682" s="2">
        <v>6681</v>
      </c>
      <c r="B6682" s="2" t="s">
        <v>9036</v>
      </c>
      <c r="C6682" s="3">
        <v>44414</v>
      </c>
      <c r="D6682" s="3">
        <v>44419</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x14ac:dyDescent="0.25">
      <c r="A6683" s="2">
        <v>6682</v>
      </c>
      <c r="B6683" s="2" t="s">
        <v>9036</v>
      </c>
      <c r="C6683" s="3">
        <v>45323</v>
      </c>
      <c r="D6683" s="3">
        <v>45328</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x14ac:dyDescent="0.25">
      <c r="A6684" s="2">
        <v>6683</v>
      </c>
      <c r="B6684" s="2" t="s">
        <v>9037</v>
      </c>
      <c r="C6684" s="3">
        <v>45436</v>
      </c>
      <c r="D6684" s="3">
        <v>45441</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x14ac:dyDescent="0.25">
      <c r="A6685" s="2">
        <v>6684</v>
      </c>
      <c r="B6685" s="2" t="s">
        <v>9038</v>
      </c>
      <c r="C6685" s="3">
        <v>44348</v>
      </c>
      <c r="D6685" s="3">
        <v>44353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x14ac:dyDescent="0.25">
      <c r="A6686" s="2">
        <v>6685</v>
      </c>
      <c r="B6686" s="2" t="s">
        <v>9039</v>
      </c>
      <c r="C6686" s="3">
        <v>44542</v>
      </c>
      <c r="D6686" s="3">
        <v>44547</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x14ac:dyDescent="0.25">
      <c r="A6687" s="2">
        <v>6686</v>
      </c>
      <c r="B6687" s="2" t="s">
        <v>9039</v>
      </c>
      <c r="C6687" s="3">
        <v>45193</v>
      </c>
      <c r="D6687" s="3">
        <v>45198</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x14ac:dyDescent="0.25">
      <c r="A6688" s="2">
        <v>6687</v>
      </c>
      <c r="B6688" s="2" t="s">
        <v>9039</v>
      </c>
      <c r="C6688" s="3">
        <v>44398</v>
      </c>
      <c r="D6688" s="3">
        <v>44403</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x14ac:dyDescent="0.25">
      <c r="A6689" s="2">
        <v>6688</v>
      </c>
      <c r="B6689" s="2" t="s">
        <v>9040</v>
      </c>
      <c r="C6689" s="3">
        <v>43854</v>
      </c>
      <c r="D6689" s="3">
        <v>43859</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x14ac:dyDescent="0.25">
      <c r="A6690" s="2">
        <v>6689</v>
      </c>
      <c r="B6690" s="2" t="s">
        <v>9041</v>
      </c>
      <c r="C6690" s="3">
        <v>45296</v>
      </c>
      <c r="D6690" s="3">
        <v>45301</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x14ac:dyDescent="0.25">
      <c r="A6691" s="2">
        <v>6690</v>
      </c>
      <c r="B6691" s="2" t="s">
        <v>9042</v>
      </c>
      <c r="C6691" s="3">
        <v>44771</v>
      </c>
      <c r="D6691" s="3">
        <v>44776</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x14ac:dyDescent="0.25">
      <c r="A6692" s="2">
        <v>6691</v>
      </c>
      <c r="B6692" s="2" t="s">
        <v>9043</v>
      </c>
      <c r="C6692" s="3">
        <v>45273</v>
      </c>
      <c r="D6692" s="3">
        <v>45278</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x14ac:dyDescent="0.25">
      <c r="A6693" s="2">
        <v>6692</v>
      </c>
      <c r="B6693" s="2" t="s">
        <v>9043</v>
      </c>
      <c r="C6693" s="3">
        <v>45462</v>
      </c>
      <c r="D6693" s="3">
        <v>45467</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x14ac:dyDescent="0.25">
      <c r="A6694" s="2">
        <v>6693</v>
      </c>
      <c r="B6694" s="2" t="s">
        <v>9044</v>
      </c>
      <c r="C6694" s="3">
        <v>44302</v>
      </c>
      <c r="D6694" s="3">
        <v>44307</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x14ac:dyDescent="0.25">
      <c r="A6695" s="2">
        <v>6694</v>
      </c>
      <c r="B6695" s="2" t="s">
        <v>9045</v>
      </c>
      <c r="C6695" s="3">
        <v>44793</v>
      </c>
      <c r="D6695" s="3">
        <v>44798</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x14ac:dyDescent="0.25">
      <c r="A6696" s="2">
        <v>6695</v>
      </c>
      <c r="B6696" s="2" t="s">
        <v>9046</v>
      </c>
      <c r="C6696" s="3">
        <v>44033</v>
      </c>
      <c r="D6696" s="3">
        <v>44038</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x14ac:dyDescent="0.25">
      <c r="A6697" s="2">
        <v>6696</v>
      </c>
      <c r="B6697" s="2" t="s">
        <v>9047</v>
      </c>
      <c r="C6697" s="3">
        <v>45068</v>
      </c>
      <c r="D6697" s="3">
        <v>45073</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x14ac:dyDescent="0.25">
      <c r="A6698" s="2">
        <v>6697</v>
      </c>
      <c r="B6698" s="2" t="s">
        <v>9047</v>
      </c>
      <c r="C6698" s="3">
        <v>45160</v>
      </c>
      <c r="D6698" s="3">
        <v>45165</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x14ac:dyDescent="0.25">
      <c r="A6699" s="2">
        <v>6698</v>
      </c>
      <c r="B6699" s="2" t="s">
        <v>9047</v>
      </c>
      <c r="C6699" s="3">
        <v>45483</v>
      </c>
      <c r="D6699" s="3">
        <v>45488</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x14ac:dyDescent="0.25">
      <c r="A6700" s="2">
        <v>6699</v>
      </c>
      <c r="B6700" s="2" t="s">
        <v>9048</v>
      </c>
      <c r="C6700" s="3">
        <v>44821</v>
      </c>
      <c r="D6700" s="3">
        <v>44826</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x14ac:dyDescent="0.25">
      <c r="A6701" s="2">
        <v>6700</v>
      </c>
      <c r="B6701" s="2" t="s">
        <v>9048</v>
      </c>
      <c r="C6701" s="3">
        <v>44566</v>
      </c>
      <c r="D6701" s="3">
        <v>44571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x14ac:dyDescent="0.25">
      <c r="A6702" s="2">
        <v>6701</v>
      </c>
      <c r="B6702" s="2" t="s">
        <v>9048</v>
      </c>
      <c r="C6702" s="3">
        <v>45359</v>
      </c>
      <c r="D6702" s="3">
        <v>45364</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x14ac:dyDescent="0.25">
      <c r="A6703" s="2">
        <v>6702</v>
      </c>
      <c r="B6703" s="2" t="s">
        <v>9051</v>
      </c>
      <c r="C6703" s="3">
        <v>45184</v>
      </c>
      <c r="D6703" s="3">
        <v>45189</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x14ac:dyDescent="0.25">
      <c r="A6704" s="2">
        <v>6703</v>
      </c>
      <c r="B6704" s="2" t="s">
        <v>9051</v>
      </c>
      <c r="C6704" s="3">
        <v>45124</v>
      </c>
      <c r="D6704" s="3">
        <v>45129</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x14ac:dyDescent="0.25">
      <c r="A6705" s="2">
        <v>6704</v>
      </c>
      <c r="B6705" s="2" t="s">
        <v>9052</v>
      </c>
      <c r="C6705" s="3">
        <v>44377</v>
      </c>
      <c r="D6705" s="3">
        <v>44382</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x14ac:dyDescent="0.25">
      <c r="A6706" s="2">
        <v>6705</v>
      </c>
      <c r="B6706" s="2" t="s">
        <v>9052</v>
      </c>
      <c r="C6706" s="3">
        <v>43943</v>
      </c>
      <c r="D6706" s="3">
        <v>43948</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x14ac:dyDescent="0.25">
      <c r="A6707" s="2">
        <v>6706</v>
      </c>
      <c r="B6707" s="2" t="s">
        <v>9052</v>
      </c>
      <c r="C6707" s="3">
        <v>45320</v>
      </c>
      <c r="D6707" s="3">
        <v>45325</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x14ac:dyDescent="0.25">
      <c r="A6708" s="2">
        <v>6707</v>
      </c>
      <c r="B6708" s="2" t="s">
        <v>9053</v>
      </c>
      <c r="C6708" s="3">
        <v>44853</v>
      </c>
      <c r="D6708" s="3">
        <v>44858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x14ac:dyDescent="0.25">
      <c r="A6709" s="2">
        <v>6708</v>
      </c>
      <c r="B6709" s="2" t="s">
        <v>9054</v>
      </c>
      <c r="C6709" s="3">
        <v>44120</v>
      </c>
      <c r="D6709" s="3">
        <v>44125</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x14ac:dyDescent="0.25">
      <c r="A6710" s="2">
        <v>6709</v>
      </c>
      <c r="B6710" s="2" t="s">
        <v>9057</v>
      </c>
      <c r="C6710" s="3">
        <v>44377</v>
      </c>
      <c r="D6710" s="3">
        <v>44382</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x14ac:dyDescent="0.25">
      <c r="A6711" s="2">
        <v>6710</v>
      </c>
      <c r="B6711" s="2" t="s">
        <v>9057</v>
      </c>
      <c r="C6711" s="3">
        <v>44041</v>
      </c>
      <c r="D6711" s="3">
        <v>44046</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x14ac:dyDescent="0.25">
      <c r="A6712" s="2">
        <v>6711</v>
      </c>
      <c r="B6712" s="2" t="s">
        <v>9059</v>
      </c>
      <c r="C6712" s="3">
        <v>44458</v>
      </c>
      <c r="D6712" s="3">
        <v>44463</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x14ac:dyDescent="0.25">
      <c r="A6713" s="2">
        <v>6712</v>
      </c>
      <c r="B6713" s="2" t="s">
        <v>9060</v>
      </c>
      <c r="C6713" s="3">
        <v>45099</v>
      </c>
      <c r="D6713" s="3">
        <v>45104</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x14ac:dyDescent="0.25">
      <c r="A6714" s="2">
        <v>6713</v>
      </c>
      <c r="B6714" s="2" t="s">
        <v>9061</v>
      </c>
      <c r="C6714" s="3">
        <v>44469</v>
      </c>
      <c r="D6714" s="3">
        <v>44474</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x14ac:dyDescent="0.25">
      <c r="A6715" s="2">
        <v>6714</v>
      </c>
      <c r="B6715" s="2" t="s">
        <v>9061</v>
      </c>
      <c r="C6715" s="3">
        <v>45601</v>
      </c>
      <c r="D6715" s="3">
        <v>45606</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x14ac:dyDescent="0.25">
      <c r="A6716" s="2">
        <v>6715</v>
      </c>
      <c r="B6716" s="2" t="s">
        <v>9061</v>
      </c>
      <c r="C6716" s="3">
        <v>44439</v>
      </c>
      <c r="D6716" s="3">
        <v>44444</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x14ac:dyDescent="0.25">
      <c r="A6717" s="2">
        <v>6716</v>
      </c>
      <c r="B6717" s="2" t="s">
        <v>9061</v>
      </c>
      <c r="C6717" s="3">
        <v>43956</v>
      </c>
      <c r="D6717" s="3">
        <v>43961</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x14ac:dyDescent="0.25">
      <c r="A6718" s="2">
        <v>6717</v>
      </c>
      <c r="B6718" s="2" t="s">
        <v>9062</v>
      </c>
      <c r="C6718" s="3">
        <v>44328</v>
      </c>
      <c r="D6718" s="3">
        <v>44333</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x14ac:dyDescent="0.25">
      <c r="A6719" s="2">
        <v>6718</v>
      </c>
      <c r="B6719" s="2" t="s">
        <v>9062</v>
      </c>
      <c r="C6719" s="3">
        <v>45587</v>
      </c>
      <c r="D6719" s="3">
        <v>45592</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x14ac:dyDescent="0.25">
      <c r="A6720" s="2">
        <v>6719</v>
      </c>
      <c r="B6720" s="2" t="s">
        <v>9062</v>
      </c>
      <c r="C6720" s="3">
        <v>45462</v>
      </c>
      <c r="D6720" s="3">
        <v>45467</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x14ac:dyDescent="0.25">
      <c r="A6721" s="2">
        <v>6720</v>
      </c>
      <c r="B6721" s="2" t="s">
        <v>9063</v>
      </c>
      <c r="C6721" s="3">
        <v>44521</v>
      </c>
      <c r="D6721" s="3">
        <v>44526</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x14ac:dyDescent="0.25">
      <c r="A6722" s="2">
        <v>6721</v>
      </c>
      <c r="B6722" s="2" t="s">
        <v>9065</v>
      </c>
      <c r="C6722" s="3">
        <v>44234</v>
      </c>
      <c r="D6722" s="3">
        <v>44239</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x14ac:dyDescent="0.25">
      <c r="A6723" s="2">
        <v>6722</v>
      </c>
      <c r="B6723" s="2" t="s">
        <v>9065</v>
      </c>
      <c r="C6723" s="3">
        <v>44036</v>
      </c>
      <c r="D6723" s="3">
        <v>44041</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x14ac:dyDescent="0.25">
      <c r="A6724" s="2">
        <v>6723</v>
      </c>
      <c r="B6724" s="2" t="s">
        <v>9065</v>
      </c>
      <c r="C6724" s="3">
        <v>45654</v>
      </c>
      <c r="D6724" s="3">
        <v>45659</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x14ac:dyDescent="0.25">
      <c r="A6725" s="2">
        <v>6724</v>
      </c>
      <c r="B6725" s="2" t="s">
        <v>9066</v>
      </c>
      <c r="C6725" s="3">
        <v>45403</v>
      </c>
      <c r="D6725" s="3">
        <v>45408</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x14ac:dyDescent="0.25">
      <c r="A6726" s="2">
        <v>6725</v>
      </c>
      <c r="B6726" s="2" t="s">
        <v>9067</v>
      </c>
      <c r="C6726" s="3">
        <v>45243</v>
      </c>
      <c r="D6726" s="3">
        <v>45248</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x14ac:dyDescent="0.25">
      <c r="A6727" s="2">
        <v>6726</v>
      </c>
      <c r="B6727" s="2" t="s">
        <v>9067</v>
      </c>
      <c r="C6727" s="3">
        <v>45595</v>
      </c>
      <c r="D6727" s="3">
        <v>45600</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x14ac:dyDescent="0.25">
      <c r="A6728" s="2">
        <v>6727</v>
      </c>
      <c r="B6728" s="2" t="s">
        <v>9067</v>
      </c>
      <c r="C6728" s="3">
        <v>44823</v>
      </c>
      <c r="D6728" s="3">
        <v>44828</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x14ac:dyDescent="0.25">
      <c r="A6729" s="2">
        <v>6728</v>
      </c>
      <c r="B6729" s="2" t="s">
        <v>9068</v>
      </c>
      <c r="C6729" s="3">
        <v>43873</v>
      </c>
      <c r="D6729" s="3">
        <v>43878</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x14ac:dyDescent="0.25">
      <c r="A6730" s="2">
        <v>6729</v>
      </c>
      <c r="B6730" s="2" t="s">
        <v>9069</v>
      </c>
      <c r="C6730" s="3">
        <v>45017</v>
      </c>
      <c r="D6730" s="3">
        <v>45022</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x14ac:dyDescent="0.25">
      <c r="A6731" s="2">
        <v>6730</v>
      </c>
      <c r="B6731" s="2" t="s">
        <v>9070</v>
      </c>
      <c r="C6731" s="3">
        <v>45018</v>
      </c>
      <c r="D6731" s="3">
        <v>45023</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x14ac:dyDescent="0.25">
      <c r="A6732" s="2">
        <v>6731</v>
      </c>
      <c r="B6732" s="2" t="s">
        <v>9070</v>
      </c>
      <c r="C6732" s="3">
        <v>44796</v>
      </c>
      <c r="D6732" s="3">
        <v>44801</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x14ac:dyDescent="0.25">
      <c r="A6733" s="2">
        <v>6732</v>
      </c>
      <c r="B6733" s="2" t="s">
        <v>9070</v>
      </c>
      <c r="C6733" s="3">
        <v>43915</v>
      </c>
      <c r="D6733" s="3">
        <v>43920</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x14ac:dyDescent="0.25">
      <c r="A6734" s="2">
        <v>6733</v>
      </c>
      <c r="B6734" s="2" t="s">
        <v>9071</v>
      </c>
      <c r="C6734" s="3">
        <v>45588</v>
      </c>
      <c r="D6734" s="3">
        <v>45593</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x14ac:dyDescent="0.25">
      <c r="A6735" s="2">
        <v>6734</v>
      </c>
      <c r="B6735" s="2" t="s">
        <v>9071</v>
      </c>
      <c r="C6735" s="3">
        <v>45242</v>
      </c>
      <c r="D6735" s="3">
        <v>45247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x14ac:dyDescent="0.25">
      <c r="A6736" s="2">
        <v>6735</v>
      </c>
      <c r="B6736" s="2" t="s">
        <v>9072</v>
      </c>
      <c r="C6736" s="3">
        <v>43998</v>
      </c>
      <c r="D6736" s="3">
        <v>44003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x14ac:dyDescent="0.25">
      <c r="A6737" s="2">
        <v>6736</v>
      </c>
      <c r="B6737" s="2" t="s">
        <v>9073</v>
      </c>
      <c r="C6737" s="3">
        <v>45638</v>
      </c>
      <c r="D6737" s="3">
        <v>45643</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x14ac:dyDescent="0.25">
      <c r="A6738" s="2">
        <v>6737</v>
      </c>
      <c r="B6738" s="2" t="s">
        <v>9073</v>
      </c>
      <c r="C6738" s="3">
        <v>44228</v>
      </c>
      <c r="D6738" s="3">
        <v>44233</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x14ac:dyDescent="0.25">
      <c r="A6739" s="2">
        <v>6738</v>
      </c>
      <c r="B6739" s="2" t="s">
        <v>9073</v>
      </c>
      <c r="C6739" s="3">
        <v>44568</v>
      </c>
      <c r="D6739" s="3">
        <v>44573</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x14ac:dyDescent="0.25">
      <c r="A6740" s="2">
        <v>6739</v>
      </c>
      <c r="B6740" s="2" t="s">
        <v>9073</v>
      </c>
      <c r="C6740" s="3">
        <v>44660</v>
      </c>
      <c r="D6740" s="3">
        <v>44665</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x14ac:dyDescent="0.25">
      <c r="A6741" s="2">
        <v>6740</v>
      </c>
      <c r="B6741" s="2" t="s">
        <v>9074</v>
      </c>
      <c r="C6741" s="3">
        <v>45156</v>
      </c>
      <c r="D6741" s="3">
        <v>45161</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x14ac:dyDescent="0.25">
      <c r="A6742" s="2">
        <v>6741</v>
      </c>
      <c r="B6742" s="2" t="s">
        <v>9074</v>
      </c>
      <c r="C6742" s="3">
        <v>45615</v>
      </c>
      <c r="D6742" s="3">
        <v>45620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x14ac:dyDescent="0.25">
      <c r="A6743" s="2">
        <v>6742</v>
      </c>
      <c r="B6743" s="2" t="s">
        <v>9074</v>
      </c>
      <c r="C6743" s="3">
        <v>45595</v>
      </c>
      <c r="D6743" s="3">
        <v>45600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x14ac:dyDescent="0.25">
      <c r="A6744" s="2">
        <v>6743</v>
      </c>
      <c r="B6744" s="2" t="s">
        <v>9075</v>
      </c>
      <c r="C6744" s="3">
        <v>44588</v>
      </c>
      <c r="D6744" s="3">
        <v>44593</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x14ac:dyDescent="0.25">
      <c r="A6745" s="2">
        <v>6744</v>
      </c>
      <c r="B6745" s="2" t="s">
        <v>9076</v>
      </c>
      <c r="C6745" s="3">
        <v>44976</v>
      </c>
      <c r="D6745" s="3">
        <v>44981</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x14ac:dyDescent="0.25">
      <c r="A6746" s="2">
        <v>6745</v>
      </c>
      <c r="B6746" s="2" t="s">
        <v>9077</v>
      </c>
      <c r="C6746" s="3">
        <v>44587</v>
      </c>
      <c r="D6746" s="3">
        <v>44592</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x14ac:dyDescent="0.25">
      <c r="A6747" s="2">
        <v>6746</v>
      </c>
      <c r="B6747" s="2" t="s">
        <v>9077</v>
      </c>
      <c r="C6747" s="3">
        <v>45254</v>
      </c>
      <c r="D6747" s="3">
        <v>45259</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x14ac:dyDescent="0.25">
      <c r="A6748" s="2">
        <v>6747</v>
      </c>
      <c r="B6748" s="2" t="s">
        <v>9078</v>
      </c>
      <c r="C6748" s="3">
        <v>44988</v>
      </c>
      <c r="D6748" s="3">
        <v>44993</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x14ac:dyDescent="0.25">
      <c r="A6749" s="2">
        <v>6748</v>
      </c>
      <c r="B6749" s="2" t="s">
        <v>9079</v>
      </c>
      <c r="C6749" s="3">
        <v>44533</v>
      </c>
      <c r="D6749" s="3">
        <v>44538</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x14ac:dyDescent="0.25">
      <c r="A6750" s="2">
        <v>6749</v>
      </c>
      <c r="B6750" s="2" t="s">
        <v>9079</v>
      </c>
      <c r="C6750" s="3">
        <v>44630</v>
      </c>
      <c r="D6750" s="3">
        <v>44635</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x14ac:dyDescent="0.25">
      <c r="A6751" s="2">
        <v>6750</v>
      </c>
      <c r="B6751" s="2" t="s">
        <v>9079</v>
      </c>
      <c r="C6751" s="3">
        <v>44857</v>
      </c>
      <c r="D6751" s="3">
        <v>44862</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x14ac:dyDescent="0.25">
      <c r="A6752" s="2">
        <v>6751</v>
      </c>
      <c r="B6752" s="2" t="s">
        <v>9080</v>
      </c>
      <c r="C6752" s="3">
        <v>44473</v>
      </c>
      <c r="D6752" s="3">
        <v>44478</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x14ac:dyDescent="0.25">
      <c r="A6753" s="2">
        <v>6752</v>
      </c>
      <c r="B6753" s="2" t="s">
        <v>9080</v>
      </c>
      <c r="C6753" s="3">
        <v>44213</v>
      </c>
      <c r="D6753" s="3">
        <v>44218</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x14ac:dyDescent="0.25">
      <c r="A6754" s="2">
        <v>6753</v>
      </c>
      <c r="B6754" s="2" t="s">
        <v>9080</v>
      </c>
      <c r="C6754" s="3">
        <v>45015</v>
      </c>
      <c r="D6754" s="3">
        <v>45020</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x14ac:dyDescent="0.25">
      <c r="A6755" s="2">
        <v>6754</v>
      </c>
      <c r="B6755" s="2" t="s">
        <v>9080</v>
      </c>
      <c r="C6755" s="3">
        <v>44647</v>
      </c>
      <c r="D6755" s="3">
        <v>44652</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x14ac:dyDescent="0.25">
      <c r="A6756" s="2">
        <v>6755</v>
      </c>
      <c r="B6756" s="2" t="s">
        <v>9080</v>
      </c>
      <c r="C6756" s="3">
        <v>44632</v>
      </c>
      <c r="D6756" s="3">
        <v>44637</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x14ac:dyDescent="0.25">
      <c r="A6757" s="2">
        <v>6756</v>
      </c>
      <c r="B6757" s="2" t="s">
        <v>9081</v>
      </c>
      <c r="C6757" s="3">
        <v>44824</v>
      </c>
      <c r="D6757" s="3">
        <v>44829</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x14ac:dyDescent="0.25">
      <c r="A6758" s="2">
        <v>6757</v>
      </c>
      <c r="B6758" s="2" t="s">
        <v>9081</v>
      </c>
      <c r="C6758" s="3">
        <v>44981</v>
      </c>
      <c r="D6758" s="3">
        <v>44986</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x14ac:dyDescent="0.25">
      <c r="A6759" s="2">
        <v>6758</v>
      </c>
      <c r="B6759" s="2" t="s">
        <v>9081</v>
      </c>
      <c r="C6759" s="3">
        <v>44278</v>
      </c>
      <c r="D6759" s="3">
        <v>44283</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x14ac:dyDescent="0.25">
      <c r="A6760" s="2">
        <v>6759</v>
      </c>
      <c r="B6760" s="2" t="s">
        <v>9081</v>
      </c>
      <c r="C6760" s="3">
        <v>45165</v>
      </c>
      <c r="D6760" s="3">
        <v>45170</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x14ac:dyDescent="0.25">
      <c r="A6761" s="2">
        <v>6760</v>
      </c>
      <c r="B6761" s="2" t="s">
        <v>9084</v>
      </c>
      <c r="C6761" s="3">
        <v>43927</v>
      </c>
      <c r="D6761" s="3">
        <v>43932</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x14ac:dyDescent="0.25">
      <c r="A6762" s="2">
        <v>6761</v>
      </c>
      <c r="B6762" s="2" t="s">
        <v>9085</v>
      </c>
      <c r="C6762" s="3">
        <v>45566</v>
      </c>
      <c r="D6762" s="3">
        <v>45571</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x14ac:dyDescent="0.25">
      <c r="A6763" s="2">
        <v>6762</v>
      </c>
      <c r="B6763" s="2" t="s">
        <v>9086</v>
      </c>
      <c r="C6763" s="3">
        <v>45098</v>
      </c>
      <c r="D6763" s="3">
        <v>45103</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x14ac:dyDescent="0.25">
      <c r="A6764" s="2">
        <v>6763</v>
      </c>
      <c r="B6764" s="2" t="s">
        <v>9087</v>
      </c>
      <c r="C6764" s="3">
        <v>45019</v>
      </c>
      <c r="D6764" s="3">
        <v>45024</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x14ac:dyDescent="0.25">
      <c r="A6765" s="2">
        <v>6764</v>
      </c>
      <c r="B6765" s="2" t="s">
        <v>9087</v>
      </c>
      <c r="C6765" s="3">
        <v>44160</v>
      </c>
      <c r="D6765" s="3">
        <v>44165</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x14ac:dyDescent="0.25">
      <c r="A6766" s="2">
        <v>6765</v>
      </c>
      <c r="B6766" s="2" t="s">
        <v>9087</v>
      </c>
      <c r="C6766" s="3">
        <v>44555</v>
      </c>
      <c r="D6766" s="3">
        <v>44560</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x14ac:dyDescent="0.25">
      <c r="A6767" s="2">
        <v>6766</v>
      </c>
      <c r="B6767" s="2" t="s">
        <v>9090</v>
      </c>
      <c r="C6767" s="3">
        <v>45328</v>
      </c>
      <c r="D6767" s="3">
        <v>45333</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x14ac:dyDescent="0.25">
      <c r="A6768" s="2">
        <v>6767</v>
      </c>
      <c r="B6768" s="2" t="s">
        <v>9090</v>
      </c>
      <c r="C6768" s="3">
        <v>45074</v>
      </c>
      <c r="D6768" s="3">
        <v>45079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x14ac:dyDescent="0.25">
      <c r="A6769" s="2">
        <v>6768</v>
      </c>
      <c r="B6769" s="2" t="s">
        <v>9090</v>
      </c>
      <c r="C6769" s="3">
        <v>44928</v>
      </c>
      <c r="D6769" s="3">
        <v>44933</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x14ac:dyDescent="0.25">
      <c r="A6770" s="2">
        <v>6769</v>
      </c>
      <c r="B6770" s="2" t="s">
        <v>9091</v>
      </c>
      <c r="C6770" s="3">
        <v>44031</v>
      </c>
      <c r="D6770" s="3">
        <v>44036</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x14ac:dyDescent="0.25">
      <c r="A6771" s="2">
        <v>6770</v>
      </c>
      <c r="B6771" s="2" t="s">
        <v>9092</v>
      </c>
      <c r="C6771" s="3">
        <v>43963</v>
      </c>
      <c r="D6771" s="3">
        <v>43968</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x14ac:dyDescent="0.25">
      <c r="A6772" s="2">
        <v>6771</v>
      </c>
      <c r="B6772" s="2" t="s">
        <v>9093</v>
      </c>
      <c r="C6772" s="3">
        <v>45077</v>
      </c>
      <c r="D6772" s="3">
        <v>45082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x14ac:dyDescent="0.25">
      <c r="A6773" s="2">
        <v>6772</v>
      </c>
      <c r="B6773" s="2" t="s">
        <v>9093</v>
      </c>
      <c r="C6773" s="3">
        <v>45595</v>
      </c>
      <c r="D6773" s="3">
        <v>45600</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x14ac:dyDescent="0.25">
      <c r="A6774" s="2">
        <v>6773</v>
      </c>
      <c r="B6774" s="2" t="s">
        <v>9094</v>
      </c>
      <c r="C6774" s="3">
        <v>43870</v>
      </c>
      <c r="D6774" s="3">
        <v>43875</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x14ac:dyDescent="0.25">
      <c r="A6775" s="2">
        <v>6774</v>
      </c>
      <c r="B6775" s="2" t="s">
        <v>9094</v>
      </c>
      <c r="C6775" s="3">
        <v>44692</v>
      </c>
      <c r="D6775" s="3">
        <v>44697</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x14ac:dyDescent="0.25">
      <c r="A6776" s="2">
        <v>6775</v>
      </c>
      <c r="B6776" s="2" t="s">
        <v>9094</v>
      </c>
      <c r="C6776" s="3">
        <v>44998</v>
      </c>
      <c r="D6776" s="3">
        <v>45003</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x14ac:dyDescent="0.25">
      <c r="A6777" s="2">
        <v>6776</v>
      </c>
      <c r="B6777" s="2" t="s">
        <v>9097</v>
      </c>
      <c r="C6777" s="3">
        <v>45467</v>
      </c>
      <c r="D6777" s="3">
        <v>45472</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x14ac:dyDescent="0.25">
      <c r="A6778" s="2">
        <v>6777</v>
      </c>
      <c r="B6778" s="2" t="s">
        <v>9098</v>
      </c>
      <c r="C6778" s="3">
        <v>44215</v>
      </c>
      <c r="D6778" s="3">
        <v>44220</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x14ac:dyDescent="0.25">
      <c r="A6779" s="2">
        <v>6778</v>
      </c>
      <c r="B6779" s="2" t="s">
        <v>9099</v>
      </c>
      <c r="C6779" s="3">
        <v>44496</v>
      </c>
      <c r="D6779" s="3">
        <v>44501</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x14ac:dyDescent="0.25">
      <c r="A6780" s="2">
        <v>6779</v>
      </c>
      <c r="B6780" s="2" t="s">
        <v>9100</v>
      </c>
      <c r="C6780" s="3">
        <v>44453</v>
      </c>
      <c r="D6780" s="3">
        <v>44458</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x14ac:dyDescent="0.25">
      <c r="A6781" s="2">
        <v>6780</v>
      </c>
      <c r="B6781" s="2" t="s">
        <v>9100</v>
      </c>
      <c r="C6781" s="3">
        <v>44581</v>
      </c>
      <c r="D6781" s="3">
        <v>44586</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x14ac:dyDescent="0.25">
      <c r="A6782" s="2">
        <v>6781</v>
      </c>
      <c r="B6782" s="2" t="s">
        <v>9100</v>
      </c>
      <c r="C6782" s="3">
        <v>43854</v>
      </c>
      <c r="D6782" s="3">
        <v>43859</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x14ac:dyDescent="0.25">
      <c r="A6783" s="2">
        <v>6782</v>
      </c>
      <c r="B6783" s="2" t="s">
        <v>9100</v>
      </c>
      <c r="C6783" s="3">
        <v>45549</v>
      </c>
      <c r="D6783" s="3">
        <v>45554</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x14ac:dyDescent="0.25">
      <c r="A6784" s="2">
        <v>6783</v>
      </c>
      <c r="B6784" s="2" t="s">
        <v>9101</v>
      </c>
      <c r="C6784" s="3">
        <v>43988</v>
      </c>
      <c r="D6784" s="3">
        <v>43993</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x14ac:dyDescent="0.25">
      <c r="A6785" s="2">
        <v>6784</v>
      </c>
      <c r="B6785" s="2" t="s">
        <v>9101</v>
      </c>
      <c r="C6785" s="3">
        <v>45221</v>
      </c>
      <c r="D6785" s="3">
        <v>45226</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x14ac:dyDescent="0.25">
      <c r="A6786" s="2">
        <v>6785</v>
      </c>
      <c r="B6786" s="2" t="s">
        <v>9101</v>
      </c>
      <c r="C6786" s="3">
        <v>44898</v>
      </c>
      <c r="D6786" s="3">
        <v>44903</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x14ac:dyDescent="0.25">
      <c r="A6787" s="2">
        <v>6786</v>
      </c>
      <c r="B6787" s="2" t="s">
        <v>9101</v>
      </c>
      <c r="C6787" s="3">
        <v>44669</v>
      </c>
      <c r="D6787" s="3">
        <v>44674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x14ac:dyDescent="0.25">
      <c r="A6788" s="2">
        <v>6787</v>
      </c>
      <c r="B6788" s="2" t="s">
        <v>9101</v>
      </c>
      <c r="C6788" s="3">
        <v>44839</v>
      </c>
      <c r="D6788" s="3">
        <v>44844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x14ac:dyDescent="0.25">
      <c r="A6789" s="2">
        <v>6788</v>
      </c>
      <c r="B6789" s="2" t="s">
        <v>9104</v>
      </c>
      <c r="C6789" s="3">
        <v>45347</v>
      </c>
      <c r="D6789" s="3">
        <v>45352</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x14ac:dyDescent="0.25">
      <c r="A6790" s="2">
        <v>6789</v>
      </c>
      <c r="B6790" s="2" t="s">
        <v>9104</v>
      </c>
      <c r="C6790" s="3">
        <v>44040</v>
      </c>
      <c r="D6790" s="3">
        <v>44045</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x14ac:dyDescent="0.25">
      <c r="A6791" s="2">
        <v>6790</v>
      </c>
      <c r="B6791" s="2" t="s">
        <v>9105</v>
      </c>
      <c r="C6791" s="3">
        <v>45157</v>
      </c>
      <c r="D6791" s="3">
        <v>45162</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x14ac:dyDescent="0.25">
      <c r="A6792" s="2">
        <v>6791</v>
      </c>
      <c r="B6792" s="2" t="s">
        <v>9106</v>
      </c>
      <c r="C6792" s="3">
        <v>45531</v>
      </c>
      <c r="D6792" s="3">
        <v>45536</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x14ac:dyDescent="0.25">
      <c r="A6793" s="2">
        <v>6792</v>
      </c>
      <c r="B6793" s="2" t="s">
        <v>9109</v>
      </c>
      <c r="C6793" s="3">
        <v>44590</v>
      </c>
      <c r="D6793" s="3">
        <v>44595</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x14ac:dyDescent="0.25">
      <c r="A6794" s="2">
        <v>6793</v>
      </c>
      <c r="B6794" s="2" t="s">
        <v>9110</v>
      </c>
      <c r="C6794" s="3">
        <v>44476</v>
      </c>
      <c r="D6794" s="3">
        <v>44481</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x14ac:dyDescent="0.25">
      <c r="A6795" s="2">
        <v>6794</v>
      </c>
      <c r="B6795" s="2" t="s">
        <v>9111</v>
      </c>
      <c r="C6795" s="3">
        <v>44299</v>
      </c>
      <c r="D6795" s="3">
        <v>44304</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x14ac:dyDescent="0.25">
      <c r="A6796" s="2">
        <v>6795</v>
      </c>
      <c r="B6796" s="2" t="s">
        <v>9111</v>
      </c>
      <c r="C6796" s="3">
        <v>44407</v>
      </c>
      <c r="D6796" s="3">
        <v>44412</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x14ac:dyDescent="0.25">
      <c r="A6797" s="2">
        <v>6796</v>
      </c>
      <c r="B6797" s="2" t="s">
        <v>9111</v>
      </c>
      <c r="C6797" s="3">
        <v>44220</v>
      </c>
      <c r="D6797" s="3">
        <v>44225</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x14ac:dyDescent="0.25">
      <c r="A6798" s="2">
        <v>6797</v>
      </c>
      <c r="B6798" s="2" t="s">
        <v>9112</v>
      </c>
      <c r="C6798" s="3">
        <v>44353</v>
      </c>
      <c r="D6798" s="3">
        <v>44358</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x14ac:dyDescent="0.25">
      <c r="A6799" s="2">
        <v>6798</v>
      </c>
      <c r="B6799" s="2" t="s">
        <v>9112</v>
      </c>
      <c r="C6799" s="3">
        <v>45520</v>
      </c>
      <c r="D6799" s="3">
        <v>45525</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x14ac:dyDescent="0.25">
      <c r="A6800" s="2">
        <v>6799</v>
      </c>
      <c r="B6800" s="2" t="s">
        <v>9112</v>
      </c>
      <c r="C6800" s="3">
        <v>44695</v>
      </c>
      <c r="D6800" s="3">
        <v>44700</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x14ac:dyDescent="0.25">
      <c r="A6801" s="2">
        <v>6800</v>
      </c>
      <c r="B6801" s="2" t="s">
        <v>9115</v>
      </c>
      <c r="C6801" s="3">
        <v>45126</v>
      </c>
      <c r="D6801" s="3">
        <v>45131</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x14ac:dyDescent="0.25">
      <c r="A6802" s="2">
        <v>6801</v>
      </c>
      <c r="B6802" s="2" t="s">
        <v>9115</v>
      </c>
      <c r="C6802" s="3">
        <v>43980</v>
      </c>
      <c r="D6802" s="3">
        <v>43985</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x14ac:dyDescent="0.25">
      <c r="A6803" s="2">
        <v>6802</v>
      </c>
      <c r="B6803" s="2" t="s">
        <v>9115</v>
      </c>
      <c r="C6803" s="3">
        <v>44253</v>
      </c>
      <c r="D6803" s="3">
        <v>44258</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x14ac:dyDescent="0.25">
      <c r="A6804" s="2">
        <v>6803</v>
      </c>
      <c r="B6804" s="2" t="s">
        <v>9115</v>
      </c>
      <c r="C6804" s="3">
        <v>45034</v>
      </c>
      <c r="D6804" s="3">
        <v>45039</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x14ac:dyDescent="0.25">
      <c r="A6805" s="2">
        <v>6804</v>
      </c>
      <c r="B6805" s="2" t="s">
        <v>9115</v>
      </c>
      <c r="C6805" s="3">
        <v>44375</v>
      </c>
      <c r="D6805" s="3">
        <v>44380</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x14ac:dyDescent="0.25">
      <c r="A6806" s="2">
        <v>6805</v>
      </c>
      <c r="B6806" s="2" t="s">
        <v>9116</v>
      </c>
      <c r="C6806" s="3">
        <v>44815</v>
      </c>
      <c r="D6806" s="3">
        <v>44820</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x14ac:dyDescent="0.25">
      <c r="A6807" s="2">
        <v>6806</v>
      </c>
      <c r="B6807" s="2" t="s">
        <v>9117</v>
      </c>
      <c r="C6807" s="3">
        <v>43863</v>
      </c>
      <c r="D6807" s="3">
        <v>43868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x14ac:dyDescent="0.25">
      <c r="A6808" s="2">
        <v>6807</v>
      </c>
      <c r="B6808" s="2" t="s">
        <v>9118</v>
      </c>
      <c r="C6808" s="3">
        <v>45492</v>
      </c>
      <c r="D6808" s="3">
        <v>45497</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x14ac:dyDescent="0.25">
      <c r="A6809" s="2">
        <v>6808</v>
      </c>
      <c r="B6809" s="2" t="s">
        <v>9119</v>
      </c>
      <c r="C6809" s="3">
        <v>45014</v>
      </c>
      <c r="D6809" s="3">
        <v>45019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x14ac:dyDescent="0.25">
      <c r="A6810" s="2">
        <v>6809</v>
      </c>
      <c r="B6810" s="2" t="s">
        <v>9119</v>
      </c>
      <c r="C6810" s="3">
        <v>44156</v>
      </c>
      <c r="D6810" s="3">
        <v>44161</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x14ac:dyDescent="0.25">
      <c r="A6811" s="2">
        <v>6810</v>
      </c>
      <c r="B6811" s="2" t="s">
        <v>9120</v>
      </c>
      <c r="C6811" s="3">
        <v>44028</v>
      </c>
      <c r="D6811" s="3">
        <v>44033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x14ac:dyDescent="0.25">
      <c r="A6812" s="2">
        <v>6811</v>
      </c>
      <c r="B6812" s="2" t="s">
        <v>9120</v>
      </c>
      <c r="C6812" s="3">
        <v>45186</v>
      </c>
      <c r="D6812" s="3">
        <v>45191</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x14ac:dyDescent="0.25">
      <c r="A6813" s="2">
        <v>6812</v>
      </c>
      <c r="B6813" s="2" t="s">
        <v>9120</v>
      </c>
      <c r="C6813" s="3">
        <v>44218</v>
      </c>
      <c r="D6813" s="3">
        <v>44223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x14ac:dyDescent="0.25">
      <c r="A6814" s="2">
        <v>6813</v>
      </c>
      <c r="B6814" s="2" t="s">
        <v>9120</v>
      </c>
      <c r="C6814" s="3">
        <v>44309</v>
      </c>
      <c r="D6814" s="3">
        <v>44314</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x14ac:dyDescent="0.25">
      <c r="A6815" s="2">
        <v>6814</v>
      </c>
      <c r="B6815" s="2" t="s">
        <v>9120</v>
      </c>
      <c r="C6815" s="3">
        <v>45066</v>
      </c>
      <c r="D6815" s="3">
        <v>45071</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x14ac:dyDescent="0.25">
      <c r="A6816" s="2">
        <v>6815</v>
      </c>
      <c r="B6816" s="2" t="s">
        <v>9120</v>
      </c>
      <c r="C6816" s="3">
        <v>44649</v>
      </c>
      <c r="D6816" s="3">
        <v>44654</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x14ac:dyDescent="0.25">
      <c r="A6817" s="2">
        <v>6816</v>
      </c>
      <c r="B6817" s="2" t="s">
        <v>9123</v>
      </c>
      <c r="C6817" s="3">
        <v>45283</v>
      </c>
      <c r="D6817" s="3">
        <v>45288</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x14ac:dyDescent="0.25">
      <c r="A6818" s="2">
        <v>6817</v>
      </c>
      <c r="B6818" s="2" t="s">
        <v>9123</v>
      </c>
      <c r="C6818" s="3">
        <v>45499</v>
      </c>
      <c r="D6818" s="3">
        <v>45504</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x14ac:dyDescent="0.25">
      <c r="A6819" s="2">
        <v>6818</v>
      </c>
      <c r="B6819" s="2" t="s">
        <v>9123</v>
      </c>
      <c r="C6819" s="3">
        <v>44394</v>
      </c>
      <c r="D6819" s="3">
        <v>44399</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x14ac:dyDescent="0.25">
      <c r="A6820" s="2">
        <v>6819</v>
      </c>
      <c r="B6820" s="2" t="s">
        <v>9124</v>
      </c>
      <c r="C6820" s="3">
        <v>44962</v>
      </c>
      <c r="D6820" s="3">
        <v>44967</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x14ac:dyDescent="0.25">
      <c r="A6821" s="2">
        <v>6820</v>
      </c>
      <c r="B6821" s="2" t="s">
        <v>9124</v>
      </c>
      <c r="C6821" s="3">
        <v>45143</v>
      </c>
      <c r="D6821" s="3">
        <v>45148</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x14ac:dyDescent="0.25">
      <c r="A6822" s="2">
        <v>6821</v>
      </c>
      <c r="B6822" s="2" t="s">
        <v>9124</v>
      </c>
      <c r="C6822" s="3">
        <v>44019</v>
      </c>
      <c r="D6822" s="3">
        <v>44024</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x14ac:dyDescent="0.25">
      <c r="A6823" s="2">
        <v>6822</v>
      </c>
      <c r="B6823" s="2" t="s">
        <v>9124</v>
      </c>
      <c r="C6823" s="3">
        <v>44361</v>
      </c>
      <c r="D6823" s="3">
        <v>44366</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x14ac:dyDescent="0.25">
      <c r="A6824" s="2">
        <v>6823</v>
      </c>
      <c r="B6824" s="2" t="s">
        <v>9125</v>
      </c>
      <c r="C6824" s="3">
        <v>44815</v>
      </c>
      <c r="D6824" s="3">
        <v>44820</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x14ac:dyDescent="0.25">
      <c r="A6825" s="2">
        <v>6824</v>
      </c>
      <c r="B6825" s="2" t="s">
        <v>9126</v>
      </c>
      <c r="C6825" s="3">
        <v>45649</v>
      </c>
      <c r="D6825" s="3">
        <v>45654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x14ac:dyDescent="0.25">
      <c r="A6826" s="2">
        <v>6825</v>
      </c>
      <c r="B6826" s="2" t="s">
        <v>9126</v>
      </c>
      <c r="C6826" s="3">
        <v>45241</v>
      </c>
      <c r="D6826" s="3">
        <v>45246</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x14ac:dyDescent="0.25">
      <c r="A6827" s="2">
        <v>6826</v>
      </c>
      <c r="B6827" s="2" t="s">
        <v>9127</v>
      </c>
      <c r="C6827" s="3">
        <v>44128</v>
      </c>
      <c r="D6827" s="3">
        <v>44133</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x14ac:dyDescent="0.25">
      <c r="A6828" s="2">
        <v>6827</v>
      </c>
      <c r="B6828" s="2" t="s">
        <v>9127</v>
      </c>
      <c r="C6828" s="3">
        <v>45303</v>
      </c>
      <c r="D6828" s="3">
        <v>45308</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x14ac:dyDescent="0.25">
      <c r="A6829" s="2">
        <v>6828</v>
      </c>
      <c r="B6829" s="2" t="s">
        <v>9127</v>
      </c>
      <c r="C6829" s="3">
        <v>44280</v>
      </c>
      <c r="D6829" s="3">
        <v>44285</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x14ac:dyDescent="0.25">
      <c r="A6830" s="2">
        <v>6829</v>
      </c>
      <c r="B6830" s="2" t="s">
        <v>9127</v>
      </c>
      <c r="C6830" s="3">
        <v>44689</v>
      </c>
      <c r="D6830" s="3">
        <v>44694</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x14ac:dyDescent="0.25">
      <c r="A6831" s="2">
        <v>6830</v>
      </c>
      <c r="B6831" s="2" t="s">
        <v>9127</v>
      </c>
      <c r="C6831" s="3">
        <v>44802</v>
      </c>
      <c r="D6831" s="3">
        <v>44807</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x14ac:dyDescent="0.25">
      <c r="A6832" s="2">
        <v>6831</v>
      </c>
      <c r="B6832" s="2" t="s">
        <v>9128</v>
      </c>
      <c r="C6832" s="3">
        <v>45484</v>
      </c>
      <c r="D6832" s="3">
        <v>45489</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x14ac:dyDescent="0.25">
      <c r="A6833" s="2">
        <v>6832</v>
      </c>
      <c r="B6833" s="2" t="s">
        <v>9129</v>
      </c>
      <c r="C6833" s="3">
        <v>45482</v>
      </c>
      <c r="D6833" s="3">
        <v>45487</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x14ac:dyDescent="0.25">
      <c r="A6834" s="2">
        <v>6833</v>
      </c>
      <c r="B6834" s="2" t="s">
        <v>9130</v>
      </c>
      <c r="C6834" s="3">
        <v>44538</v>
      </c>
      <c r="D6834" s="3">
        <v>44543</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x14ac:dyDescent="0.25">
      <c r="A6835" s="2">
        <v>6834</v>
      </c>
      <c r="B6835" s="2" t="s">
        <v>9131</v>
      </c>
      <c r="C6835" s="3">
        <v>45458</v>
      </c>
      <c r="D6835" s="3">
        <v>45463</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x14ac:dyDescent="0.25">
      <c r="A6836" s="2">
        <v>6835</v>
      </c>
      <c r="B6836" s="2" t="s">
        <v>9132</v>
      </c>
      <c r="C6836" s="3">
        <v>45435</v>
      </c>
      <c r="D6836" s="3">
        <v>45440</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x14ac:dyDescent="0.25">
      <c r="A6837" s="2">
        <v>6836</v>
      </c>
      <c r="B6837" s="2" t="s">
        <v>9134</v>
      </c>
      <c r="C6837" s="3">
        <v>44977</v>
      </c>
      <c r="D6837" s="3">
        <v>44982</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x14ac:dyDescent="0.25">
      <c r="A6838" s="2">
        <v>6837</v>
      </c>
      <c r="B6838" s="2" t="s">
        <v>9134</v>
      </c>
      <c r="C6838" s="3">
        <v>44765</v>
      </c>
      <c r="D6838" s="3">
        <v>44770</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x14ac:dyDescent="0.25">
      <c r="A6839" s="2">
        <v>6838</v>
      </c>
      <c r="B6839" s="2" t="s">
        <v>9135</v>
      </c>
      <c r="C6839" s="3">
        <v>44948</v>
      </c>
      <c r="D6839" s="3">
        <v>44953</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x14ac:dyDescent="0.25">
      <c r="A6840" s="2">
        <v>6839</v>
      </c>
      <c r="B6840" s="2" t="s">
        <v>9136</v>
      </c>
      <c r="C6840" s="3">
        <v>45388</v>
      </c>
      <c r="D6840" s="3">
        <v>45393</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x14ac:dyDescent="0.25">
      <c r="A6841" s="2">
        <v>6840</v>
      </c>
      <c r="B6841" s="2" t="s">
        <v>9136</v>
      </c>
      <c r="C6841" s="3">
        <v>44947</v>
      </c>
      <c r="D6841" s="3">
        <v>44952</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x14ac:dyDescent="0.25">
      <c r="A6842" s="2">
        <v>6841</v>
      </c>
      <c r="B6842" s="2" t="s">
        <v>9137</v>
      </c>
      <c r="C6842" s="3">
        <v>44385</v>
      </c>
      <c r="D6842" s="3">
        <v>44390</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x14ac:dyDescent="0.25">
      <c r="A6843" s="2">
        <v>6842</v>
      </c>
      <c r="B6843" s="2" t="s">
        <v>9138</v>
      </c>
      <c r="C6843" s="3">
        <v>45028</v>
      </c>
      <c r="D6843" s="3">
        <v>45033</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x14ac:dyDescent="0.25">
      <c r="A6844" s="2">
        <v>6843</v>
      </c>
      <c r="B6844" s="2" t="s">
        <v>9138</v>
      </c>
      <c r="C6844" s="3">
        <v>44914</v>
      </c>
      <c r="D6844" s="3">
        <v>44919</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x14ac:dyDescent="0.25">
      <c r="A6845" s="2">
        <v>6844</v>
      </c>
      <c r="B6845" s="2" t="s">
        <v>9138</v>
      </c>
      <c r="C6845" s="3">
        <v>45058</v>
      </c>
      <c r="D6845" s="3">
        <v>45063</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x14ac:dyDescent="0.25">
      <c r="A6846" s="2">
        <v>6845</v>
      </c>
      <c r="B6846" s="2" t="s">
        <v>9138</v>
      </c>
      <c r="C6846" s="3">
        <v>44058</v>
      </c>
      <c r="D6846" s="3">
        <v>44063</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x14ac:dyDescent="0.25">
      <c r="A6847" s="2">
        <v>6846</v>
      </c>
      <c r="B6847" s="2" t="s">
        <v>9141</v>
      </c>
      <c r="C6847" s="3">
        <v>44600</v>
      </c>
      <c r="D6847" s="3">
        <v>44605</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x14ac:dyDescent="0.25">
      <c r="A6848" s="2">
        <v>6847</v>
      </c>
      <c r="B6848" s="2" t="s">
        <v>9143</v>
      </c>
      <c r="C6848" s="3">
        <v>44714</v>
      </c>
      <c r="D6848" s="3">
        <v>44719</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x14ac:dyDescent="0.25">
      <c r="A6849" s="2">
        <v>6848</v>
      </c>
      <c r="B6849" s="2" t="s">
        <v>9144</v>
      </c>
      <c r="C6849" s="3">
        <v>44211</v>
      </c>
      <c r="D6849" s="3">
        <v>44216</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x14ac:dyDescent="0.25">
      <c r="A6850" s="2">
        <v>6849</v>
      </c>
      <c r="B6850" s="2" t="s">
        <v>9145</v>
      </c>
      <c r="C6850" s="3">
        <v>44284</v>
      </c>
      <c r="D6850" s="3">
        <v>44289</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x14ac:dyDescent="0.25">
      <c r="A6851" s="2">
        <v>6850</v>
      </c>
      <c r="B6851" s="2" t="s">
        <v>9146</v>
      </c>
      <c r="C6851" s="3">
        <v>44467</v>
      </c>
      <c r="D6851" s="3">
        <v>44472</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x14ac:dyDescent="0.25">
      <c r="A6852" s="2">
        <v>6851</v>
      </c>
      <c r="B6852" s="2" t="s">
        <v>9147</v>
      </c>
      <c r="C6852" s="3">
        <v>44954</v>
      </c>
      <c r="D6852" s="3">
        <v>44959</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x14ac:dyDescent="0.25">
      <c r="A6853" s="2">
        <v>6852</v>
      </c>
      <c r="B6853" s="2" t="s">
        <v>9147</v>
      </c>
      <c r="C6853" s="3">
        <v>44021</v>
      </c>
      <c r="D6853" s="3">
        <v>44026</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x14ac:dyDescent="0.25">
      <c r="A6854" s="2">
        <v>6853</v>
      </c>
      <c r="B6854" s="2" t="s">
        <v>9148</v>
      </c>
      <c r="C6854" s="3">
        <v>44267</v>
      </c>
      <c r="D6854" s="3">
        <v>44272</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x14ac:dyDescent="0.25">
      <c r="A6855" s="2">
        <v>6854</v>
      </c>
      <c r="B6855" s="2" t="s">
        <v>9148</v>
      </c>
      <c r="C6855" s="3">
        <v>44509</v>
      </c>
      <c r="D6855" s="3">
        <v>44514</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x14ac:dyDescent="0.25">
      <c r="A6856" s="2">
        <v>6855</v>
      </c>
      <c r="B6856" s="2" t="s">
        <v>9148</v>
      </c>
      <c r="C6856" s="3">
        <v>44661</v>
      </c>
      <c r="D6856" s="3">
        <v>44666</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x14ac:dyDescent="0.25">
      <c r="A6857" s="2">
        <v>6856</v>
      </c>
      <c r="B6857" s="2" t="s">
        <v>9148</v>
      </c>
      <c r="C6857" s="3">
        <v>43876</v>
      </c>
      <c r="D6857" s="3">
        <v>43881</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x14ac:dyDescent="0.25">
      <c r="A6858" s="2">
        <v>6857</v>
      </c>
      <c r="B6858" s="2" t="s">
        <v>9148</v>
      </c>
      <c r="C6858" s="3">
        <v>43918</v>
      </c>
      <c r="D6858" s="3">
        <v>43923</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x14ac:dyDescent="0.25">
      <c r="A6859" s="2">
        <v>6858</v>
      </c>
      <c r="B6859" s="2" t="s">
        <v>9149</v>
      </c>
      <c r="C6859" s="3">
        <v>45506</v>
      </c>
      <c r="D6859" s="3">
        <v>45511</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x14ac:dyDescent="0.25">
      <c r="A6860" s="2">
        <v>6859</v>
      </c>
      <c r="B6860" s="2" t="s">
        <v>9149</v>
      </c>
      <c r="C6860" s="3">
        <v>44320</v>
      </c>
      <c r="D6860" s="3">
        <v>44325</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x14ac:dyDescent="0.25">
      <c r="A6861" s="2">
        <v>6860</v>
      </c>
      <c r="B6861" s="2" t="s">
        <v>9149</v>
      </c>
      <c r="C6861" s="3">
        <v>45323</v>
      </c>
      <c r="D6861" s="3">
        <v>45328</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x14ac:dyDescent="0.25">
      <c r="A6862" s="2">
        <v>6861</v>
      </c>
      <c r="B6862" s="2" t="s">
        <v>9149</v>
      </c>
      <c r="C6862" s="3">
        <v>44687</v>
      </c>
      <c r="D6862" s="3">
        <v>44692</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x14ac:dyDescent="0.25">
      <c r="A6863" s="2">
        <v>6862</v>
      </c>
      <c r="B6863" s="2" t="s">
        <v>9149</v>
      </c>
      <c r="C6863" s="3">
        <v>44735</v>
      </c>
      <c r="D6863" s="3">
        <v>44740</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x14ac:dyDescent="0.25">
      <c r="A6864" s="2">
        <v>6863</v>
      </c>
      <c r="B6864" s="2" t="s">
        <v>9149</v>
      </c>
      <c r="C6864" s="3">
        <v>43988</v>
      </c>
      <c r="D6864" s="3">
        <v>43993</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x14ac:dyDescent="0.25">
      <c r="A6865" s="2">
        <v>6864</v>
      </c>
      <c r="B6865" s="2" t="s">
        <v>9150</v>
      </c>
      <c r="C6865" s="3">
        <v>45044</v>
      </c>
      <c r="D6865" s="3">
        <v>45049</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x14ac:dyDescent="0.25">
      <c r="A6866" s="2">
        <v>6865</v>
      </c>
      <c r="B6866" s="2" t="s">
        <v>9151</v>
      </c>
      <c r="C6866" s="3">
        <v>44111</v>
      </c>
      <c r="D6866" s="3">
        <v>44116</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x14ac:dyDescent="0.25">
      <c r="A6867" s="2">
        <v>6866</v>
      </c>
      <c r="B6867" s="2" t="s">
        <v>9151</v>
      </c>
      <c r="C6867" s="3">
        <v>44802</v>
      </c>
      <c r="D6867" s="3">
        <v>44807</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x14ac:dyDescent="0.25">
      <c r="A6868" s="2">
        <v>6867</v>
      </c>
      <c r="B6868" s="2" t="s">
        <v>9151</v>
      </c>
      <c r="C6868" s="3">
        <v>45314</v>
      </c>
      <c r="D6868" s="3">
        <v>45319</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x14ac:dyDescent="0.25">
      <c r="A6869" s="2">
        <v>6868</v>
      </c>
      <c r="B6869" s="2" t="s">
        <v>9151</v>
      </c>
      <c r="C6869" s="3">
        <v>45475</v>
      </c>
      <c r="D6869" s="3">
        <v>45480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x14ac:dyDescent="0.25">
      <c r="A6870" s="2">
        <v>6869</v>
      </c>
      <c r="B6870" s="2" t="s">
        <v>9151</v>
      </c>
      <c r="C6870" s="3">
        <v>43845</v>
      </c>
      <c r="D6870" s="3">
        <v>43850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x14ac:dyDescent="0.25">
      <c r="A6871" s="2">
        <v>6870</v>
      </c>
      <c r="B6871" s="2" t="s">
        <v>9151</v>
      </c>
      <c r="C6871" s="3">
        <v>44261</v>
      </c>
      <c r="D6871" s="3">
        <v>44266</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x14ac:dyDescent="0.25">
      <c r="A6872" s="2">
        <v>6871</v>
      </c>
      <c r="B6872" s="2" t="s">
        <v>9151</v>
      </c>
      <c r="C6872" s="3">
        <v>44635</v>
      </c>
      <c r="D6872" s="3">
        <v>44640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x14ac:dyDescent="0.25">
      <c r="A6873" s="2">
        <v>6872</v>
      </c>
      <c r="B6873" s="2" t="s">
        <v>9152</v>
      </c>
      <c r="C6873" s="3">
        <v>44635</v>
      </c>
      <c r="D6873" s="3">
        <v>44640</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x14ac:dyDescent="0.25">
      <c r="A6874" s="2">
        <v>6873</v>
      </c>
      <c r="B6874" s="2" t="s">
        <v>9153</v>
      </c>
      <c r="C6874" s="3">
        <v>44065</v>
      </c>
      <c r="D6874" s="3">
        <v>44070</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x14ac:dyDescent="0.25">
      <c r="A6875" s="2">
        <v>6874</v>
      </c>
      <c r="B6875" s="2" t="s">
        <v>9154</v>
      </c>
      <c r="C6875" s="3">
        <v>45500</v>
      </c>
      <c r="D6875" s="3">
        <v>45505</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x14ac:dyDescent="0.25">
      <c r="A6876" s="2">
        <v>6875</v>
      </c>
      <c r="B6876" s="2" t="s">
        <v>9154</v>
      </c>
      <c r="C6876" s="3">
        <v>44091</v>
      </c>
      <c r="D6876" s="3">
        <v>44096</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x14ac:dyDescent="0.25">
      <c r="A6877" s="2">
        <v>6876</v>
      </c>
      <c r="B6877" s="2" t="s">
        <v>9156</v>
      </c>
      <c r="C6877" s="3">
        <v>45067</v>
      </c>
      <c r="D6877" s="3">
        <v>45072</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x14ac:dyDescent="0.25">
      <c r="A6878" s="2">
        <v>6877</v>
      </c>
      <c r="B6878" s="2" t="s">
        <v>9156</v>
      </c>
      <c r="C6878" s="3">
        <v>45461</v>
      </c>
      <c r="D6878" s="3">
        <v>45466</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x14ac:dyDescent="0.25">
      <c r="A6879" s="2">
        <v>6878</v>
      </c>
      <c r="B6879" s="2" t="s">
        <v>9157</v>
      </c>
      <c r="C6879" s="3">
        <v>45073</v>
      </c>
      <c r="D6879" s="3">
        <v>45078</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x14ac:dyDescent="0.25">
      <c r="A6880" s="2">
        <v>6879</v>
      </c>
      <c r="B6880" s="2" t="s">
        <v>9157</v>
      </c>
      <c r="C6880" s="3">
        <v>43953</v>
      </c>
      <c r="D6880" s="3">
        <v>43958</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x14ac:dyDescent="0.25">
      <c r="A6881" s="2">
        <v>6880</v>
      </c>
      <c r="B6881" s="2" t="s">
        <v>9158</v>
      </c>
      <c r="C6881" s="3">
        <v>45442</v>
      </c>
      <c r="D6881" s="3">
        <v>45447</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x14ac:dyDescent="0.25">
      <c r="A6882" s="2">
        <v>6881</v>
      </c>
      <c r="B6882" s="2" t="s">
        <v>9158</v>
      </c>
      <c r="C6882" s="3">
        <v>44227</v>
      </c>
      <c r="D6882" s="3">
        <v>44232</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x14ac:dyDescent="0.25">
      <c r="A6883" s="2">
        <v>6882</v>
      </c>
      <c r="B6883" s="2" t="s">
        <v>9158</v>
      </c>
      <c r="C6883" s="3">
        <v>44928</v>
      </c>
      <c r="D6883" s="3">
        <v>44933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x14ac:dyDescent="0.25">
      <c r="A6884" s="2">
        <v>6883</v>
      </c>
      <c r="B6884" s="2" t="s">
        <v>9158</v>
      </c>
      <c r="C6884" s="3">
        <v>44751</v>
      </c>
      <c r="D6884" s="3">
        <v>44756</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x14ac:dyDescent="0.25">
      <c r="A6885" s="2">
        <v>6884</v>
      </c>
      <c r="B6885" s="2" t="s">
        <v>9158</v>
      </c>
      <c r="C6885" s="3">
        <v>44053</v>
      </c>
      <c r="D6885" s="3">
        <v>44058</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x14ac:dyDescent="0.25">
      <c r="A6886" s="2">
        <v>6885</v>
      </c>
      <c r="B6886" s="2" t="s">
        <v>9159</v>
      </c>
      <c r="C6886" s="3">
        <v>44382</v>
      </c>
      <c r="D6886" s="3">
        <v>44387</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x14ac:dyDescent="0.25">
      <c r="A6887" s="2">
        <v>6886</v>
      </c>
      <c r="B6887" s="2" t="s">
        <v>9160</v>
      </c>
      <c r="C6887" s="3">
        <v>44654</v>
      </c>
      <c r="D6887" s="3">
        <v>44659</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x14ac:dyDescent="0.25">
      <c r="A6888" s="2">
        <v>6887</v>
      </c>
      <c r="B6888" s="2" t="s">
        <v>9160</v>
      </c>
      <c r="C6888" s="3">
        <v>45367</v>
      </c>
      <c r="D6888" s="3">
        <v>45372</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x14ac:dyDescent="0.25">
      <c r="A6889" s="2">
        <v>6888</v>
      </c>
      <c r="B6889" s="2" t="s">
        <v>9161</v>
      </c>
      <c r="C6889" s="3">
        <v>43833</v>
      </c>
      <c r="D6889" s="3">
        <v>43838</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x14ac:dyDescent="0.25">
      <c r="A6890" s="2">
        <v>6889</v>
      </c>
      <c r="B6890" s="2" t="s">
        <v>9161</v>
      </c>
      <c r="C6890" s="3">
        <v>45576</v>
      </c>
      <c r="D6890" s="3">
        <v>45581</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x14ac:dyDescent="0.25">
      <c r="A6891" s="2">
        <v>6890</v>
      </c>
      <c r="B6891" s="2" t="s">
        <v>9162</v>
      </c>
      <c r="C6891" s="3">
        <v>45156</v>
      </c>
      <c r="D6891" s="3">
        <v>45161</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x14ac:dyDescent="0.25">
      <c r="A6892" s="2">
        <v>6891</v>
      </c>
      <c r="B6892" s="2" t="s">
        <v>9162</v>
      </c>
      <c r="C6892" s="3">
        <v>44778</v>
      </c>
      <c r="D6892" s="3">
        <v>44783</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x14ac:dyDescent="0.25">
      <c r="A6893" s="2">
        <v>6892</v>
      </c>
      <c r="B6893" s="2" t="s">
        <v>9162</v>
      </c>
      <c r="C6893" s="3">
        <v>44277</v>
      </c>
      <c r="D6893" s="3">
        <v>44282</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x14ac:dyDescent="0.25">
      <c r="A6894" s="2">
        <v>6893</v>
      </c>
      <c r="B6894" s="2" t="s">
        <v>9162</v>
      </c>
      <c r="C6894" s="3">
        <v>44633</v>
      </c>
      <c r="D6894" s="3">
        <v>44638</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x14ac:dyDescent="0.25">
      <c r="A6895" s="2">
        <v>6894</v>
      </c>
      <c r="B6895" s="2" t="s">
        <v>9162</v>
      </c>
      <c r="C6895" s="3">
        <v>45192</v>
      </c>
      <c r="D6895" s="3">
        <v>45197</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x14ac:dyDescent="0.25">
      <c r="A6896" s="2">
        <v>6895</v>
      </c>
      <c r="B6896" s="2" t="s">
        <v>9162</v>
      </c>
      <c r="C6896" s="3">
        <v>45596</v>
      </c>
      <c r="D6896" s="3">
        <v>45601</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x14ac:dyDescent="0.25">
      <c r="A6897" s="2">
        <v>6896</v>
      </c>
      <c r="B6897" s="2" t="s">
        <v>9162</v>
      </c>
      <c r="C6897" s="3">
        <v>44582</v>
      </c>
      <c r="D6897" s="3">
        <v>44587</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x14ac:dyDescent="0.25">
      <c r="A6898" s="2">
        <v>6897</v>
      </c>
      <c r="B6898" s="2" t="s">
        <v>9162</v>
      </c>
      <c r="C6898" s="3">
        <v>44870</v>
      </c>
      <c r="D6898" s="3">
        <v>44875</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x14ac:dyDescent="0.25">
      <c r="A6899" s="2">
        <v>6898</v>
      </c>
      <c r="B6899" s="2" t="s">
        <v>9163</v>
      </c>
      <c r="C6899" s="3">
        <v>44911</v>
      </c>
      <c r="D6899" s="3">
        <v>44916</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x14ac:dyDescent="0.25">
      <c r="A6900" s="2">
        <v>6899</v>
      </c>
      <c r="B6900" s="2" t="s">
        <v>9164</v>
      </c>
      <c r="C6900" s="3">
        <v>45378</v>
      </c>
      <c r="D6900" s="3">
        <v>45383</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x14ac:dyDescent="0.25">
      <c r="A6901" s="2">
        <v>6900</v>
      </c>
      <c r="B6901" s="2" t="s">
        <v>9164</v>
      </c>
      <c r="C6901" s="3">
        <v>44651</v>
      </c>
      <c r="D6901" s="3">
        <v>44656</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x14ac:dyDescent="0.25">
      <c r="A6902" s="2">
        <v>6901</v>
      </c>
      <c r="B6902" s="2" t="s">
        <v>9165</v>
      </c>
      <c r="C6902" s="3">
        <v>44866</v>
      </c>
      <c r="D6902" s="3">
        <v>44871</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x14ac:dyDescent="0.25">
      <c r="A6903" s="2">
        <v>6902</v>
      </c>
      <c r="B6903" s="2" t="s">
        <v>9166</v>
      </c>
      <c r="C6903" s="3">
        <v>45051</v>
      </c>
      <c r="D6903" s="3">
        <v>45056</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x14ac:dyDescent="0.25">
      <c r="A6904" s="2">
        <v>6903</v>
      </c>
      <c r="B6904" s="2" t="s">
        <v>9167</v>
      </c>
      <c r="C6904" s="3">
        <v>44094</v>
      </c>
      <c r="D6904" s="3">
        <v>44099</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x14ac:dyDescent="0.25">
      <c r="A6905" s="2">
        <v>6904</v>
      </c>
      <c r="B6905" s="2" t="s">
        <v>9167</v>
      </c>
      <c r="C6905" s="3">
        <v>45050</v>
      </c>
      <c r="D6905" s="3">
        <v>45055</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x14ac:dyDescent="0.25">
      <c r="A6906" s="2">
        <v>6905</v>
      </c>
      <c r="B6906" s="2" t="s">
        <v>9167</v>
      </c>
      <c r="C6906" s="3">
        <v>44493</v>
      </c>
      <c r="D6906" s="3">
        <v>44498</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x14ac:dyDescent="0.25">
      <c r="A6907" s="2">
        <v>6906</v>
      </c>
      <c r="B6907" s="2" t="s">
        <v>9170</v>
      </c>
      <c r="C6907" s="3">
        <v>45418</v>
      </c>
      <c r="D6907" s="3">
        <v>45423</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x14ac:dyDescent="0.25">
      <c r="A6908" s="2">
        <v>6907</v>
      </c>
      <c r="B6908" s="2" t="s">
        <v>9171</v>
      </c>
      <c r="C6908" s="3">
        <v>45313</v>
      </c>
      <c r="D6908" s="3">
        <v>45318</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x14ac:dyDescent="0.25">
      <c r="A6909" s="2">
        <v>6908</v>
      </c>
      <c r="B6909" s="2" t="s">
        <v>9172</v>
      </c>
      <c r="C6909" s="3">
        <v>44308</v>
      </c>
      <c r="D6909" s="3">
        <v>44313</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x14ac:dyDescent="0.25">
      <c r="A6910" s="2">
        <v>6909</v>
      </c>
      <c r="B6910" s="2" t="s">
        <v>9173</v>
      </c>
      <c r="C6910" s="3">
        <v>45272</v>
      </c>
      <c r="D6910" s="3">
        <v>45277</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x14ac:dyDescent="0.25">
      <c r="A6911" s="2">
        <v>6910</v>
      </c>
      <c r="B6911" s="2" t="s">
        <v>9174</v>
      </c>
      <c r="C6911" s="3">
        <v>45116</v>
      </c>
      <c r="D6911" s="3">
        <v>45121</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x14ac:dyDescent="0.25">
      <c r="A6912" s="2">
        <v>6911</v>
      </c>
      <c r="B6912" s="2" t="s">
        <v>9175</v>
      </c>
      <c r="C6912" s="3">
        <v>44671</v>
      </c>
      <c r="D6912" s="3">
        <v>44676</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x14ac:dyDescent="0.25">
      <c r="A6913" s="2">
        <v>6912</v>
      </c>
      <c r="B6913" s="2" t="s">
        <v>9176</v>
      </c>
      <c r="C6913" s="3">
        <v>45476</v>
      </c>
      <c r="D6913" s="3">
        <v>45481</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x14ac:dyDescent="0.25">
      <c r="A6914" s="2">
        <v>6913</v>
      </c>
      <c r="B6914" s="2" t="s">
        <v>9177</v>
      </c>
      <c r="C6914" s="3">
        <v>45357</v>
      </c>
      <c r="D6914" s="3">
        <v>45362</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x14ac:dyDescent="0.25">
      <c r="A6915" s="2">
        <v>6914</v>
      </c>
      <c r="B6915" s="2" t="s">
        <v>9178</v>
      </c>
      <c r="C6915" s="3">
        <v>45616</v>
      </c>
      <c r="D6915" s="3">
        <v>45621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x14ac:dyDescent="0.25">
      <c r="A6916" s="2">
        <v>6915</v>
      </c>
      <c r="B6916" s="2" t="s">
        <v>9180</v>
      </c>
      <c r="C6916" s="3">
        <v>44353</v>
      </c>
      <c r="D6916" s="3">
        <v>44358</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x14ac:dyDescent="0.25">
      <c r="A6917" s="2">
        <v>6916</v>
      </c>
      <c r="B6917" s="2" t="s">
        <v>9180</v>
      </c>
      <c r="C6917" s="3">
        <v>45655</v>
      </c>
      <c r="D6917" s="3">
        <v>45660</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x14ac:dyDescent="0.25">
      <c r="A6918" s="2">
        <v>6917</v>
      </c>
      <c r="B6918" s="2" t="s">
        <v>9180</v>
      </c>
      <c r="C6918" s="3">
        <v>45075</v>
      </c>
      <c r="D6918" s="3">
        <v>45080</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x14ac:dyDescent="0.25">
      <c r="A6919" s="2">
        <v>6918</v>
      </c>
      <c r="B6919" s="2" t="s">
        <v>9181</v>
      </c>
      <c r="C6919" s="3">
        <v>44788</v>
      </c>
      <c r="D6919" s="3">
        <v>44793</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x14ac:dyDescent="0.25">
      <c r="A6920" s="2">
        <v>6919</v>
      </c>
      <c r="B6920" s="2" t="s">
        <v>9182</v>
      </c>
      <c r="C6920" s="3">
        <v>44023</v>
      </c>
      <c r="D6920" s="3">
        <v>44028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x14ac:dyDescent="0.25">
      <c r="A6921" s="2">
        <v>6920</v>
      </c>
      <c r="B6921" s="2" t="s">
        <v>9183</v>
      </c>
      <c r="C6921" s="3">
        <v>45147</v>
      </c>
      <c r="D6921" s="3">
        <v>45152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x14ac:dyDescent="0.25">
      <c r="A6922" s="2">
        <v>6921</v>
      </c>
      <c r="B6922" s="2" t="s">
        <v>9184</v>
      </c>
      <c r="C6922" s="3">
        <v>44085</v>
      </c>
      <c r="D6922" s="3">
        <v>44090</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x14ac:dyDescent="0.25">
      <c r="A6923" s="2">
        <v>6922</v>
      </c>
      <c r="B6923" s="2" t="s">
        <v>9185</v>
      </c>
      <c r="C6923" s="3">
        <v>44145</v>
      </c>
      <c r="D6923" s="3">
        <v>44150</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x14ac:dyDescent="0.25">
      <c r="A6924" s="2">
        <v>6923</v>
      </c>
      <c r="B6924" s="2" t="s">
        <v>9186</v>
      </c>
      <c r="C6924" s="3">
        <v>45610</v>
      </c>
      <c r="D6924" s="3">
        <v>45615</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x14ac:dyDescent="0.25">
      <c r="A6925" s="2">
        <v>6924</v>
      </c>
      <c r="B6925" s="2" t="s">
        <v>9186</v>
      </c>
      <c r="C6925" s="3">
        <v>43834</v>
      </c>
      <c r="D6925" s="3">
        <v>43839</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x14ac:dyDescent="0.25">
      <c r="A6926" s="2">
        <v>6925</v>
      </c>
      <c r="B6926" s="2" t="s">
        <v>9187</v>
      </c>
      <c r="C6926" s="3">
        <v>44103</v>
      </c>
      <c r="D6926" s="3">
        <v>44108</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x14ac:dyDescent="0.25">
      <c r="A6927" s="2">
        <v>6926</v>
      </c>
      <c r="B6927" s="2" t="s">
        <v>9187</v>
      </c>
      <c r="C6927" s="3">
        <v>45065</v>
      </c>
      <c r="D6927" s="3">
        <v>45070</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x14ac:dyDescent="0.25">
      <c r="A6928" s="2">
        <v>6927</v>
      </c>
      <c r="B6928" s="2" t="s">
        <v>9188</v>
      </c>
      <c r="C6928" s="3">
        <v>44167</v>
      </c>
      <c r="D6928" s="3">
        <v>44172</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x14ac:dyDescent="0.25">
      <c r="A6929" s="2">
        <v>6928</v>
      </c>
      <c r="B6929" s="2" t="s">
        <v>9189</v>
      </c>
      <c r="C6929" s="3">
        <v>43856</v>
      </c>
      <c r="D6929" s="3">
        <v>43861</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x14ac:dyDescent="0.25">
      <c r="A6930" s="2">
        <v>6929</v>
      </c>
      <c r="B6930" s="2" t="s">
        <v>9189</v>
      </c>
      <c r="C6930" s="3">
        <v>44261</v>
      </c>
      <c r="D6930" s="3">
        <v>44266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x14ac:dyDescent="0.25">
      <c r="A6931" s="2">
        <v>6930</v>
      </c>
      <c r="B6931" s="2" t="s">
        <v>9189</v>
      </c>
      <c r="C6931" s="3">
        <v>45080</v>
      </c>
      <c r="D6931" s="3">
        <v>45085</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x14ac:dyDescent="0.25">
      <c r="A6932" s="2">
        <v>6931</v>
      </c>
      <c r="B6932" s="2" t="s">
        <v>9189</v>
      </c>
      <c r="C6932" s="3">
        <v>44968</v>
      </c>
      <c r="D6932" s="3">
        <v>44973</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x14ac:dyDescent="0.25">
      <c r="A6933" s="2">
        <v>6932</v>
      </c>
      <c r="B6933" s="2" t="s">
        <v>9190</v>
      </c>
      <c r="C6933" s="3">
        <v>44248</v>
      </c>
      <c r="D6933" s="3">
        <v>44253</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x14ac:dyDescent="0.25">
      <c r="A6934" s="2">
        <v>6933</v>
      </c>
      <c r="B6934" s="2" t="s">
        <v>9190</v>
      </c>
      <c r="C6934" s="3">
        <v>45551</v>
      </c>
      <c r="D6934" s="3">
        <v>45556</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x14ac:dyDescent="0.25">
      <c r="A6935" s="2">
        <v>6934</v>
      </c>
      <c r="B6935" s="2" t="s">
        <v>9190</v>
      </c>
      <c r="C6935" s="3">
        <v>45076</v>
      </c>
      <c r="D6935" s="3">
        <v>45081</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x14ac:dyDescent="0.25">
      <c r="A6936" s="2">
        <v>6935</v>
      </c>
      <c r="B6936" s="2" t="s">
        <v>9190</v>
      </c>
      <c r="C6936" s="3">
        <v>43848</v>
      </c>
      <c r="D6936" s="3">
        <v>43853</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x14ac:dyDescent="0.25">
      <c r="A6937" s="2">
        <v>6936</v>
      </c>
      <c r="B6937" s="2" t="s">
        <v>9193</v>
      </c>
      <c r="C6937" s="3">
        <v>43876</v>
      </c>
      <c r="D6937" s="3">
        <v>43881</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x14ac:dyDescent="0.25">
      <c r="A6938" s="2">
        <v>6937</v>
      </c>
      <c r="B6938" s="2" t="s">
        <v>9194</v>
      </c>
      <c r="C6938" s="3">
        <v>45306</v>
      </c>
      <c r="D6938" s="3">
        <v>45311</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x14ac:dyDescent="0.25">
      <c r="A6939" s="2">
        <v>6938</v>
      </c>
      <c r="B6939" s="2" t="s">
        <v>9197</v>
      </c>
      <c r="C6939" s="3">
        <v>45084</v>
      </c>
      <c r="D6939" s="3">
        <v>45089</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x14ac:dyDescent="0.25">
      <c r="A6940" s="2">
        <v>6939</v>
      </c>
      <c r="B6940" s="2" t="s">
        <v>9198</v>
      </c>
      <c r="C6940" s="3">
        <v>45522</v>
      </c>
      <c r="D6940" s="3">
        <v>45527</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x14ac:dyDescent="0.25">
      <c r="A6941" s="2">
        <v>6940</v>
      </c>
      <c r="B6941" s="2" t="s">
        <v>9201</v>
      </c>
      <c r="C6941" s="3">
        <v>44972</v>
      </c>
      <c r="D6941" s="3">
        <v>44977</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x14ac:dyDescent="0.25">
      <c r="A6942" s="2">
        <v>6941</v>
      </c>
      <c r="B6942" s="2" t="s">
        <v>9201</v>
      </c>
      <c r="C6942" s="3">
        <v>44732</v>
      </c>
      <c r="D6942" s="3">
        <v>44737</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x14ac:dyDescent="0.25">
      <c r="A6943" s="2">
        <v>6942</v>
      </c>
      <c r="B6943" s="2" t="s">
        <v>9201</v>
      </c>
      <c r="C6943" s="3">
        <v>45272</v>
      </c>
      <c r="D6943" s="3">
        <v>45277</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x14ac:dyDescent="0.25">
      <c r="A6944" s="2">
        <v>6943</v>
      </c>
      <c r="B6944" s="2" t="s">
        <v>9201</v>
      </c>
      <c r="C6944" s="3">
        <v>45366</v>
      </c>
      <c r="D6944" s="3">
        <v>45371</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x14ac:dyDescent="0.25">
      <c r="A6945" s="2">
        <v>6944</v>
      </c>
      <c r="B6945" s="2" t="s">
        <v>9202</v>
      </c>
      <c r="C6945" s="3">
        <v>45204</v>
      </c>
      <c r="D6945" s="3">
        <v>45209</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x14ac:dyDescent="0.25">
      <c r="A6946" s="2">
        <v>6945</v>
      </c>
      <c r="B6946" s="2" t="s">
        <v>9205</v>
      </c>
      <c r="C6946" s="3">
        <v>45436</v>
      </c>
      <c r="D6946" s="3">
        <v>45441</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x14ac:dyDescent="0.25">
      <c r="A6947" s="2">
        <v>6946</v>
      </c>
      <c r="B6947" s="2" t="s">
        <v>9206</v>
      </c>
      <c r="C6947" s="3">
        <v>43887</v>
      </c>
      <c r="D6947" s="3">
        <v>43892</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x14ac:dyDescent="0.25">
      <c r="A6948" s="2">
        <v>6947</v>
      </c>
      <c r="B6948" s="2" t="s">
        <v>9207</v>
      </c>
      <c r="C6948" s="3">
        <v>44344</v>
      </c>
      <c r="D6948" s="3">
        <v>44349</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x14ac:dyDescent="0.25">
      <c r="A6949" s="2">
        <v>6948</v>
      </c>
      <c r="B6949" s="2" t="s">
        <v>9208</v>
      </c>
      <c r="C6949" s="3">
        <v>45419</v>
      </c>
      <c r="D6949" s="3">
        <v>45424</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x14ac:dyDescent="0.25">
      <c r="A6950" s="2">
        <v>6949</v>
      </c>
      <c r="B6950" s="2" t="s">
        <v>9208</v>
      </c>
      <c r="C6950" s="3">
        <v>45609</v>
      </c>
      <c r="D6950" s="3">
        <v>45614</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x14ac:dyDescent="0.25">
      <c r="A6951" s="2">
        <v>6950</v>
      </c>
      <c r="B6951" s="2" t="s">
        <v>9209</v>
      </c>
      <c r="C6951" s="3">
        <v>44055</v>
      </c>
      <c r="D6951" s="3">
        <v>44060</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x14ac:dyDescent="0.25">
      <c r="A6952" s="2">
        <v>6951</v>
      </c>
      <c r="B6952" s="2" t="s">
        <v>9209</v>
      </c>
      <c r="C6952" s="3">
        <v>45453</v>
      </c>
      <c r="D6952" s="3">
        <v>45458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x14ac:dyDescent="0.25">
      <c r="A6953" s="2">
        <v>6952</v>
      </c>
      <c r="B6953" s="2" t="s">
        <v>9210</v>
      </c>
      <c r="C6953" s="3">
        <v>45011</v>
      </c>
      <c r="D6953" s="3">
        <v>45016</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x14ac:dyDescent="0.25">
      <c r="A6954" s="2">
        <v>6953</v>
      </c>
      <c r="B6954" s="2" t="s">
        <v>9213</v>
      </c>
      <c r="C6954" s="3">
        <v>44658</v>
      </c>
      <c r="D6954" s="3">
        <v>44663</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x14ac:dyDescent="0.25">
      <c r="A6955" s="2">
        <v>6954</v>
      </c>
      <c r="B6955" s="2" t="s">
        <v>9213</v>
      </c>
      <c r="C6955" s="3">
        <v>44025</v>
      </c>
      <c r="D6955" s="3">
        <v>44030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x14ac:dyDescent="0.25">
      <c r="A6956" s="2">
        <v>6955</v>
      </c>
      <c r="B6956" s="2" t="s">
        <v>9213</v>
      </c>
      <c r="C6956" s="3">
        <v>44739</v>
      </c>
      <c r="D6956" s="3">
        <v>44744</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x14ac:dyDescent="0.25">
      <c r="A6957" s="2">
        <v>6956</v>
      </c>
      <c r="B6957" s="2" t="s">
        <v>9214</v>
      </c>
      <c r="C6957" s="3">
        <v>44701</v>
      </c>
      <c r="D6957" s="3">
        <v>44706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x14ac:dyDescent="0.25">
      <c r="A6958" s="2">
        <v>6957</v>
      </c>
      <c r="B6958" s="2" t="s">
        <v>9215</v>
      </c>
      <c r="C6958" s="3">
        <v>44474</v>
      </c>
      <c r="D6958" s="3">
        <v>44479</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x14ac:dyDescent="0.25">
      <c r="A6959" s="2">
        <v>6958</v>
      </c>
      <c r="B6959" s="2" t="s">
        <v>9215</v>
      </c>
      <c r="C6959" s="3">
        <v>45184</v>
      </c>
      <c r="D6959" s="3">
        <v>45189</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x14ac:dyDescent="0.25">
      <c r="A6960" s="2">
        <v>6959</v>
      </c>
      <c r="B6960" s="2" t="s">
        <v>9218</v>
      </c>
      <c r="C6960" s="3">
        <v>45557</v>
      </c>
      <c r="D6960" s="3">
        <v>45562</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x14ac:dyDescent="0.25">
      <c r="A6961" s="2">
        <v>6960</v>
      </c>
      <c r="B6961" s="2" t="s">
        <v>9218</v>
      </c>
      <c r="C6961" s="3">
        <v>44395</v>
      </c>
      <c r="D6961" s="3">
        <v>44400</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x14ac:dyDescent="0.25">
      <c r="A6962" s="2">
        <v>6961</v>
      </c>
      <c r="B6962" s="2" t="s">
        <v>9218</v>
      </c>
      <c r="C6962" s="3">
        <v>44354</v>
      </c>
      <c r="D6962" s="3">
        <v>44359</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x14ac:dyDescent="0.25">
      <c r="A6963" s="2">
        <v>6962</v>
      </c>
      <c r="B6963" s="2" t="s">
        <v>9219</v>
      </c>
      <c r="C6963" s="3">
        <v>44631</v>
      </c>
      <c r="D6963" s="3">
        <v>44636</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x14ac:dyDescent="0.25">
      <c r="A6964" s="2">
        <v>6963</v>
      </c>
      <c r="B6964" s="2" t="s">
        <v>9220</v>
      </c>
      <c r="C6964" s="3">
        <v>44334</v>
      </c>
      <c r="D6964" s="3">
        <v>44339</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x14ac:dyDescent="0.25">
      <c r="A6965" s="2">
        <v>6964</v>
      </c>
      <c r="B6965" s="2" t="s">
        <v>9220</v>
      </c>
      <c r="C6965" s="3">
        <v>45454</v>
      </c>
      <c r="D6965" s="3">
        <v>45459</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x14ac:dyDescent="0.25">
      <c r="A6966" s="2">
        <v>6965</v>
      </c>
      <c r="B6966" s="2" t="s">
        <v>9220</v>
      </c>
      <c r="C6966" s="3">
        <v>44160</v>
      </c>
      <c r="D6966" s="3">
        <v>44165</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x14ac:dyDescent="0.25">
      <c r="A6967" s="2">
        <v>6966</v>
      </c>
      <c r="B6967" s="2" t="s">
        <v>9220</v>
      </c>
      <c r="C6967" s="3">
        <v>44881</v>
      </c>
      <c r="D6967" s="3">
        <v>44886</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x14ac:dyDescent="0.25">
      <c r="A6968" s="2">
        <v>6967</v>
      </c>
      <c r="B6968" s="2" t="s">
        <v>9220</v>
      </c>
      <c r="C6968" s="3">
        <v>44574</v>
      </c>
      <c r="D6968" s="3">
        <v>44579</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x14ac:dyDescent="0.25">
      <c r="A6969" s="2">
        <v>6968</v>
      </c>
      <c r="B6969" s="2" t="s">
        <v>9220</v>
      </c>
      <c r="C6969" s="3">
        <v>44650</v>
      </c>
      <c r="D6969" s="3">
        <v>44655</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x14ac:dyDescent="0.25">
      <c r="A6970" s="2">
        <v>6969</v>
      </c>
      <c r="B6970" s="2" t="s">
        <v>9221</v>
      </c>
      <c r="C6970" s="3">
        <v>45327</v>
      </c>
      <c r="D6970" s="3">
        <v>45332</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x14ac:dyDescent="0.25">
      <c r="A6971" s="2">
        <v>6970</v>
      </c>
      <c r="B6971" s="2" t="s">
        <v>9222</v>
      </c>
      <c r="C6971" s="3">
        <v>45164</v>
      </c>
      <c r="D6971" s="3">
        <v>45169</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x14ac:dyDescent="0.25">
      <c r="A6972" s="2">
        <v>6971</v>
      </c>
      <c r="B6972" s="2" t="s">
        <v>9223</v>
      </c>
      <c r="C6972" s="3">
        <v>44046</v>
      </c>
      <c r="D6972" s="3">
        <v>44051</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x14ac:dyDescent="0.25">
      <c r="A6973" s="2">
        <v>6972</v>
      </c>
      <c r="B6973" s="2" t="s">
        <v>9223</v>
      </c>
      <c r="C6973" s="3">
        <v>45624</v>
      </c>
      <c r="D6973" s="3">
        <v>45629</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x14ac:dyDescent="0.25">
      <c r="A6974" s="2">
        <v>6973</v>
      </c>
      <c r="B6974" s="2" t="s">
        <v>9223</v>
      </c>
      <c r="C6974" s="3">
        <v>44377</v>
      </c>
      <c r="D6974" s="3">
        <v>44382</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x14ac:dyDescent="0.25">
      <c r="A6975" s="2">
        <v>6974</v>
      </c>
      <c r="B6975" s="2" t="s">
        <v>9223</v>
      </c>
      <c r="C6975" s="3">
        <v>44963</v>
      </c>
      <c r="D6975" s="3">
        <v>44968</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x14ac:dyDescent="0.25">
      <c r="A6976" s="2">
        <v>6975</v>
      </c>
      <c r="B6976" s="2" t="s">
        <v>9224</v>
      </c>
      <c r="C6976" s="3">
        <v>45075</v>
      </c>
      <c r="D6976" s="3">
        <v>45080</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x14ac:dyDescent="0.25">
      <c r="A6977" s="2">
        <v>6976</v>
      </c>
      <c r="B6977" s="2" t="s">
        <v>9225</v>
      </c>
      <c r="C6977" s="3">
        <v>44046</v>
      </c>
      <c r="D6977" s="3">
        <v>44051</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x14ac:dyDescent="0.25">
      <c r="A6978" s="2">
        <v>6977</v>
      </c>
      <c r="B6978" s="2" t="s">
        <v>9225</v>
      </c>
      <c r="C6978" s="3">
        <v>44145</v>
      </c>
      <c r="D6978" s="3">
        <v>44150</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x14ac:dyDescent="0.25">
      <c r="A6979" s="2">
        <v>6978</v>
      </c>
      <c r="B6979" s="2" t="s">
        <v>9226</v>
      </c>
      <c r="C6979" s="3">
        <v>45409</v>
      </c>
      <c r="D6979" s="3">
        <v>45414</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x14ac:dyDescent="0.25">
      <c r="A6980" s="2">
        <v>6979</v>
      </c>
      <c r="B6980" s="2" t="s">
        <v>9227</v>
      </c>
      <c r="C6980" s="3">
        <v>44684</v>
      </c>
      <c r="D6980" s="3">
        <v>44689</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x14ac:dyDescent="0.25">
      <c r="A6981" s="2">
        <v>6980</v>
      </c>
      <c r="B6981" s="2" t="s">
        <v>9228</v>
      </c>
      <c r="C6981" s="3">
        <v>45390</v>
      </c>
      <c r="D6981" s="3">
        <v>45395</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x14ac:dyDescent="0.25">
      <c r="A6982" s="2">
        <v>6981</v>
      </c>
      <c r="B6982" s="2" t="s">
        <v>9229</v>
      </c>
      <c r="C6982" s="3">
        <v>45168</v>
      </c>
      <c r="D6982" s="3">
        <v>45173</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x14ac:dyDescent="0.25">
      <c r="A6983" s="2">
        <v>6982</v>
      </c>
      <c r="B6983" s="2" t="s">
        <v>9229</v>
      </c>
      <c r="C6983" s="3">
        <v>44629</v>
      </c>
      <c r="D6983" s="3">
        <v>44634</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x14ac:dyDescent="0.25">
      <c r="A6984" s="2">
        <v>6983</v>
      </c>
      <c r="B6984" s="2" t="s">
        <v>9230</v>
      </c>
      <c r="C6984" s="3">
        <v>44175</v>
      </c>
      <c r="D6984" s="3">
        <v>44180</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x14ac:dyDescent="0.25">
      <c r="A6985" s="2">
        <v>6984</v>
      </c>
      <c r="B6985" s="2" t="s">
        <v>9230</v>
      </c>
      <c r="C6985" s="3">
        <v>45240</v>
      </c>
      <c r="D6985" s="3">
        <v>45245</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x14ac:dyDescent="0.25">
      <c r="A6986" s="2">
        <v>6985</v>
      </c>
      <c r="B6986" s="2" t="s">
        <v>9230</v>
      </c>
      <c r="C6986" s="3">
        <v>45041</v>
      </c>
      <c r="D6986" s="3">
        <v>45046</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x14ac:dyDescent="0.25">
      <c r="A6987" s="2">
        <v>6986</v>
      </c>
      <c r="B6987" s="2" t="s">
        <v>9230</v>
      </c>
      <c r="C6987" s="3">
        <v>44642</v>
      </c>
      <c r="D6987" s="3">
        <v>44647</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x14ac:dyDescent="0.25">
      <c r="A6988" s="2">
        <v>6987</v>
      </c>
      <c r="B6988" s="2" t="s">
        <v>9230</v>
      </c>
      <c r="C6988" s="3">
        <v>45614</v>
      </c>
      <c r="D6988" s="3">
        <v>45619</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x14ac:dyDescent="0.25">
      <c r="A6989" s="2">
        <v>6988</v>
      </c>
      <c r="B6989" s="2" t="s">
        <v>9230</v>
      </c>
      <c r="C6989" s="3">
        <v>44291</v>
      </c>
      <c r="D6989" s="3">
        <v>44296</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x14ac:dyDescent="0.25">
      <c r="A6990" s="2">
        <v>6989</v>
      </c>
      <c r="B6990" s="2" t="s">
        <v>9231</v>
      </c>
      <c r="C6990" s="3">
        <v>44514</v>
      </c>
      <c r="D6990" s="3">
        <v>44519</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x14ac:dyDescent="0.25">
      <c r="A6991" s="2">
        <v>6990</v>
      </c>
      <c r="B6991" s="2" t="s">
        <v>9232</v>
      </c>
      <c r="C6991" s="3">
        <v>45360</v>
      </c>
      <c r="D6991" s="3">
        <v>45365</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x14ac:dyDescent="0.25">
      <c r="A6992" s="2">
        <v>6991</v>
      </c>
      <c r="B6992" s="2" t="s">
        <v>9236</v>
      </c>
      <c r="C6992" s="3">
        <v>45434</v>
      </c>
      <c r="D6992" s="3">
        <v>45439</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x14ac:dyDescent="0.25">
      <c r="A6993" s="2">
        <v>6992</v>
      </c>
      <c r="B6993" s="2" t="s">
        <v>9236</v>
      </c>
      <c r="C6993" s="3">
        <v>44931</v>
      </c>
      <c r="D6993" s="3">
        <v>44936</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x14ac:dyDescent="0.25">
      <c r="A6994" s="2">
        <v>6993</v>
      </c>
      <c r="B6994" s="2" t="s">
        <v>9236</v>
      </c>
      <c r="C6994" s="3">
        <v>45092</v>
      </c>
      <c r="D6994" s="3">
        <v>45097</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x14ac:dyDescent="0.25">
      <c r="A6995" s="2">
        <v>6994</v>
      </c>
      <c r="B6995" s="2" t="s">
        <v>9236</v>
      </c>
      <c r="C6995" s="3">
        <v>44912</v>
      </c>
      <c r="D6995" s="3">
        <v>44917</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x14ac:dyDescent="0.25">
      <c r="A6996" s="2">
        <v>6995</v>
      </c>
      <c r="B6996" s="2" t="s">
        <v>9236</v>
      </c>
      <c r="C6996" s="3">
        <v>45551</v>
      </c>
      <c r="D6996" s="3">
        <v>45556</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x14ac:dyDescent="0.25">
      <c r="A6997" s="2">
        <v>6996</v>
      </c>
      <c r="B6997" s="2" t="s">
        <v>9237</v>
      </c>
      <c r="C6997" s="3">
        <v>44824</v>
      </c>
      <c r="D6997" s="3">
        <v>44829</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x14ac:dyDescent="0.25">
      <c r="A6998" s="2">
        <v>6997</v>
      </c>
      <c r="B6998" s="2" t="s">
        <v>9238</v>
      </c>
      <c r="C6998" s="3">
        <v>44925</v>
      </c>
      <c r="D6998" s="3">
        <v>44930</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x14ac:dyDescent="0.25">
      <c r="A6999" s="2">
        <v>6998</v>
      </c>
      <c r="B6999" s="2" t="s">
        <v>9238</v>
      </c>
      <c r="C6999" s="3">
        <v>44229</v>
      </c>
      <c r="D6999" s="3">
        <v>44234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x14ac:dyDescent="0.25">
      <c r="A7000" s="2">
        <v>6999</v>
      </c>
      <c r="B7000" s="2" t="s">
        <v>9239</v>
      </c>
      <c r="C7000" s="3">
        <v>44852</v>
      </c>
      <c r="D7000" s="3">
        <v>44857</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x14ac:dyDescent="0.25">
      <c r="A7001" s="2">
        <v>7000</v>
      </c>
      <c r="B7001" s="2" t="s">
        <v>9240</v>
      </c>
      <c r="C7001" s="3">
        <v>45352</v>
      </c>
      <c r="D7001" s="3">
        <v>45357</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x14ac:dyDescent="0.25">
      <c r="A7002" s="2">
        <v>7001</v>
      </c>
      <c r="B7002" s="2" t="s">
        <v>9240</v>
      </c>
      <c r="C7002" s="3">
        <v>44547</v>
      </c>
      <c r="D7002" s="3">
        <v>44552</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x14ac:dyDescent="0.25">
      <c r="A7003" s="2">
        <v>7002</v>
      </c>
      <c r="B7003" s="2" t="s">
        <v>9241</v>
      </c>
      <c r="C7003" s="3">
        <v>44106</v>
      </c>
      <c r="D7003" s="3">
        <v>44111</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x14ac:dyDescent="0.25">
      <c r="A7004" s="2">
        <v>7003</v>
      </c>
      <c r="B7004" s="2" t="s">
        <v>9243</v>
      </c>
      <c r="C7004" s="3">
        <v>43986</v>
      </c>
      <c r="D7004" s="3">
        <v>43991</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x14ac:dyDescent="0.25">
      <c r="A7005" s="2">
        <v>7004</v>
      </c>
      <c r="B7005" s="2" t="s">
        <v>9243</v>
      </c>
      <c r="C7005" s="3">
        <v>44707</v>
      </c>
      <c r="D7005" s="3">
        <v>44712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x14ac:dyDescent="0.25">
      <c r="A7006" s="2">
        <v>7005</v>
      </c>
      <c r="B7006" s="2" t="s">
        <v>9244</v>
      </c>
      <c r="C7006" s="3">
        <v>45172</v>
      </c>
      <c r="D7006" s="3">
        <v>45177</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x14ac:dyDescent="0.25">
      <c r="A7007" s="2">
        <v>7006</v>
      </c>
      <c r="B7007" s="2" t="s">
        <v>9245</v>
      </c>
      <c r="C7007" s="3">
        <v>44935</v>
      </c>
      <c r="D7007" s="3">
        <v>44940</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x14ac:dyDescent="0.25">
      <c r="A7008" s="2">
        <v>7007</v>
      </c>
      <c r="B7008" s="2" t="s">
        <v>9246</v>
      </c>
      <c r="C7008" s="3">
        <v>44364</v>
      </c>
      <c r="D7008" s="3">
        <v>44369</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x14ac:dyDescent="0.25">
      <c r="A7009" s="2">
        <v>7008</v>
      </c>
      <c r="B7009" s="2" t="s">
        <v>9247</v>
      </c>
      <c r="C7009" s="3">
        <v>44502</v>
      </c>
      <c r="D7009" s="3">
        <v>44507</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x14ac:dyDescent="0.25">
      <c r="A7010" s="2">
        <v>7009</v>
      </c>
      <c r="B7010" s="2" t="s">
        <v>9247</v>
      </c>
      <c r="C7010" s="3">
        <v>44284</v>
      </c>
      <c r="D7010" s="3">
        <v>44289</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x14ac:dyDescent="0.25">
      <c r="A7011" s="2">
        <v>7010</v>
      </c>
      <c r="B7011" s="2" t="s">
        <v>9247</v>
      </c>
      <c r="C7011" s="3">
        <v>44565</v>
      </c>
      <c r="D7011" s="3">
        <v>44570</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x14ac:dyDescent="0.25">
      <c r="A7012" s="2">
        <v>7011</v>
      </c>
      <c r="B7012" s="2" t="s">
        <v>9248</v>
      </c>
      <c r="C7012" s="3">
        <v>44786</v>
      </c>
      <c r="D7012" s="3">
        <v>44791</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x14ac:dyDescent="0.25">
      <c r="A7013" s="2">
        <v>7012</v>
      </c>
      <c r="B7013" s="2" t="s">
        <v>9248</v>
      </c>
      <c r="C7013" s="3">
        <v>44290</v>
      </c>
      <c r="D7013" s="3">
        <v>44295</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x14ac:dyDescent="0.25">
      <c r="A7014" s="2">
        <v>7013</v>
      </c>
      <c r="B7014" s="2" t="s">
        <v>9248</v>
      </c>
      <c r="C7014" s="3">
        <v>44442</v>
      </c>
      <c r="D7014" s="3">
        <v>44447</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x14ac:dyDescent="0.25">
      <c r="A7015" s="2">
        <v>7014</v>
      </c>
      <c r="B7015" s="2" t="s">
        <v>9249</v>
      </c>
      <c r="C7015" s="3">
        <v>44685</v>
      </c>
      <c r="D7015" s="3">
        <v>44690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x14ac:dyDescent="0.25">
      <c r="A7016" s="2">
        <v>7015</v>
      </c>
      <c r="B7016" s="2" t="s">
        <v>9250</v>
      </c>
      <c r="C7016" s="3">
        <v>45574</v>
      </c>
      <c r="D7016" s="3">
        <v>45579</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x14ac:dyDescent="0.25">
      <c r="A7017" s="2">
        <v>7016</v>
      </c>
      <c r="B7017" s="2" t="s">
        <v>9250</v>
      </c>
      <c r="C7017" s="3">
        <v>45471</v>
      </c>
      <c r="D7017" s="3">
        <v>45476</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x14ac:dyDescent="0.25">
      <c r="A7018" s="2">
        <v>7017</v>
      </c>
      <c r="B7018" s="2" t="s">
        <v>9250</v>
      </c>
      <c r="C7018" s="3">
        <v>45049</v>
      </c>
      <c r="D7018" s="3">
        <v>45054</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x14ac:dyDescent="0.25">
      <c r="A7019" s="2">
        <v>7018</v>
      </c>
      <c r="B7019" s="2" t="s">
        <v>9250</v>
      </c>
      <c r="C7019" s="3">
        <v>44619</v>
      </c>
      <c r="D7019" s="3">
        <v>44624</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x14ac:dyDescent="0.25">
      <c r="A7020" s="2">
        <v>7019</v>
      </c>
      <c r="B7020" s="2" t="s">
        <v>9251</v>
      </c>
      <c r="C7020" s="3">
        <v>44628</v>
      </c>
      <c r="D7020" s="3">
        <v>44633</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x14ac:dyDescent="0.25">
      <c r="A7021" s="2">
        <v>7020</v>
      </c>
      <c r="B7021" s="2" t="s">
        <v>9252</v>
      </c>
      <c r="C7021" s="3">
        <v>45628</v>
      </c>
      <c r="D7021" s="3">
        <v>45633</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x14ac:dyDescent="0.25">
      <c r="A7022" s="2">
        <v>7021</v>
      </c>
      <c r="B7022" s="2" t="s">
        <v>9252</v>
      </c>
      <c r="C7022" s="3">
        <v>44833</v>
      </c>
      <c r="D7022" s="3">
        <v>44838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x14ac:dyDescent="0.25">
      <c r="A7023" s="2">
        <v>7022</v>
      </c>
      <c r="B7023" s="2" t="s">
        <v>9252</v>
      </c>
      <c r="C7023" s="3">
        <v>44167</v>
      </c>
      <c r="D7023" s="3">
        <v>44172</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x14ac:dyDescent="0.25">
      <c r="A7024" s="2">
        <v>7023</v>
      </c>
      <c r="B7024" s="2" t="s">
        <v>9252</v>
      </c>
      <c r="C7024" s="3">
        <v>44646</v>
      </c>
      <c r="D7024" s="3">
        <v>44651</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x14ac:dyDescent="0.25">
      <c r="A7025" s="2">
        <v>7024</v>
      </c>
      <c r="B7025" s="2" t="s">
        <v>9252</v>
      </c>
      <c r="C7025" s="3">
        <v>45320</v>
      </c>
      <c r="D7025" s="3">
        <v>45325</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x14ac:dyDescent="0.25">
      <c r="A7026" s="2">
        <v>7025</v>
      </c>
      <c r="B7026" s="2" t="s">
        <v>9252</v>
      </c>
      <c r="C7026" s="3">
        <v>45146</v>
      </c>
      <c r="D7026" s="3">
        <v>45151</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x14ac:dyDescent="0.25">
      <c r="A7027" s="2">
        <v>7026</v>
      </c>
      <c r="B7027" s="2" t="s">
        <v>9255</v>
      </c>
      <c r="C7027" s="3">
        <v>44611</v>
      </c>
      <c r="D7027" s="3">
        <v>44616</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x14ac:dyDescent="0.25">
      <c r="A7028" s="2">
        <v>7027</v>
      </c>
      <c r="B7028" s="2" t="s">
        <v>9255</v>
      </c>
      <c r="C7028" s="3">
        <v>43991</v>
      </c>
      <c r="D7028" s="3">
        <v>43996</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x14ac:dyDescent="0.25">
      <c r="A7029" s="2">
        <v>7028</v>
      </c>
      <c r="B7029" s="2" t="s">
        <v>9256</v>
      </c>
      <c r="C7029" s="3">
        <v>44791</v>
      </c>
      <c r="D7029" s="3">
        <v>44796</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x14ac:dyDescent="0.25">
      <c r="A7030" s="2">
        <v>7029</v>
      </c>
      <c r="B7030" s="2" t="s">
        <v>9257</v>
      </c>
      <c r="C7030" s="3">
        <v>43845</v>
      </c>
      <c r="D7030" s="3">
        <v>43850</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x14ac:dyDescent="0.25">
      <c r="A7031" s="2">
        <v>7030</v>
      </c>
      <c r="B7031" s="2" t="s">
        <v>9258</v>
      </c>
      <c r="C7031" s="3">
        <v>43939</v>
      </c>
      <c r="D7031" s="3">
        <v>43944</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x14ac:dyDescent="0.25">
      <c r="A7032" s="2">
        <v>7031</v>
      </c>
      <c r="B7032" s="2" t="s">
        <v>9258</v>
      </c>
      <c r="C7032" s="3">
        <v>45108</v>
      </c>
      <c r="D7032" s="3">
        <v>45113</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x14ac:dyDescent="0.25">
      <c r="A7033" s="2">
        <v>7032</v>
      </c>
      <c r="B7033" s="2" t="s">
        <v>9258</v>
      </c>
      <c r="C7033" s="3">
        <v>44326</v>
      </c>
      <c r="D7033" s="3">
        <v>44331</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x14ac:dyDescent="0.25">
      <c r="A7034" s="2">
        <v>7033</v>
      </c>
      <c r="B7034" s="2" t="s">
        <v>9258</v>
      </c>
      <c r="C7034" s="3">
        <v>44811</v>
      </c>
      <c r="D7034" s="3">
        <v>44816</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x14ac:dyDescent="0.25">
      <c r="A7035" s="2">
        <v>7034</v>
      </c>
      <c r="B7035" s="2" t="s">
        <v>9258</v>
      </c>
      <c r="C7035" s="3">
        <v>45145</v>
      </c>
      <c r="D7035" s="3">
        <v>45150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x14ac:dyDescent="0.25">
      <c r="A7036" s="2">
        <v>7035</v>
      </c>
      <c r="B7036" s="2" t="s">
        <v>9258</v>
      </c>
      <c r="C7036" s="3">
        <v>44519</v>
      </c>
      <c r="D7036" s="3">
        <v>44524</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x14ac:dyDescent="0.25">
      <c r="A7037" s="2">
        <v>7036</v>
      </c>
      <c r="B7037" s="2" t="s">
        <v>9259</v>
      </c>
      <c r="C7037" s="3">
        <v>44471</v>
      </c>
      <c r="D7037" s="3">
        <v>44476</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x14ac:dyDescent="0.25">
      <c r="A7038" s="2">
        <v>7037</v>
      </c>
      <c r="B7038" s="2" t="s">
        <v>9260</v>
      </c>
      <c r="C7038" s="3">
        <v>44023</v>
      </c>
      <c r="D7038" s="3">
        <v>44028</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x14ac:dyDescent="0.25">
      <c r="A7039" s="2">
        <v>7038</v>
      </c>
      <c r="B7039" s="2" t="s">
        <v>9261</v>
      </c>
      <c r="C7039" s="3">
        <v>45277</v>
      </c>
      <c r="D7039" s="3">
        <v>45282</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x14ac:dyDescent="0.25">
      <c r="A7040" s="2">
        <v>7039</v>
      </c>
      <c r="B7040" s="2" t="s">
        <v>9261</v>
      </c>
      <c r="C7040" s="3">
        <v>45456</v>
      </c>
      <c r="D7040" s="3">
        <v>45461</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x14ac:dyDescent="0.25">
      <c r="A7041" s="2">
        <v>7040</v>
      </c>
      <c r="B7041" s="2" t="s">
        <v>9264</v>
      </c>
      <c r="C7041" s="3">
        <v>44565</v>
      </c>
      <c r="D7041" s="3">
        <v>44570</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x14ac:dyDescent="0.25">
      <c r="A7042" s="2">
        <v>7041</v>
      </c>
      <c r="B7042" s="2" t="s">
        <v>9264</v>
      </c>
      <c r="C7042" s="3">
        <v>43982</v>
      </c>
      <c r="D7042" s="3">
        <v>43987</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x14ac:dyDescent="0.25">
      <c r="A7043" s="2">
        <v>7042</v>
      </c>
      <c r="B7043" s="2" t="s">
        <v>9264</v>
      </c>
      <c r="C7043" s="3">
        <v>44448</v>
      </c>
      <c r="D7043" s="3">
        <v>44453</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x14ac:dyDescent="0.25">
      <c r="A7044" s="2">
        <v>7043</v>
      </c>
      <c r="B7044" s="2" t="s">
        <v>9265</v>
      </c>
      <c r="C7044" s="3">
        <v>44050</v>
      </c>
      <c r="D7044" s="3">
        <v>44055</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x14ac:dyDescent="0.25">
      <c r="A7045" s="2">
        <v>7044</v>
      </c>
      <c r="B7045" s="2" t="s">
        <v>9265</v>
      </c>
      <c r="C7045" s="3">
        <v>45250</v>
      </c>
      <c r="D7045" s="3">
        <v>45255</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x14ac:dyDescent="0.25">
      <c r="A7046" s="2">
        <v>7045</v>
      </c>
      <c r="B7046" s="2" t="s">
        <v>9265</v>
      </c>
      <c r="C7046" s="3">
        <v>45424</v>
      </c>
      <c r="D7046" s="3">
        <v>45429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x14ac:dyDescent="0.25">
      <c r="A7047" s="2">
        <v>7046</v>
      </c>
      <c r="B7047" s="2" t="s">
        <v>9266</v>
      </c>
      <c r="C7047" s="3">
        <v>44150</v>
      </c>
      <c r="D7047" s="3">
        <v>44155</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x14ac:dyDescent="0.25">
      <c r="A7048" s="2">
        <v>7047</v>
      </c>
      <c r="B7048" s="2" t="s">
        <v>9267</v>
      </c>
      <c r="C7048" s="3">
        <v>44618</v>
      </c>
      <c r="D7048" s="3">
        <v>44623</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x14ac:dyDescent="0.25">
      <c r="A7049" s="2">
        <v>7048</v>
      </c>
      <c r="B7049" s="2" t="s">
        <v>9267</v>
      </c>
      <c r="C7049" s="3">
        <v>44332</v>
      </c>
      <c r="D7049" s="3">
        <v>44337</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x14ac:dyDescent="0.25">
      <c r="A7050" s="2">
        <v>7049</v>
      </c>
      <c r="B7050" s="2" t="s">
        <v>9268</v>
      </c>
      <c r="C7050" s="3">
        <v>45402</v>
      </c>
      <c r="D7050" s="3">
        <v>45407</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x14ac:dyDescent="0.25">
      <c r="A7051" s="2">
        <v>7050</v>
      </c>
      <c r="B7051" s="2" t="s">
        <v>9269</v>
      </c>
      <c r="C7051" s="3">
        <v>44554</v>
      </c>
      <c r="D7051" s="3">
        <v>44559</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x14ac:dyDescent="0.25">
      <c r="A7052" s="2">
        <v>7051</v>
      </c>
      <c r="B7052" s="2" t="s">
        <v>9270</v>
      </c>
      <c r="C7052" s="3">
        <v>44231</v>
      </c>
      <c r="D7052" s="3">
        <v>44236</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x14ac:dyDescent="0.25">
      <c r="A7053" s="2">
        <v>7052</v>
      </c>
      <c r="B7053" s="2" t="s">
        <v>9270</v>
      </c>
      <c r="C7053" s="3">
        <v>44911</v>
      </c>
      <c r="D7053" s="3">
        <v>44916</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x14ac:dyDescent="0.25">
      <c r="A7054" s="2">
        <v>7053</v>
      </c>
      <c r="B7054" s="2" t="s">
        <v>9270</v>
      </c>
      <c r="C7054" s="3">
        <v>43991</v>
      </c>
      <c r="D7054" s="3">
        <v>43996</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x14ac:dyDescent="0.25">
      <c r="A7055" s="2">
        <v>7054</v>
      </c>
      <c r="B7055" s="2" t="s">
        <v>9270</v>
      </c>
      <c r="C7055" s="3">
        <v>45053</v>
      </c>
      <c r="D7055" s="3">
        <v>45058</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x14ac:dyDescent="0.25">
      <c r="A7056" s="2">
        <v>7055</v>
      </c>
      <c r="B7056" s="2" t="s">
        <v>9270</v>
      </c>
      <c r="C7056" s="3">
        <v>44254</v>
      </c>
      <c r="D7056" s="3">
        <v>44259</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x14ac:dyDescent="0.25">
      <c r="A7057" s="2">
        <v>7056</v>
      </c>
      <c r="B7057" s="2" t="s">
        <v>9270</v>
      </c>
      <c r="C7057" s="3">
        <v>45210</v>
      </c>
      <c r="D7057" s="3">
        <v>45215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x14ac:dyDescent="0.25">
      <c r="A7058" s="2">
        <v>7057</v>
      </c>
      <c r="B7058" s="2" t="s">
        <v>9270</v>
      </c>
      <c r="C7058" s="3">
        <v>45405</v>
      </c>
      <c r="D7058" s="3">
        <v>45410</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x14ac:dyDescent="0.25">
      <c r="A7059" s="2">
        <v>7058</v>
      </c>
      <c r="B7059" s="2" t="s">
        <v>9270</v>
      </c>
      <c r="C7059" s="3">
        <v>45528</v>
      </c>
      <c r="D7059" s="3">
        <v>45533</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x14ac:dyDescent="0.25">
      <c r="A7060" s="2">
        <v>7059</v>
      </c>
      <c r="B7060" s="2" t="s">
        <v>9270</v>
      </c>
      <c r="C7060" s="3">
        <v>44158</v>
      </c>
      <c r="D7060" s="3">
        <v>44163</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x14ac:dyDescent="0.25">
      <c r="A7061" s="2">
        <v>7060</v>
      </c>
      <c r="B7061" s="2" t="s">
        <v>9270</v>
      </c>
      <c r="C7061" s="3">
        <v>43868</v>
      </c>
      <c r="D7061" s="3">
        <v>43873</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x14ac:dyDescent="0.25">
      <c r="A7062" s="2">
        <v>7061</v>
      </c>
      <c r="B7062" s="2" t="s">
        <v>9270</v>
      </c>
      <c r="C7062" s="3">
        <v>45067</v>
      </c>
      <c r="D7062" s="3">
        <v>45072</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x14ac:dyDescent="0.25">
      <c r="A7063" s="2">
        <v>7062</v>
      </c>
      <c r="B7063" s="2" t="s">
        <v>9273</v>
      </c>
      <c r="C7063" s="3">
        <v>44304</v>
      </c>
      <c r="D7063" s="3">
        <v>44309</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x14ac:dyDescent="0.25">
      <c r="A7064" s="2">
        <v>7063</v>
      </c>
      <c r="B7064" s="2" t="s">
        <v>9274</v>
      </c>
      <c r="C7064" s="3">
        <v>45478</v>
      </c>
      <c r="D7064" s="3">
        <v>45483</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x14ac:dyDescent="0.25">
      <c r="A7065" s="2">
        <v>7064</v>
      </c>
      <c r="B7065" s="2" t="s">
        <v>9275</v>
      </c>
      <c r="C7065" s="3">
        <v>44626</v>
      </c>
      <c r="D7065" s="3">
        <v>44631</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x14ac:dyDescent="0.25">
      <c r="A7066" s="2">
        <v>7065</v>
      </c>
      <c r="B7066" s="2" t="s">
        <v>9276</v>
      </c>
      <c r="C7066" s="3">
        <v>44196</v>
      </c>
      <c r="D7066" s="3">
        <v>44201</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x14ac:dyDescent="0.25">
      <c r="A7067" s="2">
        <v>7066</v>
      </c>
      <c r="B7067" s="2" t="s">
        <v>9277</v>
      </c>
      <c r="C7067" s="3">
        <v>45343</v>
      </c>
      <c r="D7067" s="3">
        <v>45348</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x14ac:dyDescent="0.25">
      <c r="A7068" s="2">
        <v>7067</v>
      </c>
      <c r="B7068" s="2" t="s">
        <v>9278</v>
      </c>
      <c r="C7068" s="3">
        <v>44477</v>
      </c>
      <c r="D7068" s="3">
        <v>44482</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x14ac:dyDescent="0.25">
      <c r="A7069" s="2">
        <v>7068</v>
      </c>
      <c r="B7069" s="2" t="s">
        <v>9279</v>
      </c>
      <c r="C7069" s="3">
        <v>44627</v>
      </c>
      <c r="D7069" s="3">
        <v>44632</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x14ac:dyDescent="0.25">
      <c r="A7070" s="2">
        <v>7069</v>
      </c>
      <c r="B7070" s="2" t="s">
        <v>9279</v>
      </c>
      <c r="C7070" s="3">
        <v>43866</v>
      </c>
      <c r="D7070" s="3">
        <v>43871</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x14ac:dyDescent="0.25">
      <c r="A7071" s="2">
        <v>7070</v>
      </c>
      <c r="B7071" s="2" t="s">
        <v>9280</v>
      </c>
      <c r="C7071" s="3">
        <v>45204</v>
      </c>
      <c r="D7071" s="3">
        <v>45209</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x14ac:dyDescent="0.25">
      <c r="A7072" s="2">
        <v>7071</v>
      </c>
      <c r="B7072" s="2" t="s">
        <v>9281</v>
      </c>
      <c r="C7072" s="3">
        <v>44419</v>
      </c>
      <c r="D7072" s="3">
        <v>44424</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x14ac:dyDescent="0.25">
      <c r="A7073" s="2">
        <v>7072</v>
      </c>
      <c r="B7073" s="2" t="s">
        <v>9282</v>
      </c>
      <c r="C7073" s="3">
        <v>44297</v>
      </c>
      <c r="D7073" s="3">
        <v>44302</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x14ac:dyDescent="0.25">
      <c r="A7074" s="2">
        <v>7073</v>
      </c>
      <c r="B7074" s="2" t="s">
        <v>9282</v>
      </c>
      <c r="C7074" s="3">
        <v>44192</v>
      </c>
      <c r="D7074" s="3">
        <v>44197</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x14ac:dyDescent="0.25">
      <c r="A7075" s="2">
        <v>7074</v>
      </c>
      <c r="B7075" s="2" t="s">
        <v>9282</v>
      </c>
      <c r="C7075" s="3">
        <v>44029</v>
      </c>
      <c r="D7075" s="3">
        <v>44034</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x14ac:dyDescent="0.25">
      <c r="A7076" s="2">
        <v>7075</v>
      </c>
      <c r="B7076" s="2" t="s">
        <v>9282</v>
      </c>
      <c r="C7076" s="3">
        <v>44868</v>
      </c>
      <c r="D7076" s="3">
        <v>44873</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x14ac:dyDescent="0.25">
      <c r="A7077" s="2">
        <v>7076</v>
      </c>
      <c r="B7077" s="2" t="s">
        <v>9282</v>
      </c>
      <c r="C7077" s="3">
        <v>44762</v>
      </c>
      <c r="D7077" s="3">
        <v>44767</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x14ac:dyDescent="0.25">
      <c r="A7078" s="2">
        <v>7077</v>
      </c>
      <c r="B7078" s="2" t="s">
        <v>9283</v>
      </c>
      <c r="C7078" s="3">
        <v>44724</v>
      </c>
      <c r="D7078" s="3">
        <v>44729</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x14ac:dyDescent="0.25">
      <c r="A7079" s="2">
        <v>7078</v>
      </c>
      <c r="B7079" s="2" t="s">
        <v>9284</v>
      </c>
      <c r="C7079" s="3">
        <v>45160</v>
      </c>
      <c r="D7079" s="3">
        <v>45165</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x14ac:dyDescent="0.25">
      <c r="A7080" s="2">
        <v>7079</v>
      </c>
      <c r="B7080" s="2" t="s">
        <v>9284</v>
      </c>
      <c r="C7080" s="3">
        <v>45515</v>
      </c>
      <c r="D7080" s="3">
        <v>45520</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x14ac:dyDescent="0.25">
      <c r="A7081" s="2">
        <v>7080</v>
      </c>
      <c r="B7081" s="2" t="s">
        <v>9284</v>
      </c>
      <c r="C7081" s="3">
        <v>45293</v>
      </c>
      <c r="D7081" s="3">
        <v>45298</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x14ac:dyDescent="0.25">
      <c r="A7082" s="2">
        <v>7081</v>
      </c>
      <c r="B7082" s="2" t="s">
        <v>9284</v>
      </c>
      <c r="C7082" s="3">
        <v>45358</v>
      </c>
      <c r="D7082" s="3">
        <v>45363</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x14ac:dyDescent="0.25">
      <c r="A7083" s="2">
        <v>7082</v>
      </c>
      <c r="B7083" s="2" t="s">
        <v>9284</v>
      </c>
      <c r="C7083" s="3">
        <v>43914</v>
      </c>
      <c r="D7083" s="3">
        <v>43919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x14ac:dyDescent="0.25">
      <c r="A7084" s="2">
        <v>7083</v>
      </c>
      <c r="B7084" s="2" t="s">
        <v>9284</v>
      </c>
      <c r="C7084" s="3">
        <v>44526</v>
      </c>
      <c r="D7084" s="3">
        <v>44531</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x14ac:dyDescent="0.25">
      <c r="A7085" s="2">
        <v>7084</v>
      </c>
      <c r="B7085" s="2" t="s">
        <v>9285</v>
      </c>
      <c r="C7085" s="3">
        <v>44132</v>
      </c>
      <c r="D7085" s="3">
        <v>44137</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x14ac:dyDescent="0.25">
      <c r="A7086" s="2">
        <v>7085</v>
      </c>
      <c r="B7086" s="2" t="s">
        <v>9285</v>
      </c>
      <c r="C7086" s="3">
        <v>44777</v>
      </c>
      <c r="D7086" s="3">
        <v>44782</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x14ac:dyDescent="0.25">
      <c r="A7087" s="2">
        <v>7086</v>
      </c>
      <c r="B7087" s="2" t="s">
        <v>9286</v>
      </c>
      <c r="C7087" s="3">
        <v>45617</v>
      </c>
      <c r="D7087" s="3">
        <v>45622</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x14ac:dyDescent="0.25">
      <c r="A7088" s="2">
        <v>7087</v>
      </c>
      <c r="B7088" s="2" t="s">
        <v>9286</v>
      </c>
      <c r="C7088" s="3">
        <v>44240</v>
      </c>
      <c r="D7088" s="3">
        <v>44245</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x14ac:dyDescent="0.25">
      <c r="A7089" s="2">
        <v>7088</v>
      </c>
      <c r="B7089" s="2" t="s">
        <v>9287</v>
      </c>
      <c r="C7089" s="3">
        <v>43962</v>
      </c>
      <c r="D7089" s="3">
        <v>43967</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x14ac:dyDescent="0.25">
      <c r="A7090" s="2">
        <v>7089</v>
      </c>
      <c r="B7090" s="2" t="s">
        <v>9288</v>
      </c>
      <c r="C7090" s="3">
        <v>45016</v>
      </c>
      <c r="D7090" s="3">
        <v>45021</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x14ac:dyDescent="0.25">
      <c r="A7091" s="2">
        <v>7090</v>
      </c>
      <c r="B7091" s="2" t="s">
        <v>9289</v>
      </c>
      <c r="C7091" s="3">
        <v>43867</v>
      </c>
      <c r="D7091" s="3">
        <v>43872</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x14ac:dyDescent="0.25">
      <c r="A7092" s="2">
        <v>7091</v>
      </c>
      <c r="B7092" s="2" t="s">
        <v>9290</v>
      </c>
      <c r="C7092" s="3">
        <v>45034</v>
      </c>
      <c r="D7092" s="3">
        <v>45039</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x14ac:dyDescent="0.25">
      <c r="A7093" s="2">
        <v>7092</v>
      </c>
      <c r="B7093" s="2" t="s">
        <v>9290</v>
      </c>
      <c r="C7093" s="3">
        <v>44524</v>
      </c>
      <c r="D7093" s="3">
        <v>44529</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x14ac:dyDescent="0.25">
      <c r="A7094" s="2">
        <v>7093</v>
      </c>
      <c r="B7094" s="2" t="s">
        <v>9290</v>
      </c>
      <c r="C7094" s="3">
        <v>45127</v>
      </c>
      <c r="D7094" s="3">
        <v>45132</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x14ac:dyDescent="0.25">
      <c r="A7095" s="2">
        <v>7094</v>
      </c>
      <c r="B7095" s="2" t="s">
        <v>9290</v>
      </c>
      <c r="C7095" s="3">
        <v>45155</v>
      </c>
      <c r="D7095" s="3">
        <v>45160</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x14ac:dyDescent="0.25">
      <c r="A7096" s="2">
        <v>7095</v>
      </c>
      <c r="B7096" s="2" t="s">
        <v>9291</v>
      </c>
      <c r="C7096" s="3">
        <v>44087</v>
      </c>
      <c r="D7096" s="3">
        <v>44092</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x14ac:dyDescent="0.25">
      <c r="A7097" s="2">
        <v>7096</v>
      </c>
      <c r="B7097" s="2" t="s">
        <v>9292</v>
      </c>
      <c r="C7097" s="3">
        <v>44975</v>
      </c>
      <c r="D7097" s="3">
        <v>44980</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x14ac:dyDescent="0.25">
      <c r="A7098" s="2">
        <v>7097</v>
      </c>
      <c r="B7098" s="2" t="s">
        <v>9292</v>
      </c>
      <c r="C7098" s="3">
        <v>44835</v>
      </c>
      <c r="D7098" s="3">
        <v>44840</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x14ac:dyDescent="0.25">
      <c r="A7099" s="2">
        <v>7098</v>
      </c>
      <c r="B7099" s="2" t="s">
        <v>9292</v>
      </c>
      <c r="C7099" s="3">
        <v>44917</v>
      </c>
      <c r="D7099" s="3">
        <v>44922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x14ac:dyDescent="0.25">
      <c r="A7100" s="2">
        <v>7099</v>
      </c>
      <c r="B7100" s="2" t="s">
        <v>9293</v>
      </c>
      <c r="C7100" s="3">
        <v>44979</v>
      </c>
      <c r="D7100" s="3">
        <v>44984</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x14ac:dyDescent="0.25">
      <c r="A7101" s="2">
        <v>7100</v>
      </c>
      <c r="B7101" s="2" t="s">
        <v>9294</v>
      </c>
      <c r="C7101" s="3">
        <v>45508</v>
      </c>
      <c r="D7101" s="3">
        <v>45513</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x14ac:dyDescent="0.25">
      <c r="A7102" s="2">
        <v>7101</v>
      </c>
      <c r="B7102" s="2" t="s">
        <v>9295</v>
      </c>
      <c r="C7102" s="3">
        <v>45155</v>
      </c>
      <c r="D7102" s="3">
        <v>45160</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x14ac:dyDescent="0.25">
      <c r="A7103" s="2">
        <v>7102</v>
      </c>
      <c r="B7103" s="2" t="s">
        <v>9296</v>
      </c>
      <c r="C7103" s="3">
        <v>44196</v>
      </c>
      <c r="D7103" s="3">
        <v>44201</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x14ac:dyDescent="0.25">
      <c r="A7104" s="2">
        <v>7103</v>
      </c>
      <c r="B7104" s="2" t="s">
        <v>9297</v>
      </c>
      <c r="C7104" s="3">
        <v>43844</v>
      </c>
      <c r="D7104" s="3">
        <v>43849</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x14ac:dyDescent="0.25">
      <c r="A7105" s="2">
        <v>7104</v>
      </c>
      <c r="B7105" s="2" t="s">
        <v>9298</v>
      </c>
      <c r="C7105" s="3">
        <v>45161</v>
      </c>
      <c r="D7105" s="3">
        <v>45166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x14ac:dyDescent="0.25">
      <c r="A7106" s="2">
        <v>7105</v>
      </c>
      <c r="B7106" s="2" t="s">
        <v>9299</v>
      </c>
      <c r="C7106" s="3">
        <v>43993</v>
      </c>
      <c r="D7106" s="3">
        <v>43998</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x14ac:dyDescent="0.25">
      <c r="A7107" s="2">
        <v>7106</v>
      </c>
      <c r="B7107" s="2" t="s">
        <v>9299</v>
      </c>
      <c r="C7107" s="3">
        <v>45284</v>
      </c>
      <c r="D7107" s="3">
        <v>45289</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x14ac:dyDescent="0.25">
      <c r="A7108" s="2">
        <v>7107</v>
      </c>
      <c r="B7108" s="2" t="s">
        <v>9299</v>
      </c>
      <c r="C7108" s="3">
        <v>44998</v>
      </c>
      <c r="D7108" s="3">
        <v>45003</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x14ac:dyDescent="0.25">
      <c r="A7109" s="2">
        <v>7108</v>
      </c>
      <c r="B7109" s="2" t="s">
        <v>9300</v>
      </c>
      <c r="C7109" s="3">
        <v>43835</v>
      </c>
      <c r="D7109" s="3">
        <v>43840</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x14ac:dyDescent="0.25">
      <c r="A7110" s="2">
        <v>7109</v>
      </c>
      <c r="B7110" s="2" t="s">
        <v>9300</v>
      </c>
      <c r="C7110" s="3">
        <v>45459</v>
      </c>
      <c r="D7110" s="3">
        <v>45464</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x14ac:dyDescent="0.25">
      <c r="A7111" s="2">
        <v>7110</v>
      </c>
      <c r="B7111" s="2" t="s">
        <v>9300</v>
      </c>
      <c r="C7111" s="3">
        <v>44183</v>
      </c>
      <c r="D7111" s="3">
        <v>44188</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x14ac:dyDescent="0.25">
      <c r="A7112" s="2">
        <v>7111</v>
      </c>
      <c r="B7112" s="2" t="s">
        <v>9300</v>
      </c>
      <c r="C7112" s="3">
        <v>43997</v>
      </c>
      <c r="D7112" s="3">
        <v>44002</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x14ac:dyDescent="0.25">
      <c r="A7113" s="2">
        <v>7112</v>
      </c>
      <c r="B7113" s="2" t="s">
        <v>9300</v>
      </c>
      <c r="C7113" s="3">
        <v>45325</v>
      </c>
      <c r="D7113" s="3">
        <v>45330</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x14ac:dyDescent="0.25">
      <c r="A7114" s="2">
        <v>7113</v>
      </c>
      <c r="B7114" s="2" t="s">
        <v>9300</v>
      </c>
      <c r="C7114" s="3">
        <v>43982</v>
      </c>
      <c r="D7114" s="3">
        <v>43987</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x14ac:dyDescent="0.25">
      <c r="A7115" s="2">
        <v>7114</v>
      </c>
      <c r="B7115" s="2" t="s">
        <v>9300</v>
      </c>
      <c r="C7115" s="3">
        <v>44026</v>
      </c>
      <c r="D7115" s="3">
        <v>44031</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x14ac:dyDescent="0.25">
      <c r="A7116" s="2">
        <v>7115</v>
      </c>
      <c r="B7116" s="2" t="s">
        <v>9301</v>
      </c>
      <c r="C7116" s="3">
        <v>45194</v>
      </c>
      <c r="D7116" s="3">
        <v>45199</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x14ac:dyDescent="0.25">
      <c r="A7117" s="2">
        <v>7116</v>
      </c>
      <c r="B7117" s="2" t="s">
        <v>9301</v>
      </c>
      <c r="C7117" s="3">
        <v>45191</v>
      </c>
      <c r="D7117" s="3">
        <v>45196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x14ac:dyDescent="0.25">
      <c r="A7118" s="2">
        <v>7117</v>
      </c>
      <c r="B7118" s="2" t="s">
        <v>9302</v>
      </c>
      <c r="C7118" s="3">
        <v>45431</v>
      </c>
      <c r="D7118" s="3">
        <v>45436</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x14ac:dyDescent="0.25">
      <c r="A7119" s="2">
        <v>7118</v>
      </c>
      <c r="B7119" s="2" t="s">
        <v>9302</v>
      </c>
      <c r="C7119" s="3">
        <v>44312</v>
      </c>
      <c r="D7119" s="3">
        <v>44317</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x14ac:dyDescent="0.25">
      <c r="A7120" s="2">
        <v>7119</v>
      </c>
      <c r="B7120" s="2" t="s">
        <v>9303</v>
      </c>
      <c r="C7120" s="3">
        <v>44058</v>
      </c>
      <c r="D7120" s="3">
        <v>44063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x14ac:dyDescent="0.25">
      <c r="A7121" s="2">
        <v>7120</v>
      </c>
      <c r="B7121" s="2" t="s">
        <v>9304</v>
      </c>
      <c r="C7121" s="3">
        <v>44349</v>
      </c>
      <c r="D7121" s="3">
        <v>44354</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x14ac:dyDescent="0.25">
      <c r="A7122" s="2">
        <v>7121</v>
      </c>
      <c r="B7122" s="2" t="s">
        <v>9305</v>
      </c>
      <c r="C7122" s="3">
        <v>45196</v>
      </c>
      <c r="D7122" s="3">
        <v>45201</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x14ac:dyDescent="0.25">
      <c r="A7123" s="2">
        <v>7122</v>
      </c>
      <c r="B7123" s="2" t="s">
        <v>9306</v>
      </c>
      <c r="C7123" s="3">
        <v>45648</v>
      </c>
      <c r="D7123" s="3">
        <v>45653</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x14ac:dyDescent="0.25">
      <c r="A7124" s="2">
        <v>7123</v>
      </c>
      <c r="B7124" s="2" t="s">
        <v>9306</v>
      </c>
      <c r="C7124" s="3">
        <v>44321</v>
      </c>
      <c r="D7124" s="3">
        <v>44326</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x14ac:dyDescent="0.25">
      <c r="A7125" s="2">
        <v>7124</v>
      </c>
      <c r="B7125" s="2" t="s">
        <v>9307</v>
      </c>
      <c r="C7125" s="3">
        <v>45600</v>
      </c>
      <c r="D7125" s="3">
        <v>45605</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x14ac:dyDescent="0.25">
      <c r="A7126" s="2">
        <v>7125</v>
      </c>
      <c r="B7126" s="2" t="s">
        <v>9307</v>
      </c>
      <c r="C7126" s="3">
        <v>45546</v>
      </c>
      <c r="D7126" s="3">
        <v>45551</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x14ac:dyDescent="0.25">
      <c r="A7127" s="2">
        <v>7126</v>
      </c>
      <c r="B7127" s="2" t="s">
        <v>9308</v>
      </c>
      <c r="C7127" s="3">
        <v>45619</v>
      </c>
      <c r="D7127" s="3">
        <v>45624</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x14ac:dyDescent="0.25">
      <c r="A7128" s="2">
        <v>7127</v>
      </c>
      <c r="B7128" s="2" t="s">
        <v>9308</v>
      </c>
      <c r="C7128" s="3">
        <v>44459</v>
      </c>
      <c r="D7128" s="3">
        <v>44464</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x14ac:dyDescent="0.25">
      <c r="A7129" s="2">
        <v>7128</v>
      </c>
      <c r="B7129" s="2" t="s">
        <v>9309</v>
      </c>
      <c r="C7129" s="3">
        <v>45149</v>
      </c>
      <c r="D7129" s="3">
        <v>45154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x14ac:dyDescent="0.25">
      <c r="A7130" s="2">
        <v>7129</v>
      </c>
      <c r="B7130" s="2" t="s">
        <v>9309</v>
      </c>
      <c r="C7130" s="3">
        <v>43934</v>
      </c>
      <c r="D7130" s="3">
        <v>43939</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x14ac:dyDescent="0.25">
      <c r="A7131" s="2">
        <v>7130</v>
      </c>
      <c r="B7131" s="2" t="s">
        <v>9310</v>
      </c>
      <c r="C7131" s="3">
        <v>44256</v>
      </c>
      <c r="D7131" s="3">
        <v>44261</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x14ac:dyDescent="0.25">
      <c r="A7132" s="2">
        <v>7131</v>
      </c>
      <c r="B7132" s="2" t="s">
        <v>9310</v>
      </c>
      <c r="C7132" s="3">
        <v>45074</v>
      </c>
      <c r="D7132" s="3">
        <v>45079</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x14ac:dyDescent="0.25">
      <c r="A7133" s="2">
        <v>7132</v>
      </c>
      <c r="B7133" s="2" t="s">
        <v>9311</v>
      </c>
      <c r="C7133" s="3">
        <v>44973</v>
      </c>
      <c r="D7133" s="3">
        <v>44978</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x14ac:dyDescent="0.25">
      <c r="A7134" s="2">
        <v>7133</v>
      </c>
      <c r="B7134" s="2" t="s">
        <v>9311</v>
      </c>
      <c r="C7134" s="3">
        <v>45617</v>
      </c>
      <c r="D7134" s="3">
        <v>45622</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x14ac:dyDescent="0.25">
      <c r="A7135" s="2">
        <v>7134</v>
      </c>
      <c r="B7135" s="2" t="s">
        <v>9311</v>
      </c>
      <c r="C7135" s="3">
        <v>45189</v>
      </c>
      <c r="D7135" s="3">
        <v>45194</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x14ac:dyDescent="0.25">
      <c r="A7136" s="2">
        <v>7135</v>
      </c>
      <c r="B7136" s="2" t="s">
        <v>9311</v>
      </c>
      <c r="C7136" s="3">
        <v>45561</v>
      </c>
      <c r="D7136" s="3">
        <v>45566</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x14ac:dyDescent="0.25">
      <c r="A7137" s="2">
        <v>7136</v>
      </c>
      <c r="B7137" s="2" t="s">
        <v>9311</v>
      </c>
      <c r="C7137" s="3">
        <v>45129</v>
      </c>
      <c r="D7137" s="3">
        <v>45134</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x14ac:dyDescent="0.25">
      <c r="A7138" s="2">
        <v>7137</v>
      </c>
      <c r="B7138" s="2" t="s">
        <v>9312</v>
      </c>
      <c r="C7138" s="3">
        <v>45604</v>
      </c>
      <c r="D7138" s="3">
        <v>45609</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x14ac:dyDescent="0.25">
      <c r="A7139" s="2">
        <v>7138</v>
      </c>
      <c r="B7139" s="2" t="s">
        <v>9312</v>
      </c>
      <c r="C7139" s="3">
        <v>44171</v>
      </c>
      <c r="D7139" s="3">
        <v>44176</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x14ac:dyDescent="0.25">
      <c r="A7140" s="2">
        <v>7139</v>
      </c>
      <c r="B7140" s="2" t="s">
        <v>9312</v>
      </c>
      <c r="C7140" s="3">
        <v>44934</v>
      </c>
      <c r="D7140" s="3">
        <v>44939</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x14ac:dyDescent="0.25">
      <c r="A7141" s="2">
        <v>7140</v>
      </c>
      <c r="B7141" s="2" t="s">
        <v>9312</v>
      </c>
      <c r="C7141" s="3">
        <v>44635</v>
      </c>
      <c r="D7141" s="3">
        <v>44640</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x14ac:dyDescent="0.25">
      <c r="A7142" s="2">
        <v>7141</v>
      </c>
      <c r="B7142" s="2" t="s">
        <v>9313</v>
      </c>
      <c r="C7142" s="3">
        <v>45246</v>
      </c>
      <c r="D7142" s="3">
        <v>45251</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x14ac:dyDescent="0.25">
      <c r="A7143" s="2">
        <v>7142</v>
      </c>
      <c r="B7143" s="2" t="s">
        <v>9313</v>
      </c>
      <c r="C7143" s="3">
        <v>45610</v>
      </c>
      <c r="D7143" s="3">
        <v>45615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x14ac:dyDescent="0.25">
      <c r="A7144" s="2">
        <v>7143</v>
      </c>
      <c r="B7144" s="2" t="s">
        <v>9315</v>
      </c>
      <c r="C7144" s="3">
        <v>43943</v>
      </c>
      <c r="D7144" s="3">
        <v>43948</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x14ac:dyDescent="0.25">
      <c r="A7145" s="2">
        <v>7144</v>
      </c>
      <c r="B7145" s="2" t="s">
        <v>9316</v>
      </c>
      <c r="C7145" s="3">
        <v>45260</v>
      </c>
      <c r="D7145" s="3">
        <v>45265</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x14ac:dyDescent="0.25">
      <c r="A7146" s="2">
        <v>7145</v>
      </c>
      <c r="B7146" s="2" t="s">
        <v>9316</v>
      </c>
      <c r="C7146" s="3">
        <v>44153</v>
      </c>
      <c r="D7146" s="3">
        <v>44158</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x14ac:dyDescent="0.25">
      <c r="A7147" s="2">
        <v>7146</v>
      </c>
      <c r="B7147" s="2" t="s">
        <v>9316</v>
      </c>
      <c r="C7147" s="3">
        <v>44968</v>
      </c>
      <c r="D7147" s="3">
        <v>44973</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x14ac:dyDescent="0.25">
      <c r="A7148" s="2">
        <v>7147</v>
      </c>
      <c r="B7148" s="2" t="s">
        <v>9316</v>
      </c>
      <c r="C7148" s="3">
        <v>45091</v>
      </c>
      <c r="D7148" s="3">
        <v>45096</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x14ac:dyDescent="0.25">
      <c r="A7149" s="2">
        <v>7148</v>
      </c>
      <c r="B7149" s="2" t="s">
        <v>9317</v>
      </c>
      <c r="C7149" s="3">
        <v>44039</v>
      </c>
      <c r="D7149" s="3">
        <v>44044</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x14ac:dyDescent="0.25">
      <c r="A7150" s="2">
        <v>7149</v>
      </c>
      <c r="B7150" s="2" t="s">
        <v>9317</v>
      </c>
      <c r="C7150" s="3">
        <v>45217</v>
      </c>
      <c r="D7150" s="3">
        <v>45222</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x14ac:dyDescent="0.25">
      <c r="A7151" s="2">
        <v>7150</v>
      </c>
      <c r="B7151" s="2" t="s">
        <v>9318</v>
      </c>
      <c r="C7151" s="3">
        <v>44000</v>
      </c>
      <c r="D7151" s="3">
        <v>44005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x14ac:dyDescent="0.25">
      <c r="A7152" s="2">
        <v>7151</v>
      </c>
      <c r="B7152" s="2" t="s">
        <v>9319</v>
      </c>
      <c r="C7152" s="3">
        <v>45066</v>
      </c>
      <c r="D7152" s="3">
        <v>45071</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x14ac:dyDescent="0.25">
      <c r="A7153" s="2">
        <v>7152</v>
      </c>
      <c r="B7153" s="2" t="s">
        <v>9320</v>
      </c>
      <c r="C7153" s="3">
        <v>44911</v>
      </c>
      <c r="D7153" s="3">
        <v>44916</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x14ac:dyDescent="0.25">
      <c r="A7154" s="2">
        <v>7153</v>
      </c>
      <c r="B7154" s="2" t="s">
        <v>9321</v>
      </c>
      <c r="C7154" s="3">
        <v>44597</v>
      </c>
      <c r="D7154" s="3">
        <v>44602</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x14ac:dyDescent="0.25">
      <c r="A7155" s="2">
        <v>7154</v>
      </c>
      <c r="B7155" s="2" t="s">
        <v>9322</v>
      </c>
      <c r="C7155" s="3">
        <v>45156</v>
      </c>
      <c r="D7155" s="3">
        <v>45161</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x14ac:dyDescent="0.25">
      <c r="A7156" s="2">
        <v>7155</v>
      </c>
      <c r="B7156" s="2" t="s">
        <v>9323</v>
      </c>
      <c r="C7156" s="3">
        <v>45360</v>
      </c>
      <c r="D7156" s="3">
        <v>45365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x14ac:dyDescent="0.25">
      <c r="A7157" s="2">
        <v>7156</v>
      </c>
      <c r="B7157" s="2" t="s">
        <v>9323</v>
      </c>
      <c r="C7157" s="3">
        <v>44081</v>
      </c>
      <c r="D7157" s="3">
        <v>44086</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x14ac:dyDescent="0.25">
      <c r="A7158" s="2">
        <v>7157</v>
      </c>
      <c r="B7158" s="2" t="s">
        <v>9324</v>
      </c>
      <c r="C7158" s="3">
        <v>45184</v>
      </c>
      <c r="D7158" s="3">
        <v>45189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x14ac:dyDescent="0.25">
      <c r="A7159" s="2">
        <v>7158</v>
      </c>
      <c r="B7159" s="2" t="s">
        <v>9325</v>
      </c>
      <c r="C7159" s="3">
        <v>45291</v>
      </c>
      <c r="D7159" s="3">
        <v>45296</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x14ac:dyDescent="0.25">
      <c r="A7160" s="2">
        <v>7159</v>
      </c>
      <c r="B7160" s="2" t="s">
        <v>9325</v>
      </c>
      <c r="C7160" s="3">
        <v>45234</v>
      </c>
      <c r="D7160" s="3">
        <v>45239</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x14ac:dyDescent="0.25">
      <c r="A7161" s="2">
        <v>7160</v>
      </c>
      <c r="B7161" s="2" t="s">
        <v>9328</v>
      </c>
      <c r="C7161" s="3">
        <v>44714</v>
      </c>
      <c r="D7161" s="3">
        <v>44719</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x14ac:dyDescent="0.25">
      <c r="A7162" s="2">
        <v>7161</v>
      </c>
      <c r="B7162" s="2" t="s">
        <v>9328</v>
      </c>
      <c r="C7162" s="3">
        <v>44014</v>
      </c>
      <c r="D7162" s="3">
        <v>44019</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x14ac:dyDescent="0.25">
      <c r="A7163" s="2">
        <v>7162</v>
      </c>
      <c r="B7163" s="2" t="s">
        <v>9329</v>
      </c>
      <c r="C7163" s="3">
        <v>44653</v>
      </c>
      <c r="D7163" s="3">
        <v>44658</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x14ac:dyDescent="0.25">
      <c r="A7164" s="2">
        <v>7163</v>
      </c>
      <c r="B7164" s="2" t="s">
        <v>9329</v>
      </c>
      <c r="C7164" s="3">
        <v>44228</v>
      </c>
      <c r="D7164" s="3">
        <v>44233</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x14ac:dyDescent="0.25">
      <c r="A7165" s="2">
        <v>7164</v>
      </c>
      <c r="B7165" s="2" t="s">
        <v>9330</v>
      </c>
      <c r="C7165" s="3">
        <v>44250</v>
      </c>
      <c r="D7165" s="3">
        <v>44255</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x14ac:dyDescent="0.25">
      <c r="A7166" s="2">
        <v>7165</v>
      </c>
      <c r="B7166" s="2" t="s">
        <v>9330</v>
      </c>
      <c r="C7166" s="3">
        <v>45307</v>
      </c>
      <c r="D7166" s="3">
        <v>45312</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x14ac:dyDescent="0.25">
      <c r="A7167" s="2">
        <v>7166</v>
      </c>
      <c r="B7167" s="2" t="s">
        <v>9331</v>
      </c>
      <c r="C7167" s="3">
        <v>45016</v>
      </c>
      <c r="D7167" s="3">
        <v>45021</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x14ac:dyDescent="0.25">
      <c r="A7168" s="2">
        <v>7167</v>
      </c>
      <c r="B7168" s="2" t="s">
        <v>9332</v>
      </c>
      <c r="C7168" s="3">
        <v>44283</v>
      </c>
      <c r="D7168" s="3">
        <v>44288</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x14ac:dyDescent="0.25">
      <c r="A7169" s="2">
        <v>7168</v>
      </c>
      <c r="B7169" s="2" t="s">
        <v>9332</v>
      </c>
      <c r="C7169" s="3">
        <v>44278</v>
      </c>
      <c r="D7169" s="3">
        <v>44283</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x14ac:dyDescent="0.25">
      <c r="A7170" s="2">
        <v>7169</v>
      </c>
      <c r="B7170" s="2" t="s">
        <v>9332</v>
      </c>
      <c r="C7170" s="3">
        <v>44016</v>
      </c>
      <c r="D7170" s="3">
        <v>44021</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x14ac:dyDescent="0.25">
      <c r="A7171" s="2">
        <v>7170</v>
      </c>
      <c r="B7171" s="2" t="s">
        <v>9332</v>
      </c>
      <c r="C7171" s="3">
        <v>43849</v>
      </c>
      <c r="D7171" s="3">
        <v>43854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x14ac:dyDescent="0.25">
      <c r="A7172" s="2">
        <v>7171</v>
      </c>
      <c r="B7172" s="2" t="s">
        <v>9333</v>
      </c>
      <c r="C7172" s="3">
        <v>45563</v>
      </c>
      <c r="D7172" s="3">
        <v>45568</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x14ac:dyDescent="0.25">
      <c r="A7173" s="2">
        <v>7172</v>
      </c>
      <c r="B7173" s="2" t="s">
        <v>9334</v>
      </c>
      <c r="C7173" s="3">
        <v>45006</v>
      </c>
      <c r="D7173" s="3">
        <v>45011</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x14ac:dyDescent="0.25">
      <c r="A7174" s="2">
        <v>7173</v>
      </c>
      <c r="B7174" s="2" t="s">
        <v>9335</v>
      </c>
      <c r="C7174" s="3">
        <v>44823</v>
      </c>
      <c r="D7174" s="3">
        <v>44828</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x14ac:dyDescent="0.25">
      <c r="A7175" s="2">
        <v>7174</v>
      </c>
      <c r="B7175" s="2" t="s">
        <v>9335</v>
      </c>
      <c r="C7175" s="3">
        <v>45596</v>
      </c>
      <c r="D7175" s="3">
        <v>45601</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x14ac:dyDescent="0.25">
      <c r="A7176" s="2">
        <v>7175</v>
      </c>
      <c r="B7176" s="2" t="s">
        <v>9335</v>
      </c>
      <c r="C7176" s="3">
        <v>44745</v>
      </c>
      <c r="D7176" s="3">
        <v>44750</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x14ac:dyDescent="0.25">
      <c r="A7177" s="2">
        <v>7176</v>
      </c>
      <c r="B7177" s="2" t="s">
        <v>9335</v>
      </c>
      <c r="C7177" s="3">
        <v>45124</v>
      </c>
      <c r="D7177" s="3">
        <v>45129</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x14ac:dyDescent="0.25">
      <c r="A7178" s="2">
        <v>7177</v>
      </c>
      <c r="B7178" s="2" t="s">
        <v>9335</v>
      </c>
      <c r="C7178" s="3">
        <v>44833</v>
      </c>
      <c r="D7178" s="3">
        <v>44838</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x14ac:dyDescent="0.25">
      <c r="A7179" s="2">
        <v>7178</v>
      </c>
      <c r="B7179" s="2" t="s">
        <v>9336</v>
      </c>
      <c r="C7179" s="3">
        <v>45207</v>
      </c>
      <c r="D7179" s="3">
        <v>45212</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x14ac:dyDescent="0.25">
      <c r="A7180" s="2">
        <v>7179</v>
      </c>
      <c r="B7180" s="2" t="s">
        <v>9336</v>
      </c>
      <c r="C7180" s="3">
        <v>44900</v>
      </c>
      <c r="D7180" s="3">
        <v>44905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x14ac:dyDescent="0.25">
      <c r="A7181" s="2">
        <v>7180</v>
      </c>
      <c r="B7181" s="2" t="s">
        <v>9337</v>
      </c>
      <c r="C7181" s="3">
        <v>44221</v>
      </c>
      <c r="D7181" s="3">
        <v>44226</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x14ac:dyDescent="0.25">
      <c r="A7182" s="2">
        <v>7181</v>
      </c>
      <c r="B7182" s="2" t="s">
        <v>9338</v>
      </c>
      <c r="C7182" s="3">
        <v>44508</v>
      </c>
      <c r="D7182" s="3">
        <v>44513</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x14ac:dyDescent="0.25">
      <c r="A7183" s="2">
        <v>7182</v>
      </c>
      <c r="B7183" s="2" t="s">
        <v>9339</v>
      </c>
      <c r="C7183" s="3">
        <v>45177</v>
      </c>
      <c r="D7183" s="3">
        <v>45182</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x14ac:dyDescent="0.25">
      <c r="A7184" s="2">
        <v>7183</v>
      </c>
      <c r="B7184" s="2" t="s">
        <v>9340</v>
      </c>
      <c r="C7184" s="3">
        <v>45143</v>
      </c>
      <c r="D7184" s="3">
        <v>45148</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x14ac:dyDescent="0.25">
      <c r="A7185" s="2">
        <v>7184</v>
      </c>
      <c r="B7185" s="2" t="s">
        <v>9341</v>
      </c>
      <c r="C7185" s="3">
        <v>43845</v>
      </c>
      <c r="D7185" s="3">
        <v>43850</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x14ac:dyDescent="0.25">
      <c r="A7186" s="2">
        <v>7185</v>
      </c>
      <c r="B7186" s="2" t="s">
        <v>9342</v>
      </c>
      <c r="C7186" s="3">
        <v>44391</v>
      </c>
      <c r="D7186" s="3">
        <v>44396</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x14ac:dyDescent="0.25">
      <c r="A7187" s="2">
        <v>7186</v>
      </c>
      <c r="B7187" s="2" t="s">
        <v>9342</v>
      </c>
      <c r="C7187" s="3">
        <v>45276</v>
      </c>
      <c r="D7187" s="3">
        <v>45281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x14ac:dyDescent="0.25">
      <c r="A7188" s="2">
        <v>7187</v>
      </c>
      <c r="B7188" s="2" t="s">
        <v>9342</v>
      </c>
      <c r="C7188" s="3">
        <v>45488</v>
      </c>
      <c r="D7188" s="3">
        <v>45493</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x14ac:dyDescent="0.25">
      <c r="A7189" s="2">
        <v>7188</v>
      </c>
      <c r="B7189" s="2" t="s">
        <v>9342</v>
      </c>
      <c r="C7189" s="3">
        <v>45556</v>
      </c>
      <c r="D7189" s="3">
        <v>45561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x14ac:dyDescent="0.25">
      <c r="A7190" s="2">
        <v>7189</v>
      </c>
      <c r="B7190" s="2" t="s">
        <v>9342</v>
      </c>
      <c r="C7190" s="3">
        <v>44536</v>
      </c>
      <c r="D7190" s="3">
        <v>44541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x14ac:dyDescent="0.25">
      <c r="A7191" s="2">
        <v>7190</v>
      </c>
      <c r="B7191" s="2" t="s">
        <v>9343</v>
      </c>
      <c r="C7191" s="3">
        <v>44985</v>
      </c>
      <c r="D7191" s="3">
        <v>44990</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x14ac:dyDescent="0.25">
      <c r="A7192" s="2">
        <v>7191</v>
      </c>
      <c r="B7192" s="2" t="s">
        <v>9343</v>
      </c>
      <c r="C7192" s="3">
        <v>45348</v>
      </c>
      <c r="D7192" s="3">
        <v>45353</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x14ac:dyDescent="0.25">
      <c r="A7193" s="2">
        <v>7192</v>
      </c>
      <c r="B7193" s="2" t="s">
        <v>9344</v>
      </c>
      <c r="C7193" s="3">
        <v>44985</v>
      </c>
      <c r="D7193" s="3">
        <v>44990</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x14ac:dyDescent="0.25">
      <c r="A7194" s="2">
        <v>7193</v>
      </c>
      <c r="B7194" s="2" t="s">
        <v>9344</v>
      </c>
      <c r="C7194" s="3">
        <v>45562</v>
      </c>
      <c r="D7194" s="3">
        <v>45567</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x14ac:dyDescent="0.25">
      <c r="A7195" s="2">
        <v>7194</v>
      </c>
      <c r="B7195" s="2" t="s">
        <v>9345</v>
      </c>
      <c r="C7195" s="3">
        <v>44156</v>
      </c>
      <c r="D7195" s="3">
        <v>44161</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x14ac:dyDescent="0.25">
      <c r="A7196" s="2">
        <v>7195</v>
      </c>
      <c r="B7196" s="2" t="s">
        <v>9345</v>
      </c>
      <c r="C7196" s="3">
        <v>45189</v>
      </c>
      <c r="D7196" s="3">
        <v>45194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x14ac:dyDescent="0.25">
      <c r="A7197" s="2">
        <v>7196</v>
      </c>
      <c r="B7197" s="2" t="s">
        <v>9346</v>
      </c>
      <c r="C7197" s="3">
        <v>44034</v>
      </c>
      <c r="D7197" s="3">
        <v>44039</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x14ac:dyDescent="0.25">
      <c r="A7198" s="2">
        <v>7197</v>
      </c>
      <c r="B7198" s="2" t="s">
        <v>9347</v>
      </c>
      <c r="C7198" s="3">
        <v>45543</v>
      </c>
      <c r="D7198" s="3">
        <v>45548</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x14ac:dyDescent="0.25">
      <c r="A7199" s="2">
        <v>7198</v>
      </c>
      <c r="B7199" s="2" t="s">
        <v>9347</v>
      </c>
      <c r="C7199" s="3">
        <v>45284</v>
      </c>
      <c r="D7199" s="3">
        <v>45289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x14ac:dyDescent="0.25">
      <c r="A7200" s="2">
        <v>7199</v>
      </c>
      <c r="B7200" s="2" t="s">
        <v>9348</v>
      </c>
      <c r="C7200" s="3">
        <v>44416</v>
      </c>
      <c r="D7200" s="3">
        <v>44421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x14ac:dyDescent="0.25">
      <c r="A7201" s="2">
        <v>7200</v>
      </c>
      <c r="B7201" s="2" t="s">
        <v>9348</v>
      </c>
      <c r="C7201" s="3">
        <v>44284</v>
      </c>
      <c r="D7201" s="3">
        <v>44289</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x14ac:dyDescent="0.25">
      <c r="A7202" s="2">
        <v>7201</v>
      </c>
      <c r="B7202" s="2" t="s">
        <v>9349</v>
      </c>
      <c r="C7202" s="3">
        <v>44595</v>
      </c>
      <c r="D7202" s="3">
        <v>44600</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x14ac:dyDescent="0.25">
      <c r="A7203" s="2">
        <v>7202</v>
      </c>
      <c r="B7203" s="2" t="s">
        <v>9349</v>
      </c>
      <c r="C7203" s="3">
        <v>44606</v>
      </c>
      <c r="D7203" s="3">
        <v>44611</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x14ac:dyDescent="0.25">
      <c r="A7204" s="2">
        <v>7203</v>
      </c>
      <c r="B7204" s="2" t="s">
        <v>9350</v>
      </c>
      <c r="C7204" s="3">
        <v>44412</v>
      </c>
      <c r="D7204" s="3">
        <v>44417</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x14ac:dyDescent="0.25">
      <c r="A7205" s="2">
        <v>7204</v>
      </c>
      <c r="B7205" s="2" t="s">
        <v>9353</v>
      </c>
      <c r="C7205" s="3">
        <v>44668</v>
      </c>
      <c r="D7205" s="3">
        <v>44673</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x14ac:dyDescent="0.25">
      <c r="A7206" s="2">
        <v>7205</v>
      </c>
      <c r="B7206" s="2" t="s">
        <v>9354</v>
      </c>
      <c r="C7206" s="3">
        <v>44573</v>
      </c>
      <c r="D7206" s="3">
        <v>44578</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x14ac:dyDescent="0.25">
      <c r="A7207" s="2">
        <v>7206</v>
      </c>
      <c r="B7207" s="2" t="s">
        <v>9355</v>
      </c>
      <c r="C7207" s="3">
        <v>44676</v>
      </c>
      <c r="D7207" s="3">
        <v>44681</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x14ac:dyDescent="0.25">
      <c r="A7208" s="2">
        <v>7207</v>
      </c>
      <c r="B7208" s="2" t="s">
        <v>9355</v>
      </c>
      <c r="C7208" s="3">
        <v>44048</v>
      </c>
      <c r="D7208" s="3">
        <v>44053</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x14ac:dyDescent="0.25">
      <c r="A7209" s="2">
        <v>7208</v>
      </c>
      <c r="B7209" s="2" t="s">
        <v>9356</v>
      </c>
      <c r="C7209" s="3">
        <v>45406</v>
      </c>
      <c r="D7209" s="3">
        <v>45411</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x14ac:dyDescent="0.25">
      <c r="A7210" s="2">
        <v>7209</v>
      </c>
      <c r="B7210" s="2" t="s">
        <v>9356</v>
      </c>
      <c r="C7210" s="3">
        <v>44785</v>
      </c>
      <c r="D7210" s="3">
        <v>44790</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x14ac:dyDescent="0.25">
      <c r="A7211" s="2">
        <v>7210</v>
      </c>
      <c r="B7211" s="2" t="s">
        <v>9356</v>
      </c>
      <c r="C7211" s="3">
        <v>44905</v>
      </c>
      <c r="D7211" s="3">
        <v>44910</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x14ac:dyDescent="0.25">
      <c r="A7212" s="2">
        <v>7211</v>
      </c>
      <c r="B7212" s="2" t="s">
        <v>9357</v>
      </c>
      <c r="C7212" s="3">
        <v>45364</v>
      </c>
      <c r="D7212" s="3">
        <v>45369</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x14ac:dyDescent="0.25">
      <c r="A7213" s="2">
        <v>7212</v>
      </c>
      <c r="B7213" s="2" t="s">
        <v>9357</v>
      </c>
      <c r="C7213" s="3">
        <v>45640</v>
      </c>
      <c r="D7213" s="3">
        <v>45645</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x14ac:dyDescent="0.25">
      <c r="A7214" s="2">
        <v>7213</v>
      </c>
      <c r="B7214" s="2" t="s">
        <v>9357</v>
      </c>
      <c r="C7214" s="3">
        <v>44509</v>
      </c>
      <c r="D7214" s="3">
        <v>44514</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x14ac:dyDescent="0.25">
      <c r="A7215" s="2">
        <v>7214</v>
      </c>
      <c r="B7215" s="2" t="s">
        <v>9358</v>
      </c>
      <c r="C7215" s="3">
        <v>44111</v>
      </c>
      <c r="D7215" s="3">
        <v>44116</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x14ac:dyDescent="0.25">
      <c r="A7216" s="2">
        <v>7215</v>
      </c>
      <c r="B7216" s="2" t="s">
        <v>9360</v>
      </c>
      <c r="C7216" s="3">
        <v>44228</v>
      </c>
      <c r="D7216" s="3">
        <v>44233</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x14ac:dyDescent="0.25">
      <c r="A7217" s="2">
        <v>7216</v>
      </c>
      <c r="B7217" s="2" t="s">
        <v>9360</v>
      </c>
      <c r="C7217" s="3">
        <v>45175</v>
      </c>
      <c r="D7217" s="3">
        <v>45180</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x14ac:dyDescent="0.25">
      <c r="A7218" s="2">
        <v>7217</v>
      </c>
      <c r="B7218" s="2" t="s">
        <v>9361</v>
      </c>
      <c r="C7218" s="3">
        <v>44999</v>
      </c>
      <c r="D7218" s="3">
        <v>45004</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x14ac:dyDescent="0.25">
      <c r="A7219" s="2">
        <v>7218</v>
      </c>
      <c r="B7219" s="2" t="s">
        <v>9361</v>
      </c>
      <c r="C7219" s="3">
        <v>45451</v>
      </c>
      <c r="D7219" s="3">
        <v>45456</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x14ac:dyDescent="0.25">
      <c r="A7220" s="2">
        <v>7219</v>
      </c>
      <c r="B7220" s="2" t="s">
        <v>9361</v>
      </c>
      <c r="C7220" s="3">
        <v>45152</v>
      </c>
      <c r="D7220" s="3">
        <v>45157</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x14ac:dyDescent="0.25">
      <c r="A7221" s="2">
        <v>7220</v>
      </c>
      <c r="B7221" s="2" t="s">
        <v>9361</v>
      </c>
      <c r="C7221" s="3">
        <v>44466</v>
      </c>
      <c r="D7221" s="3">
        <v>44471</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x14ac:dyDescent="0.25">
      <c r="A7222" s="2">
        <v>7221</v>
      </c>
      <c r="B7222" s="2" t="s">
        <v>9362</v>
      </c>
      <c r="C7222" s="3">
        <v>44325</v>
      </c>
      <c r="D7222" s="3">
        <v>44330</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x14ac:dyDescent="0.25">
      <c r="A7223" s="2">
        <v>7222</v>
      </c>
      <c r="B7223" s="2" t="s">
        <v>9363</v>
      </c>
      <c r="C7223" s="3">
        <v>44587</v>
      </c>
      <c r="D7223" s="3">
        <v>44592</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x14ac:dyDescent="0.25">
      <c r="A7224" s="2">
        <v>7223</v>
      </c>
      <c r="B7224" s="2" t="s">
        <v>9364</v>
      </c>
      <c r="C7224" s="3">
        <v>44456</v>
      </c>
      <c r="D7224" s="3">
        <v>44461</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x14ac:dyDescent="0.25">
      <c r="A7225" s="2">
        <v>7224</v>
      </c>
      <c r="B7225" s="2" t="s">
        <v>9365</v>
      </c>
      <c r="C7225" s="3">
        <v>45117</v>
      </c>
      <c r="D7225" s="3">
        <v>45122</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x14ac:dyDescent="0.25">
      <c r="A7226" s="2">
        <v>7225</v>
      </c>
      <c r="B7226" s="2" t="s">
        <v>9365</v>
      </c>
      <c r="C7226" s="3">
        <v>44585</v>
      </c>
      <c r="D7226" s="3">
        <v>44590</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x14ac:dyDescent="0.25">
      <c r="A7227" s="2">
        <v>7226</v>
      </c>
      <c r="B7227" s="2" t="s">
        <v>9365</v>
      </c>
      <c r="C7227" s="3">
        <v>45653</v>
      </c>
      <c r="D7227" s="3">
        <v>45658</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x14ac:dyDescent="0.25">
      <c r="A7228" s="2">
        <v>7227</v>
      </c>
      <c r="B7228" s="2" t="s">
        <v>9366</v>
      </c>
      <c r="C7228" s="3">
        <v>44094</v>
      </c>
      <c r="D7228" s="3">
        <v>44099</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x14ac:dyDescent="0.25">
      <c r="A7229" s="2">
        <v>7228</v>
      </c>
      <c r="B7229" s="2" t="s">
        <v>9366</v>
      </c>
      <c r="C7229" s="3">
        <v>44330</v>
      </c>
      <c r="D7229" s="3">
        <v>44335</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x14ac:dyDescent="0.25">
      <c r="A7230" s="2">
        <v>7229</v>
      </c>
      <c r="B7230" s="2" t="s">
        <v>9367</v>
      </c>
      <c r="C7230" s="3">
        <v>43924</v>
      </c>
      <c r="D7230" s="3">
        <v>43929</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x14ac:dyDescent="0.25">
      <c r="A7231" s="2">
        <v>7230</v>
      </c>
      <c r="B7231" s="2" t="s">
        <v>9367</v>
      </c>
      <c r="C7231" s="3">
        <v>44923</v>
      </c>
      <c r="D7231" s="3">
        <v>44928</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x14ac:dyDescent="0.25">
      <c r="A7232" s="2">
        <v>7231</v>
      </c>
      <c r="B7232" s="2" t="s">
        <v>9368</v>
      </c>
      <c r="C7232" s="3">
        <v>44290</v>
      </c>
      <c r="D7232" s="3">
        <v>44295</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x14ac:dyDescent="0.25">
      <c r="A7233" s="2">
        <v>7232</v>
      </c>
      <c r="B7233" s="2" t="s">
        <v>9368</v>
      </c>
      <c r="C7233" s="3">
        <v>45399</v>
      </c>
      <c r="D7233" s="3">
        <v>45404</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x14ac:dyDescent="0.25">
      <c r="A7234" s="2">
        <v>7233</v>
      </c>
      <c r="B7234" s="2" t="s">
        <v>9368</v>
      </c>
      <c r="C7234" s="3">
        <v>45535</v>
      </c>
      <c r="D7234" s="3">
        <v>45540</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x14ac:dyDescent="0.25">
      <c r="A7235" s="2">
        <v>7234</v>
      </c>
      <c r="B7235" s="2" t="s">
        <v>9369</v>
      </c>
      <c r="C7235" s="3">
        <v>45203</v>
      </c>
      <c r="D7235" s="3">
        <v>45208</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x14ac:dyDescent="0.25">
      <c r="A7236" s="2">
        <v>7235</v>
      </c>
      <c r="B7236" s="2" t="s">
        <v>9369</v>
      </c>
      <c r="C7236" s="3">
        <v>45298</v>
      </c>
      <c r="D7236" s="3">
        <v>45303</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x14ac:dyDescent="0.25">
      <c r="A7237" s="2">
        <v>7236</v>
      </c>
      <c r="B7237" s="2" t="s">
        <v>9369</v>
      </c>
      <c r="C7237" s="3">
        <v>45103</v>
      </c>
      <c r="D7237" s="3">
        <v>45108</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x14ac:dyDescent="0.25">
      <c r="A7238" s="2">
        <v>7237</v>
      </c>
      <c r="B7238" s="2" t="s">
        <v>9370</v>
      </c>
      <c r="C7238" s="3">
        <v>43984</v>
      </c>
      <c r="D7238" s="3">
        <v>43989</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x14ac:dyDescent="0.25">
      <c r="A7239" s="2">
        <v>7238</v>
      </c>
      <c r="B7239" s="2" t="s">
        <v>9371</v>
      </c>
      <c r="C7239" s="3">
        <v>43844</v>
      </c>
      <c r="D7239" s="3">
        <v>43849</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x14ac:dyDescent="0.25">
      <c r="A7240" s="2">
        <v>7239</v>
      </c>
      <c r="B7240" s="2" t="s">
        <v>9374</v>
      </c>
      <c r="C7240" s="3">
        <v>44407</v>
      </c>
      <c r="D7240" s="3">
        <v>44412</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x14ac:dyDescent="0.25">
      <c r="A7241" s="2">
        <v>7240</v>
      </c>
      <c r="B7241" s="2" t="s">
        <v>9374</v>
      </c>
      <c r="C7241" s="3">
        <v>45128</v>
      </c>
      <c r="D7241" s="3">
        <v>45133</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x14ac:dyDescent="0.25">
      <c r="A7242" s="2">
        <v>7241</v>
      </c>
      <c r="B7242" s="2" t="s">
        <v>9375</v>
      </c>
      <c r="C7242" s="3">
        <v>44264</v>
      </c>
      <c r="D7242" s="3">
        <v>44269</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x14ac:dyDescent="0.25">
      <c r="A7243" s="2">
        <v>7242</v>
      </c>
      <c r="B7243" s="2" t="s">
        <v>9375</v>
      </c>
      <c r="C7243" s="3">
        <v>45124</v>
      </c>
      <c r="D7243" s="3">
        <v>45129</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x14ac:dyDescent="0.25">
      <c r="A7244" s="2">
        <v>7243</v>
      </c>
      <c r="B7244" s="2" t="s">
        <v>9375</v>
      </c>
      <c r="C7244" s="3">
        <v>44780</v>
      </c>
      <c r="D7244" s="3">
        <v>44785</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x14ac:dyDescent="0.25">
      <c r="A7245" s="2">
        <v>7244</v>
      </c>
      <c r="B7245" s="2" t="s">
        <v>9376</v>
      </c>
      <c r="C7245" s="3">
        <v>45200</v>
      </c>
      <c r="D7245" s="3">
        <v>45205</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x14ac:dyDescent="0.25">
      <c r="A7246" s="2">
        <v>7245</v>
      </c>
      <c r="B7246" s="2" t="s">
        <v>9377</v>
      </c>
      <c r="C7246" s="3">
        <v>44692</v>
      </c>
      <c r="D7246" s="3">
        <v>44697</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x14ac:dyDescent="0.25">
      <c r="A7247" s="2">
        <v>7246</v>
      </c>
      <c r="B7247" s="2" t="s">
        <v>9378</v>
      </c>
      <c r="C7247" s="3">
        <v>43935</v>
      </c>
      <c r="D7247" s="3">
        <v>43940</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x14ac:dyDescent="0.25">
      <c r="A7248" s="2">
        <v>7247</v>
      </c>
      <c r="B7248" s="2" t="s">
        <v>9379</v>
      </c>
      <c r="C7248" s="3">
        <v>44778</v>
      </c>
      <c r="D7248" s="3">
        <v>44783</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x14ac:dyDescent="0.25">
      <c r="A7249" s="2">
        <v>7248</v>
      </c>
      <c r="B7249" s="2" t="s">
        <v>9379</v>
      </c>
      <c r="C7249" s="3">
        <v>45632</v>
      </c>
      <c r="D7249" s="3">
        <v>45637</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x14ac:dyDescent="0.25">
      <c r="A7250" s="2">
        <v>7249</v>
      </c>
      <c r="B7250" s="2" t="s">
        <v>9379</v>
      </c>
      <c r="C7250" s="3">
        <v>45348</v>
      </c>
      <c r="D7250" s="3">
        <v>45353</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x14ac:dyDescent="0.25">
      <c r="A7251" s="2">
        <v>7250</v>
      </c>
      <c r="B7251" s="2" t="s">
        <v>9380</v>
      </c>
      <c r="C7251" s="3">
        <v>44891</v>
      </c>
      <c r="D7251" s="3">
        <v>44896</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x14ac:dyDescent="0.25">
      <c r="A7252" s="2">
        <v>7251</v>
      </c>
      <c r="B7252" s="2" t="s">
        <v>9380</v>
      </c>
      <c r="C7252" s="3">
        <v>45101</v>
      </c>
      <c r="D7252" s="3">
        <v>45106</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x14ac:dyDescent="0.25">
      <c r="A7253" s="2">
        <v>7252</v>
      </c>
      <c r="B7253" s="2" t="s">
        <v>9381</v>
      </c>
      <c r="C7253" s="3">
        <v>44138</v>
      </c>
      <c r="D7253" s="3">
        <v>44143</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x14ac:dyDescent="0.25">
      <c r="A7254" s="2">
        <v>7253</v>
      </c>
      <c r="B7254" s="2" t="s">
        <v>9384</v>
      </c>
      <c r="C7254" s="3">
        <v>44604</v>
      </c>
      <c r="D7254" s="3">
        <v>44609</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x14ac:dyDescent="0.25">
      <c r="A7255" s="2">
        <v>7254</v>
      </c>
      <c r="B7255" s="2" t="s">
        <v>9385</v>
      </c>
      <c r="C7255" s="3">
        <v>45328</v>
      </c>
      <c r="D7255" s="3">
        <v>45333</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x14ac:dyDescent="0.25">
      <c r="A7256" s="2">
        <v>7255</v>
      </c>
      <c r="B7256" s="2" t="s">
        <v>9385</v>
      </c>
      <c r="C7256" s="3">
        <v>43899</v>
      </c>
      <c r="D7256" s="3">
        <v>43904</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x14ac:dyDescent="0.25">
      <c r="A7257" s="2">
        <v>7256</v>
      </c>
      <c r="B7257" s="2" t="s">
        <v>9385</v>
      </c>
      <c r="C7257" s="3">
        <v>44726</v>
      </c>
      <c r="D7257" s="3">
        <v>44731</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x14ac:dyDescent="0.25">
      <c r="A7258" s="2">
        <v>7257</v>
      </c>
      <c r="B7258" s="2" t="s">
        <v>9385</v>
      </c>
      <c r="C7258" s="3">
        <v>45577</v>
      </c>
      <c r="D7258" s="3">
        <v>45582</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x14ac:dyDescent="0.25">
      <c r="A7259" s="2">
        <v>7258</v>
      </c>
      <c r="B7259" s="2" t="s">
        <v>9385</v>
      </c>
      <c r="C7259" s="3">
        <v>45294</v>
      </c>
      <c r="D7259" s="3">
        <v>45299</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x14ac:dyDescent="0.25">
      <c r="A7260" s="2">
        <v>7259</v>
      </c>
      <c r="B7260" s="2" t="s">
        <v>9385</v>
      </c>
      <c r="C7260" s="3">
        <v>45221</v>
      </c>
      <c r="D7260" s="3">
        <v>45226</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x14ac:dyDescent="0.25">
      <c r="A7261" s="2">
        <v>7260</v>
      </c>
      <c r="B7261" s="2" t="s">
        <v>9385</v>
      </c>
      <c r="C7261" s="3">
        <v>45648</v>
      </c>
      <c r="D7261" s="3">
        <v>45653</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x14ac:dyDescent="0.25">
      <c r="A7262" s="2">
        <v>7261</v>
      </c>
      <c r="B7262" s="2" t="s">
        <v>9385</v>
      </c>
      <c r="C7262" s="3">
        <v>44114</v>
      </c>
      <c r="D7262" s="3">
        <v>44119</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x14ac:dyDescent="0.25">
      <c r="A7263" s="2">
        <v>7262</v>
      </c>
      <c r="B7263" s="2" t="s">
        <v>9386</v>
      </c>
      <c r="C7263" s="3">
        <v>44065</v>
      </c>
      <c r="D7263" s="3">
        <v>44070</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x14ac:dyDescent="0.25">
      <c r="A7264" s="2">
        <v>7263</v>
      </c>
      <c r="B7264" s="2" t="s">
        <v>9387</v>
      </c>
      <c r="C7264" s="3">
        <v>45652</v>
      </c>
      <c r="D7264" s="3">
        <v>45657</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x14ac:dyDescent="0.25">
      <c r="A7265" s="2">
        <v>7264</v>
      </c>
      <c r="B7265" s="2" t="s">
        <v>9387</v>
      </c>
      <c r="C7265" s="3">
        <v>43867</v>
      </c>
      <c r="D7265" s="3">
        <v>43872</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x14ac:dyDescent="0.25">
      <c r="A7266" s="2">
        <v>7265</v>
      </c>
      <c r="B7266" s="2" t="s">
        <v>9388</v>
      </c>
      <c r="C7266" s="3">
        <v>44717</v>
      </c>
      <c r="D7266" s="3">
        <v>44722</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x14ac:dyDescent="0.25">
      <c r="A7267" s="2">
        <v>7266</v>
      </c>
      <c r="B7267" s="2" t="s">
        <v>9389</v>
      </c>
      <c r="C7267" s="3">
        <v>44733</v>
      </c>
      <c r="D7267" s="3">
        <v>44738</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x14ac:dyDescent="0.25">
      <c r="A7268" s="2">
        <v>7267</v>
      </c>
      <c r="B7268" s="2" t="s">
        <v>9390</v>
      </c>
      <c r="C7268" s="3">
        <v>45525</v>
      </c>
      <c r="D7268" s="3">
        <v>45530</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x14ac:dyDescent="0.25">
      <c r="A7269" s="2">
        <v>7268</v>
      </c>
      <c r="B7269" s="2" t="s">
        <v>9390</v>
      </c>
      <c r="C7269" s="3">
        <v>44725</v>
      </c>
      <c r="D7269" s="3">
        <v>44730</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x14ac:dyDescent="0.25">
      <c r="A7270" s="2">
        <v>7269</v>
      </c>
      <c r="B7270" s="2" t="s">
        <v>9391</v>
      </c>
      <c r="C7270" s="3">
        <v>45144</v>
      </c>
      <c r="D7270" s="3">
        <v>45149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x14ac:dyDescent="0.25">
      <c r="A7271" s="2">
        <v>7270</v>
      </c>
      <c r="B7271" s="2" t="s">
        <v>9391</v>
      </c>
      <c r="C7271" s="3">
        <v>45264</v>
      </c>
      <c r="D7271" s="3">
        <v>45269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x14ac:dyDescent="0.25">
      <c r="A7272" s="2">
        <v>7271</v>
      </c>
      <c r="B7272" s="2" t="s">
        <v>9394</v>
      </c>
      <c r="C7272" s="3">
        <v>44514</v>
      </c>
      <c r="D7272" s="3">
        <v>44519</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x14ac:dyDescent="0.25">
      <c r="A7273" s="2">
        <v>7272</v>
      </c>
      <c r="B7273" s="2" t="s">
        <v>9394</v>
      </c>
      <c r="C7273" s="3">
        <v>45358</v>
      </c>
      <c r="D7273" s="3">
        <v>45363</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x14ac:dyDescent="0.25">
      <c r="A7274" s="2">
        <v>7273</v>
      </c>
      <c r="B7274" s="2" t="s">
        <v>9395</v>
      </c>
      <c r="C7274" s="3">
        <v>44305</v>
      </c>
      <c r="D7274" s="3">
        <v>44310</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x14ac:dyDescent="0.25">
      <c r="A7275" s="2">
        <v>7274</v>
      </c>
      <c r="B7275" s="2" t="s">
        <v>9395</v>
      </c>
      <c r="C7275" s="3">
        <v>45124</v>
      </c>
      <c r="D7275" s="3">
        <v>45129</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x14ac:dyDescent="0.25">
      <c r="A7276" s="2">
        <v>7275</v>
      </c>
      <c r="B7276" s="2" t="s">
        <v>9396</v>
      </c>
      <c r="C7276" s="3">
        <v>44521</v>
      </c>
      <c r="D7276" s="3">
        <v>44526</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x14ac:dyDescent="0.25">
      <c r="A7277" s="2">
        <v>7276</v>
      </c>
      <c r="B7277" s="2" t="s">
        <v>9396</v>
      </c>
      <c r="C7277" s="3">
        <v>45650</v>
      </c>
      <c r="D7277" s="3">
        <v>45655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x14ac:dyDescent="0.25">
      <c r="A7278" s="2">
        <v>7277</v>
      </c>
      <c r="B7278" s="2" t="s">
        <v>9397</v>
      </c>
      <c r="C7278" s="3">
        <v>45001</v>
      </c>
      <c r="D7278" s="3">
        <v>45006</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x14ac:dyDescent="0.25">
      <c r="A7279" s="2">
        <v>7278</v>
      </c>
      <c r="B7279" s="2" t="s">
        <v>9398</v>
      </c>
      <c r="C7279" s="3">
        <v>44281</v>
      </c>
      <c r="D7279" s="3">
        <v>44286</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x14ac:dyDescent="0.25">
      <c r="A7280" s="2">
        <v>7279</v>
      </c>
      <c r="B7280" s="2" t="s">
        <v>9398</v>
      </c>
      <c r="C7280" s="3">
        <v>44308</v>
      </c>
      <c r="D7280" s="3">
        <v>44313</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x14ac:dyDescent="0.25">
      <c r="A7281" s="2">
        <v>7280</v>
      </c>
      <c r="B7281" s="2" t="s">
        <v>9399</v>
      </c>
      <c r="C7281" s="3">
        <v>43973</v>
      </c>
      <c r="D7281" s="3">
        <v>43978</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x14ac:dyDescent="0.25">
      <c r="A7282" s="2">
        <v>7281</v>
      </c>
      <c r="B7282" s="2" t="s">
        <v>9400</v>
      </c>
      <c r="C7282" s="3">
        <v>43977</v>
      </c>
      <c r="D7282" s="3">
        <v>43982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x14ac:dyDescent="0.25">
      <c r="A7283" s="2">
        <v>7282</v>
      </c>
      <c r="B7283" s="2" t="s">
        <v>9401</v>
      </c>
      <c r="C7283" s="3">
        <v>44323</v>
      </c>
      <c r="D7283" s="3">
        <v>44328</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x14ac:dyDescent="0.25">
      <c r="A7284" s="2">
        <v>7283</v>
      </c>
      <c r="B7284" s="2" t="s">
        <v>9402</v>
      </c>
      <c r="C7284" s="3">
        <v>45175</v>
      </c>
      <c r="D7284" s="3">
        <v>45180</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x14ac:dyDescent="0.25">
      <c r="A7285" s="2">
        <v>7284</v>
      </c>
      <c r="B7285" s="2" t="s">
        <v>9403</v>
      </c>
      <c r="C7285" s="3">
        <v>43847</v>
      </c>
      <c r="D7285" s="3">
        <v>43852</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x14ac:dyDescent="0.25">
      <c r="A7286" s="2">
        <v>7285</v>
      </c>
      <c r="B7286" s="2" t="s">
        <v>9403</v>
      </c>
      <c r="C7286" s="3">
        <v>45378</v>
      </c>
      <c r="D7286" s="3">
        <v>45383</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x14ac:dyDescent="0.25">
      <c r="A7287" s="2">
        <v>7286</v>
      </c>
      <c r="B7287" s="2" t="s">
        <v>9404</v>
      </c>
      <c r="C7287" s="3">
        <v>44269</v>
      </c>
      <c r="D7287" s="3">
        <v>44274</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x14ac:dyDescent="0.25">
      <c r="A7288" s="2">
        <v>7287</v>
      </c>
      <c r="B7288" s="2" t="s">
        <v>9405</v>
      </c>
      <c r="C7288" s="3">
        <v>44204</v>
      </c>
      <c r="D7288" s="3">
        <v>44209</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x14ac:dyDescent="0.25">
      <c r="A7289" s="2">
        <v>7288</v>
      </c>
      <c r="B7289" s="2" t="s">
        <v>9405</v>
      </c>
      <c r="C7289" s="3">
        <v>45573</v>
      </c>
      <c r="D7289" s="3">
        <v>45578</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x14ac:dyDescent="0.25">
      <c r="A7290" s="2">
        <v>7289</v>
      </c>
      <c r="B7290" s="2" t="s">
        <v>9406</v>
      </c>
      <c r="C7290" s="3">
        <v>43928</v>
      </c>
      <c r="D7290" s="3">
        <v>43933</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x14ac:dyDescent="0.25">
      <c r="A7291" s="2">
        <v>7290</v>
      </c>
      <c r="B7291" s="2" t="s">
        <v>9407</v>
      </c>
      <c r="C7291" s="3">
        <v>45396</v>
      </c>
      <c r="D7291" s="3">
        <v>45401</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x14ac:dyDescent="0.25">
      <c r="A7292" s="2">
        <v>7291</v>
      </c>
      <c r="B7292" s="2" t="s">
        <v>9407</v>
      </c>
      <c r="C7292" s="3">
        <v>45473</v>
      </c>
      <c r="D7292" s="3">
        <v>45478</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x14ac:dyDescent="0.25">
      <c r="A7293" s="2">
        <v>7292</v>
      </c>
      <c r="B7293" s="2" t="s">
        <v>9407</v>
      </c>
      <c r="C7293" s="3">
        <v>44633</v>
      </c>
      <c r="D7293" s="3">
        <v>44638</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x14ac:dyDescent="0.25">
      <c r="A7294" s="2">
        <v>7293</v>
      </c>
      <c r="B7294" s="2" t="s">
        <v>9408</v>
      </c>
      <c r="C7294" s="3">
        <v>44517</v>
      </c>
      <c r="D7294" s="3">
        <v>44522</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x14ac:dyDescent="0.25">
      <c r="A7295" s="2">
        <v>7294</v>
      </c>
      <c r="B7295" s="2" t="s">
        <v>9410</v>
      </c>
      <c r="C7295" s="3">
        <v>44261</v>
      </c>
      <c r="D7295" s="3">
        <v>44266</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x14ac:dyDescent="0.25">
      <c r="A7296" s="2">
        <v>7295</v>
      </c>
      <c r="B7296" s="2" t="s">
        <v>9411</v>
      </c>
      <c r="C7296" s="3">
        <v>44317</v>
      </c>
      <c r="D7296" s="3">
        <v>44322</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x14ac:dyDescent="0.25">
      <c r="A7297" s="2">
        <v>7296</v>
      </c>
      <c r="B7297" s="2" t="s">
        <v>9412</v>
      </c>
      <c r="C7297" s="3">
        <v>45461</v>
      </c>
      <c r="D7297" s="3">
        <v>45466</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x14ac:dyDescent="0.25">
      <c r="A7298" s="2">
        <v>7297</v>
      </c>
      <c r="B7298" s="2" t="s">
        <v>9412</v>
      </c>
      <c r="C7298" s="3">
        <v>44161</v>
      </c>
      <c r="D7298" s="3">
        <v>44166</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x14ac:dyDescent="0.25">
      <c r="A7299" s="2">
        <v>7298</v>
      </c>
      <c r="B7299" s="2" t="s">
        <v>9413</v>
      </c>
      <c r="C7299" s="3">
        <v>44177</v>
      </c>
      <c r="D7299" s="3">
        <v>44182</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x14ac:dyDescent="0.25">
      <c r="A7300" s="2">
        <v>7299</v>
      </c>
      <c r="B7300" s="2" t="s">
        <v>9414</v>
      </c>
      <c r="C7300" s="3">
        <v>45151</v>
      </c>
      <c r="D7300" s="3">
        <v>45156</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x14ac:dyDescent="0.25">
      <c r="A7301" s="2">
        <v>7300</v>
      </c>
      <c r="B7301" s="2" t="s">
        <v>9414</v>
      </c>
      <c r="C7301" s="3">
        <v>45184</v>
      </c>
      <c r="D7301" s="3">
        <v>45189</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x14ac:dyDescent="0.25">
      <c r="A7302" s="2">
        <v>7301</v>
      </c>
      <c r="B7302" s="2" t="s">
        <v>9414</v>
      </c>
      <c r="C7302" s="3">
        <v>44467</v>
      </c>
      <c r="D7302" s="3">
        <v>44472</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x14ac:dyDescent="0.25">
      <c r="A7303" s="2">
        <v>7302</v>
      </c>
      <c r="B7303" s="2" t="s">
        <v>9414</v>
      </c>
      <c r="C7303" s="3">
        <v>44487</v>
      </c>
      <c r="D7303" s="3">
        <v>44492</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x14ac:dyDescent="0.25">
      <c r="A7304" s="2">
        <v>7303</v>
      </c>
      <c r="B7304" s="2" t="s">
        <v>9414</v>
      </c>
      <c r="C7304" s="3">
        <v>44580</v>
      </c>
      <c r="D7304" s="3">
        <v>44585</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x14ac:dyDescent="0.25">
      <c r="A7305" s="2">
        <v>7304</v>
      </c>
      <c r="B7305" s="2" t="s">
        <v>9415</v>
      </c>
      <c r="C7305" s="3">
        <v>45196</v>
      </c>
      <c r="D7305" s="3">
        <v>45201</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x14ac:dyDescent="0.25">
      <c r="A7306" s="2">
        <v>7305</v>
      </c>
      <c r="B7306" s="2" t="s">
        <v>9415</v>
      </c>
      <c r="C7306" s="3">
        <v>45005</v>
      </c>
      <c r="D7306" s="3">
        <v>45010</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x14ac:dyDescent="0.25">
      <c r="A7307" s="2">
        <v>7306</v>
      </c>
      <c r="B7307" s="2" t="s">
        <v>9416</v>
      </c>
      <c r="C7307" s="3">
        <v>45167</v>
      </c>
      <c r="D7307" s="3">
        <v>45172</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x14ac:dyDescent="0.25">
      <c r="A7308" s="2">
        <v>7307</v>
      </c>
      <c r="B7308" s="2" t="s">
        <v>9417</v>
      </c>
      <c r="C7308" s="3">
        <v>44081</v>
      </c>
      <c r="D7308" s="3">
        <v>44086</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x14ac:dyDescent="0.25">
      <c r="A7309" s="2">
        <v>7308</v>
      </c>
      <c r="B7309" s="2" t="s">
        <v>9417</v>
      </c>
      <c r="C7309" s="3">
        <v>44296</v>
      </c>
      <c r="D7309" s="3">
        <v>44301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x14ac:dyDescent="0.25">
      <c r="A7310" s="2">
        <v>7309</v>
      </c>
      <c r="B7310" s="2" t="s">
        <v>9417</v>
      </c>
      <c r="C7310" s="3">
        <v>44709</v>
      </c>
      <c r="D7310" s="3">
        <v>44714</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x14ac:dyDescent="0.25">
      <c r="A7311" s="2">
        <v>7310</v>
      </c>
      <c r="B7311" s="2" t="s">
        <v>9418</v>
      </c>
      <c r="C7311" s="3">
        <v>45199</v>
      </c>
      <c r="D7311" s="3">
        <v>45204</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x14ac:dyDescent="0.25">
      <c r="A7312" s="2">
        <v>7311</v>
      </c>
      <c r="B7312" s="2" t="s">
        <v>9419</v>
      </c>
      <c r="C7312" s="3">
        <v>44770</v>
      </c>
      <c r="D7312" s="3">
        <v>44775</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x14ac:dyDescent="0.25">
      <c r="A7313" s="2">
        <v>7312</v>
      </c>
      <c r="B7313" s="2" t="s">
        <v>9420</v>
      </c>
      <c r="C7313" s="3">
        <v>44205</v>
      </c>
      <c r="D7313" s="3">
        <v>44210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x14ac:dyDescent="0.25">
      <c r="A7314" s="2">
        <v>7313</v>
      </c>
      <c r="B7314" s="2" t="s">
        <v>9420</v>
      </c>
      <c r="C7314" s="3">
        <v>44343</v>
      </c>
      <c r="D7314" s="3">
        <v>44348</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x14ac:dyDescent="0.25">
      <c r="A7315" s="2">
        <v>7314</v>
      </c>
      <c r="B7315" s="2" t="s">
        <v>9420</v>
      </c>
      <c r="C7315" s="3">
        <v>44854</v>
      </c>
      <c r="D7315" s="3">
        <v>44859</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x14ac:dyDescent="0.25">
      <c r="A7316" s="2">
        <v>7315</v>
      </c>
      <c r="B7316" s="2" t="s">
        <v>9421</v>
      </c>
      <c r="C7316" s="3">
        <v>44721</v>
      </c>
      <c r="D7316" s="3">
        <v>44726</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x14ac:dyDescent="0.25">
      <c r="A7317" s="2">
        <v>7316</v>
      </c>
      <c r="B7317" s="2" t="s">
        <v>9422</v>
      </c>
      <c r="C7317" s="3">
        <v>44203</v>
      </c>
      <c r="D7317" s="3">
        <v>44208</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x14ac:dyDescent="0.25">
      <c r="A7318" s="2">
        <v>7317</v>
      </c>
      <c r="B7318" s="2" t="s">
        <v>9423</v>
      </c>
      <c r="C7318" s="3">
        <v>44033</v>
      </c>
      <c r="D7318" s="3">
        <v>44038</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x14ac:dyDescent="0.25">
      <c r="A7319" s="2">
        <v>7318</v>
      </c>
      <c r="B7319" s="2" t="s">
        <v>9424</v>
      </c>
      <c r="C7319" s="3">
        <v>45179</v>
      </c>
      <c r="D7319" s="3">
        <v>45184</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x14ac:dyDescent="0.25">
      <c r="A7320" s="2">
        <v>7319</v>
      </c>
      <c r="B7320" s="2" t="s">
        <v>9424</v>
      </c>
      <c r="C7320" s="3">
        <v>45198</v>
      </c>
      <c r="D7320" s="3">
        <v>45203</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x14ac:dyDescent="0.25">
      <c r="A7321" s="2">
        <v>7320</v>
      </c>
      <c r="B7321" s="2" t="s">
        <v>9426</v>
      </c>
      <c r="C7321" s="3">
        <v>44635</v>
      </c>
      <c r="D7321" s="3">
        <v>44640</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x14ac:dyDescent="0.25">
      <c r="A7322" s="2">
        <v>7321</v>
      </c>
      <c r="B7322" s="2" t="s">
        <v>9426</v>
      </c>
      <c r="C7322" s="3">
        <v>45570</v>
      </c>
      <c r="D7322" s="3">
        <v>45575</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x14ac:dyDescent="0.25">
      <c r="A7323" s="2">
        <v>7322</v>
      </c>
      <c r="B7323" s="2" t="s">
        <v>9427</v>
      </c>
      <c r="C7323" s="3">
        <v>44067</v>
      </c>
      <c r="D7323" s="3">
        <v>44072</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x14ac:dyDescent="0.25">
      <c r="A7324" s="2">
        <v>7323</v>
      </c>
      <c r="B7324" s="2" t="s">
        <v>9427</v>
      </c>
      <c r="C7324" s="3">
        <v>45291</v>
      </c>
      <c r="D7324" s="3">
        <v>45296</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x14ac:dyDescent="0.25">
      <c r="A7325" s="2">
        <v>7324</v>
      </c>
      <c r="B7325" s="2" t="s">
        <v>9428</v>
      </c>
      <c r="C7325" s="3">
        <v>44387</v>
      </c>
      <c r="D7325" s="3">
        <v>44392</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x14ac:dyDescent="0.25">
      <c r="A7326" s="2">
        <v>7325</v>
      </c>
      <c r="B7326" s="2" t="s">
        <v>9428</v>
      </c>
      <c r="C7326" s="3">
        <v>44695</v>
      </c>
      <c r="D7326" s="3">
        <v>44700</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x14ac:dyDescent="0.25">
      <c r="A7327" s="2">
        <v>7326</v>
      </c>
      <c r="B7327" s="2" t="s">
        <v>9429</v>
      </c>
      <c r="C7327" s="3">
        <v>44100</v>
      </c>
      <c r="D7327" s="3">
        <v>44105</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x14ac:dyDescent="0.25">
      <c r="A7328" s="2">
        <v>7327</v>
      </c>
      <c r="B7328" s="2" t="s">
        <v>9429</v>
      </c>
      <c r="C7328" s="3">
        <v>45185</v>
      </c>
      <c r="D7328" s="3">
        <v>45190</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x14ac:dyDescent="0.25">
      <c r="A7329" s="2">
        <v>7328</v>
      </c>
      <c r="B7329" s="2" t="s">
        <v>9430</v>
      </c>
      <c r="C7329" s="3">
        <v>45022</v>
      </c>
      <c r="D7329" s="3">
        <v>45027</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x14ac:dyDescent="0.25">
      <c r="A7330" s="2">
        <v>7329</v>
      </c>
      <c r="B7330" s="2" t="s">
        <v>9430</v>
      </c>
      <c r="C7330" s="3">
        <v>45497</v>
      </c>
      <c r="D7330" s="3">
        <v>45502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x14ac:dyDescent="0.25">
      <c r="A7331" s="2">
        <v>7330</v>
      </c>
      <c r="B7331" s="2" t="s">
        <v>9430</v>
      </c>
      <c r="C7331" s="3">
        <v>45204</v>
      </c>
      <c r="D7331" s="3">
        <v>45209</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x14ac:dyDescent="0.25">
      <c r="A7332" s="2">
        <v>7331</v>
      </c>
      <c r="B7332" s="2" t="s">
        <v>9432</v>
      </c>
      <c r="C7332" s="3">
        <v>45310</v>
      </c>
      <c r="D7332" s="3">
        <v>45315</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x14ac:dyDescent="0.25">
      <c r="A7333" s="2">
        <v>7332</v>
      </c>
      <c r="B7333" s="2" t="s">
        <v>9433</v>
      </c>
      <c r="C7333" s="3">
        <v>45113</v>
      </c>
      <c r="D7333" s="3">
        <v>45118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x14ac:dyDescent="0.25">
      <c r="A7334" s="2">
        <v>7333</v>
      </c>
      <c r="B7334" s="2" t="s">
        <v>9433</v>
      </c>
      <c r="C7334" s="3">
        <v>45287</v>
      </c>
      <c r="D7334" s="3">
        <v>45292</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x14ac:dyDescent="0.25">
      <c r="A7335" s="2">
        <v>7334</v>
      </c>
      <c r="B7335" s="2" t="s">
        <v>9434</v>
      </c>
      <c r="C7335" s="3">
        <v>45513</v>
      </c>
      <c r="D7335" s="3">
        <v>45518</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x14ac:dyDescent="0.25">
      <c r="A7336" s="2">
        <v>7335</v>
      </c>
      <c r="B7336" s="2" t="s">
        <v>9434</v>
      </c>
      <c r="C7336" s="3">
        <v>44237</v>
      </c>
      <c r="D7336" s="3">
        <v>44242</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x14ac:dyDescent="0.25">
      <c r="A7337" s="2">
        <v>7336</v>
      </c>
      <c r="B7337" s="2" t="s">
        <v>9435</v>
      </c>
      <c r="C7337" s="3">
        <v>45030</v>
      </c>
      <c r="D7337" s="3">
        <v>45035</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x14ac:dyDescent="0.25">
      <c r="A7338" s="2">
        <v>7337</v>
      </c>
      <c r="B7338" s="2" t="s">
        <v>9435</v>
      </c>
      <c r="C7338" s="3">
        <v>45305</v>
      </c>
      <c r="D7338" s="3">
        <v>45310</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x14ac:dyDescent="0.25">
      <c r="A7339" s="2">
        <v>7338</v>
      </c>
      <c r="B7339" s="2" t="s">
        <v>9436</v>
      </c>
      <c r="C7339" s="3">
        <v>43864</v>
      </c>
      <c r="D7339" s="3">
        <v>43869</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x14ac:dyDescent="0.25">
      <c r="A7340" s="2">
        <v>7339</v>
      </c>
      <c r="B7340" s="2" t="s">
        <v>9437</v>
      </c>
      <c r="C7340" s="3">
        <v>44302</v>
      </c>
      <c r="D7340" s="3">
        <v>44307</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x14ac:dyDescent="0.25">
      <c r="A7341" s="2">
        <v>7340</v>
      </c>
      <c r="B7341" s="2" t="s">
        <v>9438</v>
      </c>
      <c r="C7341" s="3">
        <v>43971</v>
      </c>
      <c r="D7341" s="3">
        <v>43976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x14ac:dyDescent="0.25">
      <c r="A7342" s="2">
        <v>7341</v>
      </c>
      <c r="B7342" s="2" t="s">
        <v>9439</v>
      </c>
      <c r="C7342" s="3">
        <v>45494</v>
      </c>
      <c r="D7342" s="3">
        <v>45499</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x14ac:dyDescent="0.25">
      <c r="A7343" s="2">
        <v>7342</v>
      </c>
      <c r="B7343" s="2" t="s">
        <v>9439</v>
      </c>
      <c r="C7343" s="3">
        <v>44371</v>
      </c>
      <c r="D7343" s="3">
        <v>44376</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x14ac:dyDescent="0.25">
      <c r="A7344" s="2">
        <v>7343</v>
      </c>
      <c r="B7344" s="2" t="s">
        <v>9439</v>
      </c>
      <c r="C7344" s="3">
        <v>44329</v>
      </c>
      <c r="D7344" s="3">
        <v>44334</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x14ac:dyDescent="0.25">
      <c r="A7345" s="2">
        <v>7344</v>
      </c>
      <c r="B7345" s="2" t="s">
        <v>9440</v>
      </c>
      <c r="C7345" s="3">
        <v>44638</v>
      </c>
      <c r="D7345" s="3">
        <v>44643</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x14ac:dyDescent="0.25">
      <c r="A7346" s="2">
        <v>7345</v>
      </c>
      <c r="B7346" s="2" t="s">
        <v>9441</v>
      </c>
      <c r="C7346" s="3">
        <v>43870</v>
      </c>
      <c r="D7346" s="3">
        <v>43875</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x14ac:dyDescent="0.25">
      <c r="A7347" s="2">
        <v>7346</v>
      </c>
      <c r="B7347" s="2" t="s">
        <v>9441</v>
      </c>
      <c r="C7347" s="3">
        <v>44108</v>
      </c>
      <c r="D7347" s="3">
        <v>44113</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x14ac:dyDescent="0.25">
      <c r="A7348" s="2">
        <v>7347</v>
      </c>
      <c r="B7348" s="2" t="s">
        <v>9441</v>
      </c>
      <c r="C7348" s="3">
        <v>44125</v>
      </c>
      <c r="D7348" s="3">
        <v>44130</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x14ac:dyDescent="0.25">
      <c r="A7349" s="2">
        <v>7348</v>
      </c>
      <c r="B7349" s="2" t="s">
        <v>9441</v>
      </c>
      <c r="C7349" s="3">
        <v>44635</v>
      </c>
      <c r="D7349" s="3">
        <v>44640</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x14ac:dyDescent="0.25">
      <c r="A7350" s="2">
        <v>7349</v>
      </c>
      <c r="B7350" s="2" t="s">
        <v>9442</v>
      </c>
      <c r="C7350" s="3">
        <v>44815</v>
      </c>
      <c r="D7350" s="3">
        <v>44820</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x14ac:dyDescent="0.25">
      <c r="A7351" s="2">
        <v>7350</v>
      </c>
      <c r="B7351" s="2" t="s">
        <v>9443</v>
      </c>
      <c r="C7351" s="3">
        <v>44352</v>
      </c>
      <c r="D7351" s="3">
        <v>44357</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x14ac:dyDescent="0.25">
      <c r="A7352" s="2">
        <v>7351</v>
      </c>
      <c r="B7352" s="2" t="s">
        <v>9443</v>
      </c>
      <c r="C7352" s="3">
        <v>45473</v>
      </c>
      <c r="D7352" s="3">
        <v>45478</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x14ac:dyDescent="0.25">
      <c r="A7353" s="2">
        <v>7352</v>
      </c>
      <c r="B7353" s="2" t="s">
        <v>9444</v>
      </c>
      <c r="C7353" s="3">
        <v>44569</v>
      </c>
      <c r="D7353" s="3">
        <v>44574</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x14ac:dyDescent="0.25">
      <c r="A7354" s="2">
        <v>7353</v>
      </c>
      <c r="B7354" s="2" t="s">
        <v>9446</v>
      </c>
      <c r="C7354" s="3">
        <v>44872</v>
      </c>
      <c r="D7354" s="3">
        <v>44877</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x14ac:dyDescent="0.25">
      <c r="A7355" s="2">
        <v>7354</v>
      </c>
      <c r="B7355" s="2" t="s">
        <v>9447</v>
      </c>
      <c r="C7355" s="3">
        <v>44840</v>
      </c>
      <c r="D7355" s="3">
        <v>44845</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x14ac:dyDescent="0.25">
      <c r="A7356" s="2">
        <v>7355</v>
      </c>
      <c r="B7356" s="2" t="s">
        <v>9448</v>
      </c>
      <c r="C7356" s="3">
        <v>45393</v>
      </c>
      <c r="D7356" s="3">
        <v>45398</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x14ac:dyDescent="0.25">
      <c r="A7357" s="2">
        <v>7356</v>
      </c>
      <c r="B7357" s="2" t="s">
        <v>9449</v>
      </c>
      <c r="C7357" s="3">
        <v>44518</v>
      </c>
      <c r="D7357" s="3">
        <v>44523</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x14ac:dyDescent="0.25">
      <c r="A7358" s="2">
        <v>7357</v>
      </c>
      <c r="B7358" s="2" t="s">
        <v>9450</v>
      </c>
      <c r="C7358" s="3">
        <v>44639</v>
      </c>
      <c r="D7358" s="3">
        <v>44644</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x14ac:dyDescent="0.25">
      <c r="A7359" s="2">
        <v>7358</v>
      </c>
      <c r="B7359" s="2" t="s">
        <v>9450</v>
      </c>
      <c r="C7359" s="3">
        <v>43898</v>
      </c>
      <c r="D7359" s="3">
        <v>43903</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x14ac:dyDescent="0.25">
      <c r="A7360" s="2">
        <v>7359</v>
      </c>
      <c r="B7360" s="2" t="s">
        <v>9451</v>
      </c>
      <c r="C7360" s="3">
        <v>45262</v>
      </c>
      <c r="D7360" s="3">
        <v>45267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x14ac:dyDescent="0.25">
      <c r="A7361" s="2">
        <v>7360</v>
      </c>
      <c r="B7361" s="2" t="s">
        <v>9451</v>
      </c>
      <c r="C7361" s="3">
        <v>44075</v>
      </c>
      <c r="D7361" s="3">
        <v>44080</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x14ac:dyDescent="0.25">
      <c r="A7362" s="2">
        <v>7361</v>
      </c>
      <c r="B7362" s="2" t="s">
        <v>9452</v>
      </c>
      <c r="C7362" s="3">
        <v>44118</v>
      </c>
      <c r="D7362" s="3">
        <v>44123</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x14ac:dyDescent="0.25">
      <c r="A7363" s="2">
        <v>7362</v>
      </c>
      <c r="B7363" s="2" t="s">
        <v>9452</v>
      </c>
      <c r="C7363" s="3">
        <v>44327</v>
      </c>
      <c r="D7363" s="3">
        <v>44332</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x14ac:dyDescent="0.25">
      <c r="A7364" s="2">
        <v>7363</v>
      </c>
      <c r="B7364" s="2" t="s">
        <v>9452</v>
      </c>
      <c r="C7364" s="3">
        <v>45468</v>
      </c>
      <c r="D7364" s="3">
        <v>45473</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x14ac:dyDescent="0.25">
      <c r="A7365" s="2">
        <v>7364</v>
      </c>
      <c r="B7365" s="2" t="s">
        <v>9453</v>
      </c>
      <c r="C7365" s="3">
        <v>44557</v>
      </c>
      <c r="D7365" s="3">
        <v>44562</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x14ac:dyDescent="0.25">
      <c r="A7366" s="2">
        <v>7365</v>
      </c>
      <c r="B7366" s="2" t="s">
        <v>9453</v>
      </c>
      <c r="C7366" s="3">
        <v>43883</v>
      </c>
      <c r="D7366" s="3">
        <v>43888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x14ac:dyDescent="0.25">
      <c r="A7367" s="2">
        <v>7366</v>
      </c>
      <c r="B7367" s="2" t="s">
        <v>9453</v>
      </c>
      <c r="C7367" s="3">
        <v>45039</v>
      </c>
      <c r="D7367" s="3">
        <v>45044</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x14ac:dyDescent="0.25">
      <c r="A7368" s="2">
        <v>7367</v>
      </c>
      <c r="B7368" s="2" t="s">
        <v>9453</v>
      </c>
      <c r="C7368" s="3">
        <v>43906</v>
      </c>
      <c r="D7368" s="3">
        <v>43911</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x14ac:dyDescent="0.25">
      <c r="A7369" s="2">
        <v>7368</v>
      </c>
      <c r="B7369" s="2" t="s">
        <v>9453</v>
      </c>
      <c r="C7369" s="3">
        <v>44736</v>
      </c>
      <c r="D7369" s="3">
        <v>44741</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x14ac:dyDescent="0.25">
      <c r="A7370" s="2">
        <v>7369</v>
      </c>
      <c r="B7370" s="2" t="s">
        <v>9454</v>
      </c>
      <c r="C7370" s="3">
        <v>43924</v>
      </c>
      <c r="D7370" s="3">
        <v>43929</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x14ac:dyDescent="0.25">
      <c r="A7371" s="2">
        <v>7370</v>
      </c>
      <c r="B7371" s="2" t="s">
        <v>9455</v>
      </c>
      <c r="C7371" s="3">
        <v>44461</v>
      </c>
      <c r="D7371" s="3">
        <v>44466</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x14ac:dyDescent="0.25">
      <c r="A7372" s="2">
        <v>7371</v>
      </c>
      <c r="B7372" s="2" t="s">
        <v>9456</v>
      </c>
      <c r="C7372" s="3">
        <v>44741</v>
      </c>
      <c r="D7372" s="3">
        <v>44746</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x14ac:dyDescent="0.25">
      <c r="A7373" s="2">
        <v>7372</v>
      </c>
      <c r="B7373" s="2" t="s">
        <v>9458</v>
      </c>
      <c r="C7373" s="3">
        <v>44302</v>
      </c>
      <c r="D7373" s="3">
        <v>44307</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x14ac:dyDescent="0.25">
      <c r="A7374" s="2">
        <v>7373</v>
      </c>
      <c r="B7374" s="2" t="s">
        <v>9458</v>
      </c>
      <c r="C7374" s="3">
        <v>44107</v>
      </c>
      <c r="D7374" s="3">
        <v>44112</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x14ac:dyDescent="0.25">
      <c r="A7375" s="2">
        <v>7374</v>
      </c>
      <c r="B7375" s="2" t="s">
        <v>9458</v>
      </c>
      <c r="C7375" s="3">
        <v>45079</v>
      </c>
      <c r="D7375" s="3">
        <v>45084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x14ac:dyDescent="0.25">
      <c r="A7376" s="2">
        <v>7375</v>
      </c>
      <c r="B7376" s="2" t="s">
        <v>9458</v>
      </c>
      <c r="C7376" s="3">
        <v>45178</v>
      </c>
      <c r="D7376" s="3">
        <v>45183</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x14ac:dyDescent="0.25">
      <c r="A7377" s="2">
        <v>7376</v>
      </c>
      <c r="B7377" s="2" t="s">
        <v>9459</v>
      </c>
      <c r="C7377" s="3">
        <v>45372</v>
      </c>
      <c r="D7377" s="3">
        <v>45377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x14ac:dyDescent="0.25">
      <c r="A7378" s="2">
        <v>7377</v>
      </c>
      <c r="B7378" s="2" t="s">
        <v>9460</v>
      </c>
      <c r="C7378" s="3">
        <v>44719</v>
      </c>
      <c r="D7378" s="3">
        <v>44724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x14ac:dyDescent="0.25">
      <c r="A7379" s="2">
        <v>7378</v>
      </c>
      <c r="B7379" s="2" t="s">
        <v>9461</v>
      </c>
      <c r="C7379" s="3">
        <v>44479</v>
      </c>
      <c r="D7379" s="3">
        <v>44484</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x14ac:dyDescent="0.25">
      <c r="A7380" s="2">
        <v>7379</v>
      </c>
      <c r="B7380" s="2" t="s">
        <v>9462</v>
      </c>
      <c r="C7380" s="3">
        <v>45375</v>
      </c>
      <c r="D7380" s="3">
        <v>45380</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x14ac:dyDescent="0.25">
      <c r="A7381" s="2">
        <v>7380</v>
      </c>
      <c r="B7381" s="2" t="s">
        <v>9463</v>
      </c>
      <c r="C7381" s="3">
        <v>44533</v>
      </c>
      <c r="D7381" s="3">
        <v>44538</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x14ac:dyDescent="0.25">
      <c r="A7382" s="2">
        <v>7381</v>
      </c>
      <c r="B7382" s="2" t="s">
        <v>9463</v>
      </c>
      <c r="C7382" s="3">
        <v>44073</v>
      </c>
      <c r="D7382" s="3">
        <v>44078</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x14ac:dyDescent="0.25">
      <c r="A7383" s="2">
        <v>7382</v>
      </c>
      <c r="B7383" s="2" t="s">
        <v>9463</v>
      </c>
      <c r="C7383" s="3">
        <v>45078</v>
      </c>
      <c r="D7383" s="3">
        <v>45083</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x14ac:dyDescent="0.25">
      <c r="A7384" s="2">
        <v>7383</v>
      </c>
      <c r="B7384" s="2" t="s">
        <v>9463</v>
      </c>
      <c r="C7384" s="3">
        <v>45274</v>
      </c>
      <c r="D7384" s="3">
        <v>45279</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x14ac:dyDescent="0.25">
      <c r="A7385" s="2">
        <v>7384</v>
      </c>
      <c r="B7385" s="2" t="s">
        <v>9463</v>
      </c>
      <c r="C7385" s="3">
        <v>45293</v>
      </c>
      <c r="D7385" s="3">
        <v>45298</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x14ac:dyDescent="0.25">
      <c r="A7386" s="2">
        <v>7385</v>
      </c>
      <c r="B7386" s="2" t="s">
        <v>9463</v>
      </c>
      <c r="C7386" s="3">
        <v>44743</v>
      </c>
      <c r="D7386" s="3">
        <v>44748</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x14ac:dyDescent="0.25">
      <c r="A7387" s="2">
        <v>7386</v>
      </c>
      <c r="B7387" s="2" t="s">
        <v>9463</v>
      </c>
      <c r="C7387" s="3">
        <v>44920</v>
      </c>
      <c r="D7387" s="3">
        <v>44925</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x14ac:dyDescent="0.25">
      <c r="A7388" s="2">
        <v>7387</v>
      </c>
      <c r="B7388" s="2" t="s">
        <v>9463</v>
      </c>
      <c r="C7388" s="3">
        <v>43919</v>
      </c>
      <c r="D7388" s="3">
        <v>43924</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x14ac:dyDescent="0.25">
      <c r="A7389" s="2">
        <v>7388</v>
      </c>
      <c r="B7389" s="2" t="s">
        <v>9463</v>
      </c>
      <c r="C7389" s="3">
        <v>45375</v>
      </c>
      <c r="D7389" s="3">
        <v>45380</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x14ac:dyDescent="0.25">
      <c r="A7390" s="2">
        <v>7389</v>
      </c>
      <c r="B7390" s="2" t="s">
        <v>9463</v>
      </c>
      <c r="C7390" s="3">
        <v>44739</v>
      </c>
      <c r="D7390" s="3">
        <v>44744</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x14ac:dyDescent="0.25">
      <c r="A7391" s="2">
        <v>7390</v>
      </c>
      <c r="B7391" s="2" t="s">
        <v>9464</v>
      </c>
      <c r="C7391" s="3">
        <v>43870</v>
      </c>
      <c r="D7391" s="3">
        <v>43875</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x14ac:dyDescent="0.25">
      <c r="A7392" s="2">
        <v>7391</v>
      </c>
      <c r="B7392" s="2" t="s">
        <v>9464</v>
      </c>
      <c r="C7392" s="3">
        <v>44817</v>
      </c>
      <c r="D7392" s="3">
        <v>44822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x14ac:dyDescent="0.25">
      <c r="A7393" s="2">
        <v>7392</v>
      </c>
      <c r="B7393" s="2" t="s">
        <v>9465</v>
      </c>
      <c r="C7393" s="3">
        <v>43847</v>
      </c>
      <c r="D7393" s="3">
        <v>43852</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x14ac:dyDescent="0.25">
      <c r="A7394" s="2">
        <v>7393</v>
      </c>
      <c r="B7394" s="2" t="s">
        <v>9466</v>
      </c>
      <c r="C7394" s="3">
        <v>44685</v>
      </c>
      <c r="D7394" s="3">
        <v>44690</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x14ac:dyDescent="0.25">
      <c r="A7395" s="2">
        <v>7394</v>
      </c>
      <c r="B7395" s="2" t="s">
        <v>9466</v>
      </c>
      <c r="C7395" s="3">
        <v>45380</v>
      </c>
      <c r="D7395" s="3">
        <v>45385</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x14ac:dyDescent="0.25">
      <c r="A7396" s="2">
        <v>7395</v>
      </c>
      <c r="B7396" s="2" t="s">
        <v>9466</v>
      </c>
      <c r="C7396" s="3">
        <v>44252</v>
      </c>
      <c r="D7396" s="3">
        <v>44257</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x14ac:dyDescent="0.25">
      <c r="A7397" s="2">
        <v>7396</v>
      </c>
      <c r="B7397" s="2" t="s">
        <v>9467</v>
      </c>
      <c r="C7397" s="3">
        <v>45008</v>
      </c>
      <c r="D7397" s="3">
        <v>45013</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x14ac:dyDescent="0.25">
      <c r="A7398" s="2">
        <v>7397</v>
      </c>
      <c r="B7398" s="2" t="s">
        <v>9467</v>
      </c>
      <c r="C7398" s="3">
        <v>44198</v>
      </c>
      <c r="D7398" s="3">
        <v>44203</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x14ac:dyDescent="0.25">
      <c r="A7399" s="2">
        <v>7398</v>
      </c>
      <c r="B7399" s="2" t="s">
        <v>9468</v>
      </c>
      <c r="C7399" s="3">
        <v>44477</v>
      </c>
      <c r="D7399" s="3">
        <v>44482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x14ac:dyDescent="0.25">
      <c r="A7400" s="2">
        <v>7399</v>
      </c>
      <c r="B7400" s="2" t="s">
        <v>9469</v>
      </c>
      <c r="C7400" s="3">
        <v>44644</v>
      </c>
      <c r="D7400" s="3">
        <v>44649</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x14ac:dyDescent="0.25">
      <c r="A7401" s="2">
        <v>7400</v>
      </c>
      <c r="B7401" s="2" t="s">
        <v>9469</v>
      </c>
      <c r="C7401" s="3">
        <v>44090</v>
      </c>
      <c r="D7401" s="3">
        <v>44095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x14ac:dyDescent="0.25">
      <c r="A7402" s="2">
        <v>7401</v>
      </c>
      <c r="B7402" s="2" t="s">
        <v>9470</v>
      </c>
      <c r="C7402" s="3">
        <v>45430</v>
      </c>
      <c r="D7402" s="3">
        <v>45435</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x14ac:dyDescent="0.25">
      <c r="A7403" s="2">
        <v>7402</v>
      </c>
      <c r="B7403" s="2" t="s">
        <v>9470</v>
      </c>
      <c r="C7403" s="3">
        <v>44965</v>
      </c>
      <c r="D7403" s="3">
        <v>44970</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x14ac:dyDescent="0.25">
      <c r="A7404" s="2">
        <v>7403</v>
      </c>
      <c r="B7404" s="2" t="s">
        <v>9471</v>
      </c>
      <c r="C7404" s="3">
        <v>45100</v>
      </c>
      <c r="D7404" s="3">
        <v>45105</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x14ac:dyDescent="0.25">
      <c r="A7405" s="2">
        <v>7404</v>
      </c>
      <c r="B7405" s="2" t="s">
        <v>9472</v>
      </c>
      <c r="C7405" s="3">
        <v>45656</v>
      </c>
      <c r="D7405" s="3">
        <v>45661</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x14ac:dyDescent="0.25">
      <c r="A7406" s="2">
        <v>7405</v>
      </c>
      <c r="B7406" s="2" t="s">
        <v>9472</v>
      </c>
      <c r="C7406" s="3">
        <v>44411</v>
      </c>
      <c r="D7406" s="3">
        <v>44416</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x14ac:dyDescent="0.25">
      <c r="A7407" s="2">
        <v>7406</v>
      </c>
      <c r="B7407" s="2" t="s">
        <v>9472</v>
      </c>
      <c r="C7407" s="3">
        <v>44132</v>
      </c>
      <c r="D7407" s="3">
        <v>44137</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x14ac:dyDescent="0.25">
      <c r="A7408" s="2">
        <v>7407</v>
      </c>
      <c r="B7408" s="2" t="s">
        <v>9472</v>
      </c>
      <c r="C7408" s="3">
        <v>43924</v>
      </c>
      <c r="D7408" s="3">
        <v>43929</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x14ac:dyDescent="0.25">
      <c r="A7409" s="2">
        <v>7408</v>
      </c>
      <c r="B7409" s="2" t="s">
        <v>9473</v>
      </c>
      <c r="C7409" s="3">
        <v>44243</v>
      </c>
      <c r="D7409" s="3">
        <v>44248</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x14ac:dyDescent="0.25">
      <c r="A7410" s="2">
        <v>7409</v>
      </c>
      <c r="B7410" s="2" t="s">
        <v>9474</v>
      </c>
      <c r="C7410" s="3">
        <v>44493</v>
      </c>
      <c r="D7410" s="3">
        <v>44498</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x14ac:dyDescent="0.25">
      <c r="A7411" s="2">
        <v>7410</v>
      </c>
      <c r="B7411" s="2" t="s">
        <v>9475</v>
      </c>
      <c r="C7411" s="3">
        <v>43871</v>
      </c>
      <c r="D7411" s="3">
        <v>43876</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x14ac:dyDescent="0.25">
      <c r="A7412" s="2">
        <v>7411</v>
      </c>
      <c r="B7412" s="2" t="s">
        <v>9476</v>
      </c>
      <c r="C7412" s="3">
        <v>44697</v>
      </c>
      <c r="D7412" s="3">
        <v>44702</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x14ac:dyDescent="0.25">
      <c r="A7413" s="2">
        <v>7412</v>
      </c>
      <c r="B7413" s="2" t="s">
        <v>9477</v>
      </c>
      <c r="C7413" s="3">
        <v>44536</v>
      </c>
      <c r="D7413" s="3">
        <v>44541</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x14ac:dyDescent="0.25">
      <c r="A7414" s="2">
        <v>7413</v>
      </c>
      <c r="B7414" s="2" t="s">
        <v>9477</v>
      </c>
      <c r="C7414" s="3">
        <v>44487</v>
      </c>
      <c r="D7414" s="3">
        <v>44492</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x14ac:dyDescent="0.25">
      <c r="A7415" s="2">
        <v>7414</v>
      </c>
      <c r="B7415" s="2" t="s">
        <v>9477</v>
      </c>
      <c r="C7415" s="3">
        <v>44451</v>
      </c>
      <c r="D7415" s="3">
        <v>44456</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x14ac:dyDescent="0.25">
      <c r="A7416" s="2">
        <v>7415</v>
      </c>
      <c r="B7416" s="2" t="s">
        <v>9478</v>
      </c>
      <c r="C7416" s="3">
        <v>44289</v>
      </c>
      <c r="D7416" s="3">
        <v>44294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x14ac:dyDescent="0.25">
      <c r="A7417" s="2">
        <v>7416</v>
      </c>
      <c r="B7417" s="2" t="s">
        <v>9478</v>
      </c>
      <c r="C7417" s="3">
        <v>44339</v>
      </c>
      <c r="D7417" s="3">
        <v>44344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x14ac:dyDescent="0.25">
      <c r="A7418" s="2">
        <v>7417</v>
      </c>
      <c r="B7418" s="2" t="s">
        <v>9478</v>
      </c>
      <c r="C7418" s="3">
        <v>44556</v>
      </c>
      <c r="D7418" s="3">
        <v>44561</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x14ac:dyDescent="0.25">
      <c r="A7419" s="2">
        <v>7418</v>
      </c>
      <c r="B7419" s="2" t="s">
        <v>9478</v>
      </c>
      <c r="C7419" s="3">
        <v>43960</v>
      </c>
      <c r="D7419" s="3">
        <v>43965</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x14ac:dyDescent="0.25">
      <c r="A7420" s="2">
        <v>7419</v>
      </c>
      <c r="B7420" s="2" t="s">
        <v>9478</v>
      </c>
      <c r="C7420" s="3">
        <v>44579</v>
      </c>
      <c r="D7420" s="3">
        <v>44584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x14ac:dyDescent="0.25">
      <c r="A7421" s="2">
        <v>7420</v>
      </c>
      <c r="B7421" s="2" t="s">
        <v>9478</v>
      </c>
      <c r="C7421" s="3">
        <v>45107</v>
      </c>
      <c r="D7421" s="3">
        <v>45112</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x14ac:dyDescent="0.25">
      <c r="A7422" s="2">
        <v>7421</v>
      </c>
      <c r="B7422" s="2" t="s">
        <v>9478</v>
      </c>
      <c r="C7422" s="3">
        <v>43916</v>
      </c>
      <c r="D7422" s="3">
        <v>43921</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x14ac:dyDescent="0.25">
      <c r="A7423" s="2">
        <v>7422</v>
      </c>
      <c r="B7423" s="2" t="s">
        <v>9478</v>
      </c>
      <c r="C7423" s="3">
        <v>44290</v>
      </c>
      <c r="D7423" s="3">
        <v>44295</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x14ac:dyDescent="0.25">
      <c r="A7424" s="2">
        <v>7423</v>
      </c>
      <c r="B7424" s="2" t="s">
        <v>9478</v>
      </c>
      <c r="C7424" s="3">
        <v>44712</v>
      </c>
      <c r="D7424" s="3">
        <v>44717</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x14ac:dyDescent="0.25">
      <c r="A7425" s="2">
        <v>7424</v>
      </c>
      <c r="B7425" s="2" t="s">
        <v>9481</v>
      </c>
      <c r="C7425" s="3">
        <v>45326</v>
      </c>
      <c r="D7425" s="3">
        <v>45331</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x14ac:dyDescent="0.25">
      <c r="A7426" s="2">
        <v>7425</v>
      </c>
      <c r="B7426" s="2" t="s">
        <v>9481</v>
      </c>
      <c r="C7426" s="3">
        <v>44567</v>
      </c>
      <c r="D7426" s="3">
        <v>44572</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x14ac:dyDescent="0.25">
      <c r="A7427" s="2">
        <v>7426</v>
      </c>
      <c r="B7427" s="2" t="s">
        <v>9482</v>
      </c>
      <c r="C7427" s="3">
        <v>45127</v>
      </c>
      <c r="D7427" s="3">
        <v>45132</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x14ac:dyDescent="0.25">
      <c r="A7428" s="2">
        <v>7427</v>
      </c>
      <c r="B7428" s="2" t="s">
        <v>9482</v>
      </c>
      <c r="C7428" s="3">
        <v>44330</v>
      </c>
      <c r="D7428" s="3">
        <v>44335</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x14ac:dyDescent="0.25">
      <c r="A7429" s="2">
        <v>7428</v>
      </c>
      <c r="B7429" s="2" t="s">
        <v>9483</v>
      </c>
      <c r="C7429" s="3">
        <v>44911</v>
      </c>
      <c r="D7429" s="3">
        <v>44916</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x14ac:dyDescent="0.25">
      <c r="A7430" s="2">
        <v>7429</v>
      </c>
      <c r="B7430" s="2" t="s">
        <v>9483</v>
      </c>
      <c r="C7430" s="3">
        <v>44869</v>
      </c>
      <c r="D7430" s="3">
        <v>44874</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x14ac:dyDescent="0.25">
      <c r="A7431" s="2">
        <v>7430</v>
      </c>
      <c r="B7431" s="2" t="s">
        <v>9483</v>
      </c>
      <c r="C7431" s="3">
        <v>45399</v>
      </c>
      <c r="D7431" s="3">
        <v>45404</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x14ac:dyDescent="0.25">
      <c r="A7432" s="2">
        <v>7431</v>
      </c>
      <c r="B7432" s="2" t="s">
        <v>9483</v>
      </c>
      <c r="C7432" s="3">
        <v>45357</v>
      </c>
      <c r="D7432" s="3">
        <v>45362</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x14ac:dyDescent="0.25">
      <c r="A7433" s="2">
        <v>7432</v>
      </c>
      <c r="B7433" s="2" t="s">
        <v>9483</v>
      </c>
      <c r="C7433" s="3">
        <v>44305</v>
      </c>
      <c r="D7433" s="3">
        <v>44310</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x14ac:dyDescent="0.25">
      <c r="A7434" s="2">
        <v>7433</v>
      </c>
      <c r="B7434" s="2" t="s">
        <v>9484</v>
      </c>
      <c r="C7434" s="3">
        <v>44126</v>
      </c>
      <c r="D7434" s="3">
        <v>44131</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x14ac:dyDescent="0.25">
      <c r="A7435" s="2">
        <v>7434</v>
      </c>
      <c r="B7435" s="2" t="s">
        <v>9484</v>
      </c>
      <c r="C7435" s="3">
        <v>44033</v>
      </c>
      <c r="D7435" s="3">
        <v>44038</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x14ac:dyDescent="0.25">
      <c r="A7436" s="2">
        <v>7435</v>
      </c>
      <c r="B7436" s="2" t="s">
        <v>9485</v>
      </c>
      <c r="C7436" s="3">
        <v>45034</v>
      </c>
      <c r="D7436" s="3">
        <v>45039</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x14ac:dyDescent="0.25">
      <c r="A7437" s="2">
        <v>7436</v>
      </c>
      <c r="B7437" s="2" t="s">
        <v>9485</v>
      </c>
      <c r="C7437" s="3">
        <v>45001</v>
      </c>
      <c r="D7437" s="3">
        <v>45006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x14ac:dyDescent="0.25">
      <c r="A7438" s="2">
        <v>7437</v>
      </c>
      <c r="B7438" s="2" t="s">
        <v>9485</v>
      </c>
      <c r="C7438" s="3">
        <v>44092</v>
      </c>
      <c r="D7438" s="3">
        <v>44097</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x14ac:dyDescent="0.25">
      <c r="A7439" s="2">
        <v>7438</v>
      </c>
      <c r="B7439" s="2" t="s">
        <v>9486</v>
      </c>
      <c r="C7439" s="3">
        <v>43872</v>
      </c>
      <c r="D7439" s="3">
        <v>43877</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x14ac:dyDescent="0.25">
      <c r="A7440" s="2">
        <v>7439</v>
      </c>
      <c r="B7440" s="2" t="s">
        <v>9487</v>
      </c>
      <c r="C7440" s="3">
        <v>44962</v>
      </c>
      <c r="D7440" s="3">
        <v>44967</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x14ac:dyDescent="0.25">
      <c r="A7441" s="2">
        <v>7440</v>
      </c>
      <c r="B7441" s="2" t="s">
        <v>9488</v>
      </c>
      <c r="C7441" s="3">
        <v>44093</v>
      </c>
      <c r="D7441" s="3">
        <v>44098</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x14ac:dyDescent="0.25">
      <c r="A7442" s="2">
        <v>7441</v>
      </c>
      <c r="B7442" s="2" t="s">
        <v>9488</v>
      </c>
      <c r="C7442" s="3">
        <v>44884</v>
      </c>
      <c r="D7442" s="3">
        <v>44889</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x14ac:dyDescent="0.25">
      <c r="A7443" s="2">
        <v>7442</v>
      </c>
      <c r="B7443" s="2" t="s">
        <v>9489</v>
      </c>
      <c r="C7443" s="3">
        <v>44896</v>
      </c>
      <c r="D7443" s="3">
        <v>44901</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x14ac:dyDescent="0.25">
      <c r="A7444" s="2">
        <v>7443</v>
      </c>
      <c r="B7444" s="2" t="s">
        <v>9490</v>
      </c>
      <c r="C7444" s="3">
        <v>45160</v>
      </c>
      <c r="D7444" s="3">
        <v>45165</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x14ac:dyDescent="0.25">
      <c r="A7445" s="2">
        <v>7444</v>
      </c>
      <c r="B7445" s="2" t="s">
        <v>9490</v>
      </c>
      <c r="C7445" s="3">
        <v>44238</v>
      </c>
      <c r="D7445" s="3">
        <v>44243</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x14ac:dyDescent="0.25">
      <c r="A7446" s="2">
        <v>7445</v>
      </c>
      <c r="B7446" s="2" t="s">
        <v>9491</v>
      </c>
      <c r="C7446" s="3">
        <v>45424</v>
      </c>
      <c r="D7446" s="3">
        <v>45429</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x14ac:dyDescent="0.25">
      <c r="A7447" s="2">
        <v>7446</v>
      </c>
      <c r="B7447" s="2" t="s">
        <v>9491</v>
      </c>
      <c r="C7447" s="3">
        <v>44585</v>
      </c>
      <c r="D7447" s="3">
        <v>44590</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x14ac:dyDescent="0.25">
      <c r="A7448" s="2">
        <v>7447</v>
      </c>
      <c r="B7448" s="2" t="s">
        <v>9491</v>
      </c>
      <c r="C7448" s="3">
        <v>44718</v>
      </c>
      <c r="D7448" s="3">
        <v>44723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x14ac:dyDescent="0.25">
      <c r="A7449" s="2">
        <v>7448</v>
      </c>
      <c r="B7449" s="2" t="s">
        <v>9491</v>
      </c>
      <c r="C7449" s="3">
        <v>44613</v>
      </c>
      <c r="D7449" s="3">
        <v>44618</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x14ac:dyDescent="0.25">
      <c r="A7450" s="2">
        <v>7449</v>
      </c>
      <c r="B7450" s="2" t="s">
        <v>9492</v>
      </c>
      <c r="C7450" s="3">
        <v>44106</v>
      </c>
      <c r="D7450" s="3">
        <v>44111</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x14ac:dyDescent="0.25">
      <c r="A7451" s="2">
        <v>7450</v>
      </c>
      <c r="B7451" s="2" t="s">
        <v>9493</v>
      </c>
      <c r="C7451" s="3">
        <v>45229</v>
      </c>
      <c r="D7451" s="3">
        <v>45234</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x14ac:dyDescent="0.25">
      <c r="A7452" s="2">
        <v>7451</v>
      </c>
      <c r="B7452" s="2" t="s">
        <v>9493</v>
      </c>
      <c r="C7452" s="3">
        <v>44570</v>
      </c>
      <c r="D7452" s="3">
        <v>44575</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x14ac:dyDescent="0.25">
      <c r="A7453" s="2">
        <v>7452</v>
      </c>
      <c r="B7453" s="2" t="s">
        <v>9493</v>
      </c>
      <c r="C7453" s="3">
        <v>45227</v>
      </c>
      <c r="D7453" s="3">
        <v>45232</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x14ac:dyDescent="0.25">
      <c r="A7454" s="2">
        <v>7453</v>
      </c>
      <c r="B7454" s="2" t="s">
        <v>9493</v>
      </c>
      <c r="C7454" s="3">
        <v>44781</v>
      </c>
      <c r="D7454" s="3">
        <v>44786</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x14ac:dyDescent="0.25">
      <c r="A7455" s="2">
        <v>7454</v>
      </c>
      <c r="B7455" s="2" t="s">
        <v>9494</v>
      </c>
      <c r="C7455" s="3">
        <v>44994</v>
      </c>
      <c r="D7455" s="3">
        <v>44999</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x14ac:dyDescent="0.25">
      <c r="A7456" s="2">
        <v>7455</v>
      </c>
      <c r="B7456" s="2" t="s">
        <v>9495</v>
      </c>
      <c r="C7456" s="3">
        <v>44137</v>
      </c>
      <c r="D7456" s="3">
        <v>44142</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x14ac:dyDescent="0.25">
      <c r="A7457" s="2">
        <v>7456</v>
      </c>
      <c r="B7457" s="2" t="s">
        <v>9495</v>
      </c>
      <c r="C7457" s="3">
        <v>44303</v>
      </c>
      <c r="D7457" s="3">
        <v>44308</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x14ac:dyDescent="0.25">
      <c r="A7458" s="2">
        <v>7457</v>
      </c>
      <c r="B7458" s="2" t="s">
        <v>9496</v>
      </c>
      <c r="C7458" s="3">
        <v>45645</v>
      </c>
      <c r="D7458" s="3">
        <v>45650</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x14ac:dyDescent="0.25">
      <c r="A7459" s="2">
        <v>7458</v>
      </c>
      <c r="B7459" s="2" t="s">
        <v>9496</v>
      </c>
      <c r="C7459" s="3">
        <v>45412</v>
      </c>
      <c r="D7459" s="3">
        <v>45417</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x14ac:dyDescent="0.25">
      <c r="A7460" s="2">
        <v>7459</v>
      </c>
      <c r="B7460" s="2" t="s">
        <v>9496</v>
      </c>
      <c r="C7460" s="3">
        <v>44603</v>
      </c>
      <c r="D7460" s="3">
        <v>44608</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x14ac:dyDescent="0.25">
      <c r="A7461" s="2">
        <v>7460</v>
      </c>
      <c r="B7461" s="2" t="s">
        <v>9496</v>
      </c>
      <c r="C7461" s="3">
        <v>45603</v>
      </c>
      <c r="D7461" s="3">
        <v>45608</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x14ac:dyDescent="0.25">
      <c r="A7462" s="2">
        <v>7461</v>
      </c>
      <c r="B7462" s="2" t="s">
        <v>9497</v>
      </c>
      <c r="C7462" s="3">
        <v>45529</v>
      </c>
      <c r="D7462" s="3">
        <v>45534</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x14ac:dyDescent="0.25">
      <c r="A7463" s="2">
        <v>7462</v>
      </c>
      <c r="B7463" s="2" t="s">
        <v>9497</v>
      </c>
      <c r="C7463" s="3">
        <v>45214</v>
      </c>
      <c r="D7463" s="3">
        <v>45219</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x14ac:dyDescent="0.25">
      <c r="A7464" s="2">
        <v>7463</v>
      </c>
      <c r="B7464" s="2" t="s">
        <v>9498</v>
      </c>
      <c r="C7464" s="3">
        <v>45443</v>
      </c>
      <c r="D7464" s="3">
        <v>45448</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x14ac:dyDescent="0.25">
      <c r="A7465" s="2">
        <v>7464</v>
      </c>
      <c r="B7465" s="2" t="s">
        <v>9499</v>
      </c>
      <c r="C7465" s="3">
        <v>45463</v>
      </c>
      <c r="D7465" s="3">
        <v>45468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x14ac:dyDescent="0.25">
      <c r="A7466" s="2">
        <v>7465</v>
      </c>
      <c r="B7466" s="2" t="s">
        <v>9499</v>
      </c>
      <c r="C7466" s="3">
        <v>44645</v>
      </c>
      <c r="D7466" s="3">
        <v>44650</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x14ac:dyDescent="0.25">
      <c r="A7467" s="2">
        <v>7466</v>
      </c>
      <c r="B7467" s="2" t="s">
        <v>9499</v>
      </c>
      <c r="C7467" s="3">
        <v>44078</v>
      </c>
      <c r="D7467" s="3">
        <v>44083</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x14ac:dyDescent="0.25">
      <c r="A7468" s="2">
        <v>7467</v>
      </c>
      <c r="B7468" s="2" t="s">
        <v>9500</v>
      </c>
      <c r="C7468" s="3">
        <v>45022</v>
      </c>
      <c r="D7468" s="3">
        <v>45027</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x14ac:dyDescent="0.25">
      <c r="A7469" s="2">
        <v>7468</v>
      </c>
      <c r="B7469" s="2" t="s">
        <v>9501</v>
      </c>
      <c r="C7469" s="3">
        <v>44802</v>
      </c>
      <c r="D7469" s="3">
        <v>44807</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x14ac:dyDescent="0.25">
      <c r="A7470" s="2">
        <v>7469</v>
      </c>
      <c r="B7470" s="2" t="s">
        <v>9502</v>
      </c>
      <c r="C7470" s="3">
        <v>45175</v>
      </c>
      <c r="D7470" s="3">
        <v>45180</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x14ac:dyDescent="0.25">
      <c r="A7471" s="2">
        <v>7470</v>
      </c>
      <c r="B7471" s="2" t="s">
        <v>9502</v>
      </c>
      <c r="C7471" s="3">
        <v>43857</v>
      </c>
      <c r="D7471" s="3">
        <v>43862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x14ac:dyDescent="0.25">
      <c r="A7472" s="2">
        <v>7471</v>
      </c>
      <c r="B7472" s="2" t="s">
        <v>9503</v>
      </c>
      <c r="C7472" s="3">
        <v>43958</v>
      </c>
      <c r="D7472" s="3">
        <v>43963</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x14ac:dyDescent="0.25">
      <c r="A7473" s="2">
        <v>7472</v>
      </c>
      <c r="B7473" s="2" t="s">
        <v>9503</v>
      </c>
      <c r="C7473" s="3">
        <v>45419</v>
      </c>
      <c r="D7473" s="3">
        <v>45424</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x14ac:dyDescent="0.25">
      <c r="A7474" s="2">
        <v>7473</v>
      </c>
      <c r="B7474" s="2" t="s">
        <v>9504</v>
      </c>
      <c r="C7474" s="3">
        <v>44510</v>
      </c>
      <c r="D7474" s="3">
        <v>44515</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x14ac:dyDescent="0.25">
      <c r="A7475" s="2">
        <v>7474</v>
      </c>
      <c r="B7475" s="2" t="s">
        <v>9505</v>
      </c>
      <c r="C7475" s="3">
        <v>43947</v>
      </c>
      <c r="D7475" s="3">
        <v>43952</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x14ac:dyDescent="0.25">
      <c r="A7476" s="2">
        <v>7475</v>
      </c>
      <c r="B7476" s="2" t="s">
        <v>9506</v>
      </c>
      <c r="C7476" s="3">
        <v>44575</v>
      </c>
      <c r="D7476" s="3">
        <v>44580</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x14ac:dyDescent="0.25">
      <c r="A7477" s="2">
        <v>7476</v>
      </c>
      <c r="B7477" s="2" t="s">
        <v>9506</v>
      </c>
      <c r="C7477" s="3">
        <v>45183</v>
      </c>
      <c r="D7477" s="3">
        <v>45188</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x14ac:dyDescent="0.25">
      <c r="A7478" s="2">
        <v>7477</v>
      </c>
      <c r="B7478" s="2" t="s">
        <v>9506</v>
      </c>
      <c r="C7478" s="3">
        <v>44649</v>
      </c>
      <c r="D7478" s="3">
        <v>44654</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x14ac:dyDescent="0.25">
      <c r="A7479" s="2">
        <v>7478</v>
      </c>
      <c r="B7479" s="2" t="s">
        <v>9506</v>
      </c>
      <c r="C7479" s="3">
        <v>44312</v>
      </c>
      <c r="D7479" s="3">
        <v>44317</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x14ac:dyDescent="0.25">
      <c r="A7480" s="2">
        <v>7479</v>
      </c>
      <c r="B7480" s="2" t="s">
        <v>9506</v>
      </c>
      <c r="C7480" s="3">
        <v>44035</v>
      </c>
      <c r="D7480" s="3">
        <v>44040</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x14ac:dyDescent="0.25">
      <c r="A7481" s="2">
        <v>7480</v>
      </c>
      <c r="B7481" s="2" t="s">
        <v>9506</v>
      </c>
      <c r="C7481" s="3">
        <v>45205</v>
      </c>
      <c r="D7481" s="3">
        <v>45210</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x14ac:dyDescent="0.25">
      <c r="A7482" s="2">
        <v>7481</v>
      </c>
      <c r="B7482" s="2" t="s">
        <v>9506</v>
      </c>
      <c r="C7482" s="3">
        <v>44385</v>
      </c>
      <c r="D7482" s="3">
        <v>44390</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x14ac:dyDescent="0.25">
      <c r="A7483" s="2">
        <v>7482</v>
      </c>
      <c r="B7483" s="2" t="s">
        <v>9507</v>
      </c>
      <c r="C7483" s="3">
        <v>43931</v>
      </c>
      <c r="D7483" s="3">
        <v>43936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x14ac:dyDescent="0.25">
      <c r="A7484" s="2">
        <v>7483</v>
      </c>
      <c r="B7484" s="2" t="s">
        <v>9508</v>
      </c>
      <c r="C7484" s="3">
        <v>45440</v>
      </c>
      <c r="D7484" s="3">
        <v>45445</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x14ac:dyDescent="0.25">
      <c r="A7485" s="2">
        <v>7484</v>
      </c>
      <c r="B7485" s="2" t="s">
        <v>9509</v>
      </c>
      <c r="C7485" s="3">
        <v>43850</v>
      </c>
      <c r="D7485" s="3">
        <v>43855</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x14ac:dyDescent="0.25">
      <c r="A7486" s="2">
        <v>7485</v>
      </c>
      <c r="B7486" s="2" t="s">
        <v>9510</v>
      </c>
      <c r="C7486" s="3">
        <v>44363</v>
      </c>
      <c r="D7486" s="3">
        <v>44368</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x14ac:dyDescent="0.25">
      <c r="A7487" s="2">
        <v>7486</v>
      </c>
      <c r="B7487" s="2" t="s">
        <v>9510</v>
      </c>
      <c r="C7487" s="3">
        <v>44491</v>
      </c>
      <c r="D7487" s="3">
        <v>44496</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x14ac:dyDescent="0.25">
      <c r="A7488" s="2">
        <v>7487</v>
      </c>
      <c r="B7488" s="2" t="s">
        <v>9512</v>
      </c>
      <c r="C7488" s="3">
        <v>45510</v>
      </c>
      <c r="D7488" s="3">
        <v>45515</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x14ac:dyDescent="0.25">
      <c r="A7489" s="2">
        <v>7488</v>
      </c>
      <c r="B7489" s="2" t="s">
        <v>9512</v>
      </c>
      <c r="C7489" s="3">
        <v>44394</v>
      </c>
      <c r="D7489" s="3">
        <v>44399</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x14ac:dyDescent="0.25">
      <c r="A7490" s="2">
        <v>7489</v>
      </c>
      <c r="B7490" s="2" t="s">
        <v>9512</v>
      </c>
      <c r="C7490" s="3">
        <v>44860</v>
      </c>
      <c r="D7490" s="3">
        <v>44865</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x14ac:dyDescent="0.25">
      <c r="A7491" s="2">
        <v>7490</v>
      </c>
      <c r="B7491" s="2" t="s">
        <v>9513</v>
      </c>
      <c r="C7491" s="3">
        <v>44308</v>
      </c>
      <c r="D7491" s="3">
        <v>44313</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x14ac:dyDescent="0.25">
      <c r="A7492" s="2">
        <v>7491</v>
      </c>
      <c r="B7492" s="2" t="s">
        <v>9514</v>
      </c>
      <c r="C7492" s="3">
        <v>45505</v>
      </c>
      <c r="D7492" s="3">
        <v>45510</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x14ac:dyDescent="0.25">
      <c r="A7493" s="2">
        <v>7492</v>
      </c>
      <c r="B7493" s="2" t="s">
        <v>9515</v>
      </c>
      <c r="C7493" s="3">
        <v>44059</v>
      </c>
      <c r="D7493" s="3">
        <v>44064</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x14ac:dyDescent="0.25">
      <c r="A7494" s="2">
        <v>7493</v>
      </c>
      <c r="B7494" s="2" t="s">
        <v>9516</v>
      </c>
      <c r="C7494" s="3">
        <v>44004</v>
      </c>
      <c r="D7494" s="3">
        <v>44009</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x14ac:dyDescent="0.25">
      <c r="A7495" s="2">
        <v>7494</v>
      </c>
      <c r="B7495" s="2" t="s">
        <v>9516</v>
      </c>
      <c r="C7495" s="3">
        <v>44438</v>
      </c>
      <c r="D7495" s="3">
        <v>44443</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x14ac:dyDescent="0.25">
      <c r="A7496" s="2">
        <v>7495</v>
      </c>
      <c r="B7496" s="2" t="s">
        <v>9516</v>
      </c>
      <c r="C7496" s="3">
        <v>44550</v>
      </c>
      <c r="D7496" s="3">
        <v>44555</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x14ac:dyDescent="0.25">
      <c r="A7497" s="2">
        <v>7496</v>
      </c>
      <c r="B7497" s="2" t="s">
        <v>9517</v>
      </c>
      <c r="C7497" s="3">
        <v>45535</v>
      </c>
      <c r="D7497" s="3">
        <v>45540</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x14ac:dyDescent="0.25">
      <c r="A7498" s="2">
        <v>7497</v>
      </c>
      <c r="B7498" s="2" t="s">
        <v>9517</v>
      </c>
      <c r="C7498" s="3">
        <v>44834</v>
      </c>
      <c r="D7498" s="3">
        <v>44839</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x14ac:dyDescent="0.25">
      <c r="A7499" s="2">
        <v>7498</v>
      </c>
      <c r="B7499" s="2" t="s">
        <v>9517</v>
      </c>
      <c r="C7499" s="3">
        <v>44227</v>
      </c>
      <c r="D7499" s="3">
        <v>44232</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x14ac:dyDescent="0.25">
      <c r="A7500" s="2">
        <v>7499</v>
      </c>
      <c r="B7500" s="2" t="s">
        <v>9517</v>
      </c>
      <c r="C7500" s="3">
        <v>44126</v>
      </c>
      <c r="D7500" s="3">
        <v>44131</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x14ac:dyDescent="0.25">
      <c r="A7501" s="2">
        <v>7500</v>
      </c>
      <c r="B7501" s="2" t="s">
        <v>9517</v>
      </c>
      <c r="C7501" s="3">
        <v>44721</v>
      </c>
      <c r="D7501" s="3">
        <v>44726</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x14ac:dyDescent="0.25">
      <c r="A7502" s="2">
        <v>7501</v>
      </c>
      <c r="B7502" s="2" t="s">
        <v>9517</v>
      </c>
      <c r="C7502" s="3">
        <v>44986</v>
      </c>
      <c r="D7502" s="3">
        <v>44991</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x14ac:dyDescent="0.25">
      <c r="A7503" s="2">
        <v>7502</v>
      </c>
      <c r="B7503" s="2" t="s">
        <v>9517</v>
      </c>
      <c r="C7503" s="3">
        <v>45580</v>
      </c>
      <c r="D7503" s="3">
        <v>45585</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x14ac:dyDescent="0.25">
      <c r="A7504" s="2">
        <v>7503</v>
      </c>
      <c r="B7504" s="2" t="s">
        <v>9518</v>
      </c>
      <c r="C7504" s="3">
        <v>43869</v>
      </c>
      <c r="D7504" s="3">
        <v>43874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x14ac:dyDescent="0.25">
      <c r="A7505" s="2">
        <v>7504</v>
      </c>
      <c r="B7505" s="2" t="s">
        <v>9518</v>
      </c>
      <c r="C7505" s="3">
        <v>45408</v>
      </c>
      <c r="D7505" s="3">
        <v>45413</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x14ac:dyDescent="0.25">
      <c r="A7506" s="2">
        <v>7505</v>
      </c>
      <c r="B7506" s="2" t="s">
        <v>9519</v>
      </c>
      <c r="C7506" s="3">
        <v>44068</v>
      </c>
      <c r="D7506" s="3">
        <v>44073</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x14ac:dyDescent="0.25">
      <c r="A7507" s="2">
        <v>7506</v>
      </c>
      <c r="B7507" s="2" t="s">
        <v>9521</v>
      </c>
      <c r="C7507" s="3">
        <v>44411</v>
      </c>
      <c r="D7507" s="3">
        <v>44416</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x14ac:dyDescent="0.25">
      <c r="A7508" s="2">
        <v>7507</v>
      </c>
      <c r="B7508" s="2" t="s">
        <v>9522</v>
      </c>
      <c r="C7508" s="3">
        <v>45427</v>
      </c>
      <c r="D7508" s="3">
        <v>45432</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x14ac:dyDescent="0.25">
      <c r="A7509" s="2">
        <v>7508</v>
      </c>
      <c r="B7509" s="2" t="s">
        <v>9522</v>
      </c>
      <c r="C7509" s="3">
        <v>44140</v>
      </c>
      <c r="D7509" s="3">
        <v>44145</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x14ac:dyDescent="0.25">
      <c r="A7510" s="2">
        <v>7509</v>
      </c>
      <c r="B7510" s="2" t="s">
        <v>9523</v>
      </c>
      <c r="C7510" s="3">
        <v>45264</v>
      </c>
      <c r="D7510" s="3">
        <v>45269</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x14ac:dyDescent="0.25">
      <c r="A7511" s="2">
        <v>7510</v>
      </c>
      <c r="B7511" s="2" t="s">
        <v>9523</v>
      </c>
      <c r="C7511" s="3">
        <v>45061</v>
      </c>
      <c r="D7511" s="3">
        <v>45066</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x14ac:dyDescent="0.25">
      <c r="A7512" s="2">
        <v>7511</v>
      </c>
      <c r="B7512" s="2" t="s">
        <v>9523</v>
      </c>
      <c r="C7512" s="3">
        <v>45298</v>
      </c>
      <c r="D7512" s="3">
        <v>45303</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x14ac:dyDescent="0.25">
      <c r="A7513" s="2">
        <v>7512</v>
      </c>
      <c r="B7513" s="2" t="s">
        <v>9523</v>
      </c>
      <c r="C7513" s="3">
        <v>43944</v>
      </c>
      <c r="D7513" s="3">
        <v>43949</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x14ac:dyDescent="0.25">
      <c r="A7514" s="2">
        <v>7513</v>
      </c>
      <c r="B7514" s="2" t="s">
        <v>9523</v>
      </c>
      <c r="C7514" s="3">
        <v>43861</v>
      </c>
      <c r="D7514" s="3">
        <v>43866</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x14ac:dyDescent="0.25">
      <c r="A7515" s="2">
        <v>7514</v>
      </c>
      <c r="B7515" s="2" t="s">
        <v>9523</v>
      </c>
      <c r="C7515" s="3">
        <v>44565</v>
      </c>
      <c r="D7515" s="3">
        <v>44570</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x14ac:dyDescent="0.25">
      <c r="A7516" s="2">
        <v>7515</v>
      </c>
      <c r="B7516" s="2" t="s">
        <v>9524</v>
      </c>
      <c r="C7516" s="3">
        <v>44695</v>
      </c>
      <c r="D7516" s="3">
        <v>44700</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x14ac:dyDescent="0.25">
      <c r="A7517" s="2">
        <v>7516</v>
      </c>
      <c r="B7517" s="2" t="s">
        <v>9524</v>
      </c>
      <c r="C7517" s="3">
        <v>45328</v>
      </c>
      <c r="D7517" s="3">
        <v>45333</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x14ac:dyDescent="0.25">
      <c r="A7518" s="2">
        <v>7517</v>
      </c>
      <c r="B7518" s="2" t="s">
        <v>9524</v>
      </c>
      <c r="C7518" s="3">
        <v>44340</v>
      </c>
      <c r="D7518" s="3">
        <v>44345</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x14ac:dyDescent="0.25">
      <c r="A7519" s="2">
        <v>7518</v>
      </c>
      <c r="B7519" s="2" t="s">
        <v>9524</v>
      </c>
      <c r="C7519" s="3">
        <v>44563</v>
      </c>
      <c r="D7519" s="3">
        <v>44568</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x14ac:dyDescent="0.25">
      <c r="A7520" s="2">
        <v>7519</v>
      </c>
      <c r="B7520" s="2" t="s">
        <v>9524</v>
      </c>
      <c r="C7520" s="3">
        <v>45068</v>
      </c>
      <c r="D7520" s="3">
        <v>45073</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x14ac:dyDescent="0.25">
      <c r="A7521" s="2">
        <v>7520</v>
      </c>
      <c r="B7521" s="2" t="s">
        <v>9524</v>
      </c>
      <c r="C7521" s="3">
        <v>44061</v>
      </c>
      <c r="D7521" s="3">
        <v>44066</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x14ac:dyDescent="0.25">
      <c r="A7522" s="2">
        <v>7521</v>
      </c>
      <c r="B7522" s="2" t="s">
        <v>9524</v>
      </c>
      <c r="C7522" s="3">
        <v>44983</v>
      </c>
      <c r="D7522" s="3">
        <v>44988</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x14ac:dyDescent="0.25">
      <c r="A7523" s="2">
        <v>7522</v>
      </c>
      <c r="B7523" s="2" t="s">
        <v>9525</v>
      </c>
      <c r="C7523" s="3">
        <v>44605</v>
      </c>
      <c r="D7523" s="3">
        <v>44610</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x14ac:dyDescent="0.25">
      <c r="A7524" s="2">
        <v>7523</v>
      </c>
      <c r="B7524" s="2" t="s">
        <v>9525</v>
      </c>
      <c r="C7524" s="3">
        <v>45379</v>
      </c>
      <c r="D7524" s="3">
        <v>45384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x14ac:dyDescent="0.25">
      <c r="A7525" s="2">
        <v>7524</v>
      </c>
      <c r="B7525" s="2" t="s">
        <v>9525</v>
      </c>
      <c r="C7525" s="3">
        <v>44186</v>
      </c>
      <c r="D7525" s="3">
        <v>44191</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x14ac:dyDescent="0.25">
      <c r="A7526" s="2">
        <v>7525</v>
      </c>
      <c r="B7526" s="2" t="s">
        <v>9526</v>
      </c>
      <c r="C7526" s="3">
        <v>45367</v>
      </c>
      <c r="D7526" s="3">
        <v>45372</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x14ac:dyDescent="0.25">
      <c r="A7527" s="2">
        <v>7526</v>
      </c>
      <c r="B7527" s="2" t="s">
        <v>9526</v>
      </c>
      <c r="C7527" s="3">
        <v>44277</v>
      </c>
      <c r="D7527" s="3">
        <v>44282</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x14ac:dyDescent="0.25">
      <c r="A7528" s="2">
        <v>7527</v>
      </c>
      <c r="B7528" s="2" t="s">
        <v>9527</v>
      </c>
      <c r="C7528" s="3">
        <v>45040</v>
      </c>
      <c r="D7528" s="3">
        <v>45045</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x14ac:dyDescent="0.25">
      <c r="A7529" s="2">
        <v>7528</v>
      </c>
      <c r="B7529" s="2" t="s">
        <v>9527</v>
      </c>
      <c r="C7529" s="3">
        <v>45623</v>
      </c>
      <c r="D7529" s="3">
        <v>45628</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x14ac:dyDescent="0.25">
      <c r="A7530" s="2">
        <v>7529</v>
      </c>
      <c r="B7530" s="2" t="s">
        <v>9527</v>
      </c>
      <c r="C7530" s="3">
        <v>44499</v>
      </c>
      <c r="D7530" s="3">
        <v>44504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x14ac:dyDescent="0.25">
      <c r="A7531" s="2">
        <v>7530</v>
      </c>
      <c r="B7531" s="2" t="s">
        <v>9527</v>
      </c>
      <c r="C7531" s="3">
        <v>44244</v>
      </c>
      <c r="D7531" s="3">
        <v>44249</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x14ac:dyDescent="0.25">
      <c r="A7532" s="2">
        <v>7531</v>
      </c>
      <c r="B7532" s="2" t="s">
        <v>9527</v>
      </c>
      <c r="C7532" s="3">
        <v>44840</v>
      </c>
      <c r="D7532" s="3">
        <v>44845</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x14ac:dyDescent="0.25">
      <c r="A7533" s="2">
        <v>7532</v>
      </c>
      <c r="B7533" s="2" t="s">
        <v>9528</v>
      </c>
      <c r="C7533" s="3">
        <v>44886</v>
      </c>
      <c r="D7533" s="3">
        <v>44891</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x14ac:dyDescent="0.25">
      <c r="A7534" s="2">
        <v>7533</v>
      </c>
      <c r="B7534" s="2" t="s">
        <v>9528</v>
      </c>
      <c r="C7534" s="3">
        <v>44351</v>
      </c>
      <c r="D7534" s="3">
        <v>44356</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x14ac:dyDescent="0.25">
      <c r="A7535" s="2">
        <v>7534</v>
      </c>
      <c r="B7535" s="2" t="s">
        <v>9530</v>
      </c>
      <c r="C7535" s="3">
        <v>45144</v>
      </c>
      <c r="D7535" s="3">
        <v>45149</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x14ac:dyDescent="0.25">
      <c r="A7536" s="2">
        <v>7535</v>
      </c>
      <c r="B7536" s="2" t="s">
        <v>9530</v>
      </c>
      <c r="C7536" s="3">
        <v>45560</v>
      </c>
      <c r="D7536" s="3">
        <v>45565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x14ac:dyDescent="0.25">
      <c r="A7537" s="2">
        <v>7536</v>
      </c>
      <c r="B7537" s="2" t="s">
        <v>9531</v>
      </c>
      <c r="C7537" s="3">
        <v>44758</v>
      </c>
      <c r="D7537" s="3">
        <v>44763</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x14ac:dyDescent="0.25">
      <c r="A7538" s="2">
        <v>7537</v>
      </c>
      <c r="B7538" s="2" t="s">
        <v>9532</v>
      </c>
      <c r="C7538" s="3">
        <v>45033</v>
      </c>
      <c r="D7538" s="3">
        <v>45038</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x14ac:dyDescent="0.25">
      <c r="A7539" s="2">
        <v>7538</v>
      </c>
      <c r="B7539" s="2" t="s">
        <v>9533</v>
      </c>
      <c r="C7539" s="3">
        <v>45022</v>
      </c>
      <c r="D7539" s="3">
        <v>45027</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x14ac:dyDescent="0.25">
      <c r="A7540" s="2">
        <v>7539</v>
      </c>
      <c r="B7540" s="2" t="s">
        <v>9534</v>
      </c>
      <c r="C7540" s="3">
        <v>45372</v>
      </c>
      <c r="D7540" s="3">
        <v>45377</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x14ac:dyDescent="0.25">
      <c r="A7541" s="2">
        <v>7540</v>
      </c>
      <c r="B7541" s="2" t="s">
        <v>9534</v>
      </c>
      <c r="C7541" s="3">
        <v>44093</v>
      </c>
      <c r="D7541" s="3">
        <v>44098</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x14ac:dyDescent="0.25">
      <c r="A7542" s="2">
        <v>7541</v>
      </c>
      <c r="B7542" s="2" t="s">
        <v>9534</v>
      </c>
      <c r="C7542" s="3">
        <v>45055</v>
      </c>
      <c r="D7542" s="3">
        <v>45060</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x14ac:dyDescent="0.25">
      <c r="A7543" s="2">
        <v>7542</v>
      </c>
      <c r="B7543" s="2" t="s">
        <v>9534</v>
      </c>
      <c r="C7543" s="3">
        <v>44371</v>
      </c>
      <c r="D7543" s="3">
        <v>44376</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x14ac:dyDescent="0.25">
      <c r="A7544" s="2">
        <v>7543</v>
      </c>
      <c r="B7544" s="2" t="s">
        <v>9534</v>
      </c>
      <c r="C7544" s="3">
        <v>45457</v>
      </c>
      <c r="D7544" s="3">
        <v>45462</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x14ac:dyDescent="0.25">
      <c r="A7545" s="2">
        <v>7544</v>
      </c>
      <c r="B7545" s="2" t="s">
        <v>9534</v>
      </c>
      <c r="C7545" s="3">
        <v>43972</v>
      </c>
      <c r="D7545" s="3">
        <v>43977</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x14ac:dyDescent="0.25">
      <c r="A7546" s="2">
        <v>7545</v>
      </c>
      <c r="B7546" s="2" t="s">
        <v>9534</v>
      </c>
      <c r="C7546" s="3">
        <v>44030</v>
      </c>
      <c r="D7546" s="3">
        <v>44035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x14ac:dyDescent="0.25">
      <c r="A7547" s="2">
        <v>7546</v>
      </c>
      <c r="B7547" s="2" t="s">
        <v>9535</v>
      </c>
      <c r="C7547" s="3">
        <v>45131</v>
      </c>
      <c r="D7547" s="3">
        <v>45136</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x14ac:dyDescent="0.25">
      <c r="A7548" s="2">
        <v>7547</v>
      </c>
      <c r="B7548" s="2" t="s">
        <v>9535</v>
      </c>
      <c r="C7548" s="3">
        <v>44475</v>
      </c>
      <c r="D7548" s="3">
        <v>44480</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x14ac:dyDescent="0.25">
      <c r="A7549" s="2">
        <v>7548</v>
      </c>
      <c r="B7549" s="2" t="s">
        <v>9535</v>
      </c>
      <c r="C7549" s="3">
        <v>44423</v>
      </c>
      <c r="D7549" s="3">
        <v>44428</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x14ac:dyDescent="0.25">
      <c r="A7550" s="2">
        <v>7549</v>
      </c>
      <c r="B7550" s="2" t="s">
        <v>9535</v>
      </c>
      <c r="C7550" s="3">
        <v>45548</v>
      </c>
      <c r="D7550" s="3">
        <v>45553</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x14ac:dyDescent="0.25">
      <c r="A7551" s="2">
        <v>7550</v>
      </c>
      <c r="B7551" s="2" t="s">
        <v>9538</v>
      </c>
      <c r="C7551" s="3">
        <v>45059</v>
      </c>
      <c r="D7551" s="3">
        <v>45064</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x14ac:dyDescent="0.25">
      <c r="A7552" s="2">
        <v>7551</v>
      </c>
      <c r="B7552" s="2" t="s">
        <v>9539</v>
      </c>
      <c r="C7552" s="3">
        <v>45208</v>
      </c>
      <c r="D7552" s="3">
        <v>45213</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x14ac:dyDescent="0.25">
      <c r="A7553" s="2">
        <v>7552</v>
      </c>
      <c r="B7553" s="2" t="s">
        <v>9539</v>
      </c>
      <c r="C7553" s="3">
        <v>44878</v>
      </c>
      <c r="D7553" s="3">
        <v>44883</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x14ac:dyDescent="0.25">
      <c r="A7554" s="2">
        <v>7553</v>
      </c>
      <c r="B7554" s="2" t="s">
        <v>9539</v>
      </c>
      <c r="C7554" s="3">
        <v>44874</v>
      </c>
      <c r="D7554" s="3">
        <v>44879</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x14ac:dyDescent="0.25">
      <c r="A7555" s="2">
        <v>7554</v>
      </c>
      <c r="B7555" s="2" t="s">
        <v>9539</v>
      </c>
      <c r="C7555" s="3">
        <v>43899</v>
      </c>
      <c r="D7555" s="3">
        <v>43904</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x14ac:dyDescent="0.25">
      <c r="A7556" s="2">
        <v>7555</v>
      </c>
      <c r="B7556" s="2" t="s">
        <v>9540</v>
      </c>
      <c r="C7556" s="3">
        <v>45450</v>
      </c>
      <c r="D7556" s="3">
        <v>45455</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x14ac:dyDescent="0.25">
      <c r="A7557" s="2">
        <v>7556</v>
      </c>
      <c r="B7557" s="2" t="s">
        <v>9540</v>
      </c>
      <c r="C7557" s="3">
        <v>44232</v>
      </c>
      <c r="D7557" s="3">
        <v>44237</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x14ac:dyDescent="0.25">
      <c r="A7558" s="2">
        <v>7557</v>
      </c>
      <c r="B7558" s="2" t="s">
        <v>9541</v>
      </c>
      <c r="C7558" s="3">
        <v>45420</v>
      </c>
      <c r="D7558" s="3">
        <v>45425</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x14ac:dyDescent="0.25">
      <c r="A7559" s="2">
        <v>7558</v>
      </c>
      <c r="B7559" s="2" t="s">
        <v>9541</v>
      </c>
      <c r="C7559" s="3">
        <v>44665</v>
      </c>
      <c r="D7559" s="3">
        <v>44670</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x14ac:dyDescent="0.25">
      <c r="A7560" s="2">
        <v>7559</v>
      </c>
      <c r="B7560" s="2" t="s">
        <v>9542</v>
      </c>
      <c r="C7560" s="3">
        <v>44146</v>
      </c>
      <c r="D7560" s="3">
        <v>44151</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x14ac:dyDescent="0.25">
      <c r="A7561" s="2">
        <v>7560</v>
      </c>
      <c r="B7561" s="2" t="s">
        <v>9542</v>
      </c>
      <c r="C7561" s="3">
        <v>44126</v>
      </c>
      <c r="D7561" s="3">
        <v>44131</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x14ac:dyDescent="0.25">
      <c r="A7562" s="2">
        <v>7561</v>
      </c>
      <c r="B7562" s="2" t="s">
        <v>9542</v>
      </c>
      <c r="C7562" s="3">
        <v>44523</v>
      </c>
      <c r="D7562" s="3">
        <v>44528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x14ac:dyDescent="0.25">
      <c r="A7563" s="2">
        <v>7562</v>
      </c>
      <c r="B7563" s="2" t="s">
        <v>9543</v>
      </c>
      <c r="C7563" s="3">
        <v>43956</v>
      </c>
      <c r="D7563" s="3">
        <v>43961</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x14ac:dyDescent="0.25">
      <c r="A7564" s="2">
        <v>7563</v>
      </c>
      <c r="B7564" s="2" t="s">
        <v>9544</v>
      </c>
      <c r="C7564" s="3">
        <v>44827</v>
      </c>
      <c r="D7564" s="3">
        <v>44832</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x14ac:dyDescent="0.25">
      <c r="A7565" s="2">
        <v>7564</v>
      </c>
      <c r="B7565" s="2" t="s">
        <v>9545</v>
      </c>
      <c r="C7565" s="3">
        <v>45074</v>
      </c>
      <c r="D7565" s="3">
        <v>45079</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x14ac:dyDescent="0.25">
      <c r="A7566" s="2">
        <v>7565</v>
      </c>
      <c r="B7566" s="2" t="s">
        <v>9546</v>
      </c>
      <c r="C7566" s="3">
        <v>44854</v>
      </c>
      <c r="D7566" s="3">
        <v>44859</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x14ac:dyDescent="0.25">
      <c r="A7567" s="2">
        <v>7566</v>
      </c>
      <c r="B7567" s="2" t="s">
        <v>9546</v>
      </c>
      <c r="C7567" s="3">
        <v>43991</v>
      </c>
      <c r="D7567" s="3">
        <v>43996</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x14ac:dyDescent="0.25">
      <c r="A7568" s="2">
        <v>7567</v>
      </c>
      <c r="B7568" s="2" t="s">
        <v>9547</v>
      </c>
      <c r="C7568" s="3">
        <v>45643</v>
      </c>
      <c r="D7568" s="3">
        <v>45648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x14ac:dyDescent="0.25">
      <c r="A7569" s="2">
        <v>7568</v>
      </c>
      <c r="B7569" s="2" t="s">
        <v>9547</v>
      </c>
      <c r="C7569" s="3">
        <v>45472</v>
      </c>
      <c r="D7569" s="3">
        <v>45477</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x14ac:dyDescent="0.25">
      <c r="A7570" s="2">
        <v>7569</v>
      </c>
      <c r="B7570" s="2" t="s">
        <v>9548</v>
      </c>
      <c r="C7570" s="3">
        <v>44260</v>
      </c>
      <c r="D7570" s="3">
        <v>44265</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x14ac:dyDescent="0.25">
      <c r="A7571" s="2">
        <v>7570</v>
      </c>
      <c r="B7571" s="2" t="s">
        <v>9548</v>
      </c>
      <c r="C7571" s="3">
        <v>44580</v>
      </c>
      <c r="D7571" s="3">
        <v>44585</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x14ac:dyDescent="0.25">
      <c r="A7572" s="2">
        <v>7571</v>
      </c>
      <c r="B7572" s="2" t="s">
        <v>9548</v>
      </c>
      <c r="C7572" s="3">
        <v>44479</v>
      </c>
      <c r="D7572" s="3">
        <v>44484</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x14ac:dyDescent="0.25">
      <c r="A7573" s="2">
        <v>7572</v>
      </c>
      <c r="B7573" s="2" t="s">
        <v>9549</v>
      </c>
      <c r="C7573" s="3">
        <v>45584</v>
      </c>
      <c r="D7573" s="3">
        <v>45589</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x14ac:dyDescent="0.25">
      <c r="A7574" s="2">
        <v>7573</v>
      </c>
      <c r="B7574" s="2" t="s">
        <v>9549</v>
      </c>
      <c r="C7574" s="3">
        <v>45233</v>
      </c>
      <c r="D7574" s="3">
        <v>45238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x14ac:dyDescent="0.25">
      <c r="A7575" s="2">
        <v>7574</v>
      </c>
      <c r="B7575" s="2" t="s">
        <v>9549</v>
      </c>
      <c r="C7575" s="3">
        <v>44471</v>
      </c>
      <c r="D7575" s="3">
        <v>44476</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x14ac:dyDescent="0.25">
      <c r="A7576" s="2">
        <v>7575</v>
      </c>
      <c r="B7576" s="2" t="s">
        <v>9550</v>
      </c>
      <c r="C7576" s="3">
        <v>43976</v>
      </c>
      <c r="D7576" s="3">
        <v>43981</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x14ac:dyDescent="0.25">
      <c r="A7577" s="2">
        <v>7576</v>
      </c>
      <c r="B7577" s="2" t="s">
        <v>9550</v>
      </c>
      <c r="C7577" s="3">
        <v>43847</v>
      </c>
      <c r="D7577" s="3">
        <v>43852</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x14ac:dyDescent="0.25">
      <c r="A7578" s="2">
        <v>7577</v>
      </c>
      <c r="B7578" s="2" t="s">
        <v>9551</v>
      </c>
      <c r="C7578" s="3">
        <v>44554</v>
      </c>
      <c r="D7578" s="3">
        <v>44559</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x14ac:dyDescent="0.25">
      <c r="A7579" s="2">
        <v>7578</v>
      </c>
      <c r="B7579" s="2" t="s">
        <v>9551</v>
      </c>
      <c r="C7579" s="3">
        <v>44841</v>
      </c>
      <c r="D7579" s="3">
        <v>44846</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x14ac:dyDescent="0.25">
      <c r="A7580" s="2">
        <v>7579</v>
      </c>
      <c r="B7580" s="2" t="s">
        <v>9552</v>
      </c>
      <c r="C7580" s="3">
        <v>45223</v>
      </c>
      <c r="D7580" s="3">
        <v>45228</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x14ac:dyDescent="0.25">
      <c r="A7581" s="2">
        <v>7580</v>
      </c>
      <c r="B7581" s="2" t="s">
        <v>9553</v>
      </c>
      <c r="C7581" s="3">
        <v>44412</v>
      </c>
      <c r="D7581" s="3">
        <v>44417</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x14ac:dyDescent="0.25">
      <c r="A7582" s="2">
        <v>7581</v>
      </c>
      <c r="B7582" s="2" t="s">
        <v>9553</v>
      </c>
      <c r="C7582" s="3">
        <v>45395</v>
      </c>
      <c r="D7582" s="3">
        <v>45400</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x14ac:dyDescent="0.25">
      <c r="A7583" s="2">
        <v>7582</v>
      </c>
      <c r="B7583" s="2" t="s">
        <v>9554</v>
      </c>
      <c r="C7583" s="3">
        <v>44654</v>
      </c>
      <c r="D7583" s="3">
        <v>44659</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x14ac:dyDescent="0.25">
      <c r="A7584" s="2">
        <v>7583</v>
      </c>
      <c r="B7584" s="2" t="s">
        <v>9555</v>
      </c>
      <c r="C7584" s="3">
        <v>45094</v>
      </c>
      <c r="D7584" s="3">
        <v>45099</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x14ac:dyDescent="0.25">
      <c r="A7585" s="2">
        <v>7584</v>
      </c>
      <c r="B7585" s="2" t="s">
        <v>9556</v>
      </c>
      <c r="C7585" s="3">
        <v>44587</v>
      </c>
      <c r="D7585" s="3">
        <v>44592</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x14ac:dyDescent="0.25">
      <c r="A7586" s="2">
        <v>7585</v>
      </c>
      <c r="B7586" s="2" t="s">
        <v>9556</v>
      </c>
      <c r="C7586" s="3">
        <v>45238</v>
      </c>
      <c r="D7586" s="3">
        <v>45243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x14ac:dyDescent="0.25">
      <c r="A7587" s="2">
        <v>7586</v>
      </c>
      <c r="B7587" s="2" t="s">
        <v>9556</v>
      </c>
      <c r="C7587" s="3">
        <v>43979</v>
      </c>
      <c r="D7587" s="3">
        <v>43984</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x14ac:dyDescent="0.25">
      <c r="A7588" s="2">
        <v>7587</v>
      </c>
      <c r="B7588" s="2" t="s">
        <v>9556</v>
      </c>
      <c r="C7588" s="3">
        <v>44697</v>
      </c>
      <c r="D7588" s="3">
        <v>44702</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x14ac:dyDescent="0.25">
      <c r="A7589" s="2">
        <v>7588</v>
      </c>
      <c r="B7589" s="2" t="s">
        <v>9556</v>
      </c>
      <c r="C7589" s="3">
        <v>44175</v>
      </c>
      <c r="D7589" s="3">
        <v>44180</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x14ac:dyDescent="0.25">
      <c r="A7590" s="2">
        <v>7589</v>
      </c>
      <c r="B7590" s="2" t="s">
        <v>9557</v>
      </c>
      <c r="C7590" s="3">
        <v>44851</v>
      </c>
      <c r="D7590" s="3">
        <v>44856</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x14ac:dyDescent="0.25">
      <c r="A7591" s="2">
        <v>7590</v>
      </c>
      <c r="B7591" s="2" t="s">
        <v>9558</v>
      </c>
      <c r="C7591" s="3">
        <v>45443</v>
      </c>
      <c r="D7591" s="3">
        <v>45448</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x14ac:dyDescent="0.25">
      <c r="A7592" s="2">
        <v>7591</v>
      </c>
      <c r="B7592" s="2" t="s">
        <v>9559</v>
      </c>
      <c r="C7592" s="3">
        <v>44081</v>
      </c>
      <c r="D7592" s="3">
        <v>44086</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x14ac:dyDescent="0.25">
      <c r="A7593" s="2">
        <v>7592</v>
      </c>
      <c r="B7593" s="2" t="s">
        <v>9559</v>
      </c>
      <c r="C7593" s="3">
        <v>44435</v>
      </c>
      <c r="D7593" s="3">
        <v>44440</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x14ac:dyDescent="0.25">
      <c r="A7594" s="2">
        <v>7593</v>
      </c>
      <c r="B7594" s="2" t="s">
        <v>9559</v>
      </c>
      <c r="C7594" s="3">
        <v>44202</v>
      </c>
      <c r="D7594" s="3">
        <v>44207</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x14ac:dyDescent="0.25">
      <c r="A7595" s="2">
        <v>7594</v>
      </c>
      <c r="B7595" s="2" t="s">
        <v>9559</v>
      </c>
      <c r="C7595" s="3">
        <v>45383</v>
      </c>
      <c r="D7595" s="3">
        <v>45388</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x14ac:dyDescent="0.25">
      <c r="A7596" s="2">
        <v>7595</v>
      </c>
      <c r="B7596" s="2" t="s">
        <v>9560</v>
      </c>
      <c r="C7596" s="3">
        <v>44566</v>
      </c>
      <c r="D7596" s="3">
        <v>44571</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x14ac:dyDescent="0.25">
      <c r="A7597" s="2">
        <v>7596</v>
      </c>
      <c r="B7597" s="2" t="s">
        <v>9560</v>
      </c>
      <c r="C7597" s="3">
        <v>44965</v>
      </c>
      <c r="D7597" s="3">
        <v>44970</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x14ac:dyDescent="0.25">
      <c r="A7598" s="2">
        <v>7597</v>
      </c>
      <c r="B7598" s="2" t="s">
        <v>9561</v>
      </c>
      <c r="C7598" s="3">
        <v>45150</v>
      </c>
      <c r="D7598" s="3">
        <v>45155</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x14ac:dyDescent="0.25">
      <c r="A7599" s="2">
        <v>7598</v>
      </c>
      <c r="B7599" s="2" t="s">
        <v>9562</v>
      </c>
      <c r="C7599" s="3">
        <v>43921</v>
      </c>
      <c r="D7599" s="3">
        <v>43926</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x14ac:dyDescent="0.25">
      <c r="A7600" s="2">
        <v>7599</v>
      </c>
      <c r="B7600" s="2" t="s">
        <v>9562</v>
      </c>
      <c r="C7600" s="3">
        <v>45094</v>
      </c>
      <c r="D7600" s="3">
        <v>45099</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x14ac:dyDescent="0.25">
      <c r="A7601" s="2">
        <v>7600</v>
      </c>
      <c r="B7601" s="2" t="s">
        <v>9562</v>
      </c>
      <c r="C7601" s="3">
        <v>43923</v>
      </c>
      <c r="D7601" s="3">
        <v>43928</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x14ac:dyDescent="0.25">
      <c r="A7602" s="2">
        <v>7601</v>
      </c>
      <c r="B7602" s="2" t="s">
        <v>9562</v>
      </c>
      <c r="C7602" s="3">
        <v>44864</v>
      </c>
      <c r="D7602" s="3">
        <v>44869</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x14ac:dyDescent="0.25">
      <c r="A7603" s="2">
        <v>7602</v>
      </c>
      <c r="B7603" s="2" t="s">
        <v>9562</v>
      </c>
      <c r="C7603" s="3">
        <v>44242</v>
      </c>
      <c r="D7603" s="3">
        <v>44247</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x14ac:dyDescent="0.25">
      <c r="A7604" s="2">
        <v>7603</v>
      </c>
      <c r="B7604" s="2" t="s">
        <v>9562</v>
      </c>
      <c r="C7604" s="3">
        <v>44590</v>
      </c>
      <c r="D7604" s="3">
        <v>44595</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x14ac:dyDescent="0.25">
      <c r="A7605" s="2">
        <v>7604</v>
      </c>
      <c r="B7605" s="2" t="s">
        <v>9565</v>
      </c>
      <c r="C7605" s="3">
        <v>44565</v>
      </c>
      <c r="D7605" s="3">
        <v>44570</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x14ac:dyDescent="0.25">
      <c r="A7606" s="2">
        <v>7605</v>
      </c>
      <c r="B7606" s="2" t="s">
        <v>9566</v>
      </c>
      <c r="C7606" s="3">
        <v>44930</v>
      </c>
      <c r="D7606" s="3">
        <v>44935</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x14ac:dyDescent="0.25">
      <c r="A7607" s="2">
        <v>7606</v>
      </c>
      <c r="B7607" s="2" t="s">
        <v>9566</v>
      </c>
      <c r="C7607" s="3">
        <v>43968</v>
      </c>
      <c r="D7607" s="3">
        <v>43973</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x14ac:dyDescent="0.25">
      <c r="A7608" s="2">
        <v>7607</v>
      </c>
      <c r="B7608" s="2" t="s">
        <v>9566</v>
      </c>
      <c r="C7608" s="3">
        <v>44297</v>
      </c>
      <c r="D7608" s="3">
        <v>44302</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x14ac:dyDescent="0.25">
      <c r="A7609" s="2">
        <v>7608</v>
      </c>
      <c r="B7609" s="2" t="s">
        <v>9567</v>
      </c>
      <c r="C7609" s="3">
        <v>45387</v>
      </c>
      <c r="D7609" s="3">
        <v>45392</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x14ac:dyDescent="0.25">
      <c r="A7610" s="2">
        <v>7609</v>
      </c>
      <c r="B7610" s="2" t="s">
        <v>9568</v>
      </c>
      <c r="C7610" s="3">
        <v>44221</v>
      </c>
      <c r="D7610" s="3">
        <v>44226</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x14ac:dyDescent="0.25">
      <c r="A7611" s="2">
        <v>7610</v>
      </c>
      <c r="B7611" s="2" t="s">
        <v>9568</v>
      </c>
      <c r="C7611" s="3">
        <v>43970</v>
      </c>
      <c r="D7611" s="3">
        <v>43975</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x14ac:dyDescent="0.25">
      <c r="A7612" s="2">
        <v>7611</v>
      </c>
      <c r="B7612" s="2" t="s">
        <v>9569</v>
      </c>
      <c r="C7612" s="3">
        <v>45598</v>
      </c>
      <c r="D7612" s="3">
        <v>45603</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x14ac:dyDescent="0.25">
      <c r="A7613" s="2">
        <v>7612</v>
      </c>
      <c r="B7613" s="2" t="s">
        <v>9570</v>
      </c>
      <c r="C7613" s="3">
        <v>44116</v>
      </c>
      <c r="D7613" s="3">
        <v>44121</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x14ac:dyDescent="0.25">
      <c r="A7614" s="2">
        <v>7613</v>
      </c>
      <c r="B7614" s="2" t="s">
        <v>9570</v>
      </c>
      <c r="C7614" s="3">
        <v>44147</v>
      </c>
      <c r="D7614" s="3">
        <v>44152</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x14ac:dyDescent="0.25">
      <c r="A7615" s="2">
        <v>7614</v>
      </c>
      <c r="B7615" s="2" t="s">
        <v>9570</v>
      </c>
      <c r="C7615" s="3">
        <v>45159</v>
      </c>
      <c r="D7615" s="3">
        <v>45164</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x14ac:dyDescent="0.25">
      <c r="A7616" s="2">
        <v>7615</v>
      </c>
      <c r="B7616" s="2" t="s">
        <v>9571</v>
      </c>
      <c r="C7616" s="3">
        <v>45392</v>
      </c>
      <c r="D7616" s="3">
        <v>45397</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x14ac:dyDescent="0.25">
      <c r="A7617" s="2">
        <v>7616</v>
      </c>
      <c r="B7617" s="2" t="s">
        <v>9572</v>
      </c>
      <c r="C7617" s="3">
        <v>45170</v>
      </c>
      <c r="D7617" s="3">
        <v>45175</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x14ac:dyDescent="0.25">
      <c r="A7618" s="2">
        <v>7617</v>
      </c>
      <c r="B7618" s="2" t="s">
        <v>9573</v>
      </c>
      <c r="C7618" s="3">
        <v>45592</v>
      </c>
      <c r="D7618" s="3">
        <v>45597</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x14ac:dyDescent="0.25">
      <c r="A7619" s="2">
        <v>7618</v>
      </c>
      <c r="B7619" s="2" t="s">
        <v>9573</v>
      </c>
      <c r="C7619" s="3">
        <v>43964</v>
      </c>
      <c r="D7619" s="3">
        <v>43969</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x14ac:dyDescent="0.25">
      <c r="A7620" s="2">
        <v>7619</v>
      </c>
      <c r="B7620" s="2" t="s">
        <v>9574</v>
      </c>
      <c r="C7620" s="3">
        <v>44841</v>
      </c>
      <c r="D7620" s="3">
        <v>44846</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x14ac:dyDescent="0.25">
      <c r="A7621" s="2">
        <v>7620</v>
      </c>
      <c r="B7621" s="2" t="s">
        <v>9574</v>
      </c>
      <c r="C7621" s="3">
        <v>45427</v>
      </c>
      <c r="D7621" s="3">
        <v>45432</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x14ac:dyDescent="0.25">
      <c r="A7622" s="2">
        <v>7621</v>
      </c>
      <c r="B7622" s="2" t="s">
        <v>9575</v>
      </c>
      <c r="C7622" s="3">
        <v>45587</v>
      </c>
      <c r="D7622" s="3">
        <v>45592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x14ac:dyDescent="0.25">
      <c r="A7623" s="2">
        <v>7622</v>
      </c>
      <c r="B7623" s="2" t="s">
        <v>9575</v>
      </c>
      <c r="C7623" s="3">
        <v>43916</v>
      </c>
      <c r="D7623" s="3">
        <v>43921</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x14ac:dyDescent="0.25">
      <c r="A7624" s="2">
        <v>7623</v>
      </c>
      <c r="B7624" s="2" t="s">
        <v>9575</v>
      </c>
      <c r="C7624" s="3">
        <v>45071</v>
      </c>
      <c r="D7624" s="3">
        <v>45076</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x14ac:dyDescent="0.25">
      <c r="A7625" s="2">
        <v>7624</v>
      </c>
      <c r="B7625" s="2" t="s">
        <v>9576</v>
      </c>
      <c r="C7625" s="3">
        <v>45084</v>
      </c>
      <c r="D7625" s="3">
        <v>45089</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x14ac:dyDescent="0.25">
      <c r="A7626" s="2">
        <v>7625</v>
      </c>
      <c r="B7626" s="2" t="s">
        <v>9577</v>
      </c>
      <c r="C7626" s="3">
        <v>45581</v>
      </c>
      <c r="D7626" s="3">
        <v>45586</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x14ac:dyDescent="0.25">
      <c r="A7627" s="2">
        <v>7626</v>
      </c>
      <c r="B7627" s="2" t="s">
        <v>9577</v>
      </c>
      <c r="C7627" s="3">
        <v>44623</v>
      </c>
      <c r="D7627" s="3">
        <v>44628</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x14ac:dyDescent="0.25">
      <c r="A7628" s="2">
        <v>7627</v>
      </c>
      <c r="B7628" s="2" t="s">
        <v>9578</v>
      </c>
      <c r="C7628" s="3">
        <v>44185</v>
      </c>
      <c r="D7628" s="3">
        <v>44190</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x14ac:dyDescent="0.25">
      <c r="A7629" s="2">
        <v>7628</v>
      </c>
      <c r="B7629" s="2" t="s">
        <v>9578</v>
      </c>
      <c r="C7629" s="3">
        <v>44445</v>
      </c>
      <c r="D7629" s="3">
        <v>44450</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x14ac:dyDescent="0.25">
      <c r="A7630" s="2">
        <v>7629</v>
      </c>
      <c r="B7630" s="2" t="s">
        <v>9578</v>
      </c>
      <c r="C7630" s="3">
        <v>43985</v>
      </c>
      <c r="D7630" s="3">
        <v>43990</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x14ac:dyDescent="0.25">
      <c r="A7631" s="2">
        <v>7630</v>
      </c>
      <c r="B7631" s="2" t="s">
        <v>9579</v>
      </c>
      <c r="C7631" s="3">
        <v>44284</v>
      </c>
      <c r="D7631" s="3">
        <v>44289</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x14ac:dyDescent="0.25">
      <c r="A7632" s="2">
        <v>7631</v>
      </c>
      <c r="B7632" s="2" t="s">
        <v>9579</v>
      </c>
      <c r="C7632" s="3">
        <v>44586</v>
      </c>
      <c r="D7632" s="3">
        <v>44591</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x14ac:dyDescent="0.25">
      <c r="A7633" s="2">
        <v>7632</v>
      </c>
      <c r="B7633" s="2" t="s">
        <v>9579</v>
      </c>
      <c r="C7633" s="3">
        <v>43977</v>
      </c>
      <c r="D7633" s="3">
        <v>43982</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x14ac:dyDescent="0.25">
      <c r="A7634" s="2">
        <v>7633</v>
      </c>
      <c r="B7634" s="2" t="s">
        <v>9580</v>
      </c>
      <c r="C7634" s="3">
        <v>45273</v>
      </c>
      <c r="D7634" s="3">
        <v>45278</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x14ac:dyDescent="0.25">
      <c r="A7635" s="2">
        <v>7634</v>
      </c>
      <c r="B7635" s="2" t="s">
        <v>9580</v>
      </c>
      <c r="C7635" s="3">
        <v>44497</v>
      </c>
      <c r="D7635" s="3">
        <v>44502</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x14ac:dyDescent="0.25">
      <c r="A7636" s="2">
        <v>7635</v>
      </c>
      <c r="B7636" s="2" t="s">
        <v>9580</v>
      </c>
      <c r="C7636" s="3">
        <v>44194</v>
      </c>
      <c r="D7636" s="3">
        <v>44199</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x14ac:dyDescent="0.25">
      <c r="A7637" s="2">
        <v>7636</v>
      </c>
      <c r="B7637" s="2" t="s">
        <v>9580</v>
      </c>
      <c r="C7637" s="3">
        <v>45127</v>
      </c>
      <c r="D7637" s="3">
        <v>45132</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x14ac:dyDescent="0.25">
      <c r="A7638" s="2">
        <v>7637</v>
      </c>
      <c r="B7638" s="2" t="s">
        <v>9580</v>
      </c>
      <c r="C7638" s="3">
        <v>44489</v>
      </c>
      <c r="D7638" s="3">
        <v>44494</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x14ac:dyDescent="0.25">
      <c r="A7639" s="2">
        <v>7638</v>
      </c>
      <c r="B7639" s="2" t="s">
        <v>9581</v>
      </c>
      <c r="C7639" s="3">
        <v>44556</v>
      </c>
      <c r="D7639" s="3">
        <v>44561</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x14ac:dyDescent="0.25">
      <c r="A7640" s="2">
        <v>7639</v>
      </c>
      <c r="B7640" s="2" t="s">
        <v>9581</v>
      </c>
      <c r="C7640" s="3">
        <v>45608</v>
      </c>
      <c r="D7640" s="3">
        <v>45613</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x14ac:dyDescent="0.25">
      <c r="A7641" s="2">
        <v>7640</v>
      </c>
      <c r="B7641" s="2" t="s">
        <v>9581</v>
      </c>
      <c r="C7641" s="3">
        <v>45504</v>
      </c>
      <c r="D7641" s="3">
        <v>45509</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x14ac:dyDescent="0.25">
      <c r="A7642" s="2">
        <v>7641</v>
      </c>
      <c r="B7642" s="2" t="s">
        <v>9581</v>
      </c>
      <c r="C7642" s="3">
        <v>44141</v>
      </c>
      <c r="D7642" s="3">
        <v>44146</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x14ac:dyDescent="0.25">
      <c r="A7643" s="2">
        <v>7642</v>
      </c>
      <c r="B7643" s="2" t="s">
        <v>9582</v>
      </c>
      <c r="C7643" s="3">
        <v>45274</v>
      </c>
      <c r="D7643" s="3">
        <v>45279</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x14ac:dyDescent="0.25">
      <c r="A7644" s="2">
        <v>7643</v>
      </c>
      <c r="B7644" s="2" t="s">
        <v>9582</v>
      </c>
      <c r="C7644" s="3">
        <v>44720</v>
      </c>
      <c r="D7644" s="3">
        <v>44725</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x14ac:dyDescent="0.25">
      <c r="A7645" s="2">
        <v>7644</v>
      </c>
      <c r="B7645" s="2" t="s">
        <v>9582</v>
      </c>
      <c r="C7645" s="3">
        <v>43854</v>
      </c>
      <c r="D7645" s="3">
        <v>43859</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x14ac:dyDescent="0.25">
      <c r="A7646" s="2">
        <v>7645</v>
      </c>
      <c r="B7646" s="2" t="s">
        <v>9582</v>
      </c>
      <c r="C7646" s="3">
        <v>43940</v>
      </c>
      <c r="D7646" s="3">
        <v>43945</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x14ac:dyDescent="0.25">
      <c r="A7647" s="2">
        <v>7646</v>
      </c>
      <c r="B7647" s="2" t="s">
        <v>9585</v>
      </c>
      <c r="C7647" s="3">
        <v>45568</v>
      </c>
      <c r="D7647" s="3">
        <v>45573</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x14ac:dyDescent="0.25">
      <c r="A7648" s="2">
        <v>7647</v>
      </c>
      <c r="B7648" s="2" t="s">
        <v>9586</v>
      </c>
      <c r="C7648" s="3">
        <v>44753</v>
      </c>
      <c r="D7648" s="3">
        <v>44758</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x14ac:dyDescent="0.25">
      <c r="A7649" s="2">
        <v>7648</v>
      </c>
      <c r="B7649" s="2" t="s">
        <v>9587</v>
      </c>
      <c r="C7649" s="3">
        <v>44916</v>
      </c>
      <c r="D7649" s="3">
        <v>44921</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x14ac:dyDescent="0.25">
      <c r="A7650" s="2">
        <v>7649</v>
      </c>
      <c r="B7650" s="2" t="s">
        <v>9587</v>
      </c>
      <c r="C7650" s="3">
        <v>44971</v>
      </c>
      <c r="D7650" s="3">
        <v>44976</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x14ac:dyDescent="0.25">
      <c r="A7651" s="2">
        <v>7650</v>
      </c>
      <c r="B7651" s="2" t="s">
        <v>9588</v>
      </c>
      <c r="C7651" s="3">
        <v>44403</v>
      </c>
      <c r="D7651" s="3">
        <v>44408</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x14ac:dyDescent="0.25">
      <c r="A7652" s="2">
        <v>7651</v>
      </c>
      <c r="B7652" s="2" t="s">
        <v>9588</v>
      </c>
      <c r="C7652" s="3">
        <v>44944</v>
      </c>
      <c r="D7652" s="3">
        <v>44949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x14ac:dyDescent="0.25">
      <c r="A7653" s="2">
        <v>7652</v>
      </c>
      <c r="B7653" s="2" t="s">
        <v>9589</v>
      </c>
      <c r="C7653" s="3">
        <v>45313</v>
      </c>
      <c r="D7653" s="3">
        <v>45318</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x14ac:dyDescent="0.25">
      <c r="A7654" s="2">
        <v>7653</v>
      </c>
      <c r="B7654" s="2" t="s">
        <v>9589</v>
      </c>
      <c r="C7654" s="3">
        <v>44201</v>
      </c>
      <c r="D7654" s="3">
        <v>44206</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x14ac:dyDescent="0.25">
      <c r="A7655" s="2">
        <v>7654</v>
      </c>
      <c r="B7655" s="2" t="s">
        <v>9590</v>
      </c>
      <c r="C7655" s="3">
        <v>44191</v>
      </c>
      <c r="D7655" s="3">
        <v>44196</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x14ac:dyDescent="0.25">
      <c r="A7656" s="2">
        <v>7655</v>
      </c>
      <c r="B7656" s="2" t="s">
        <v>9593</v>
      </c>
      <c r="C7656" s="3">
        <v>45318</v>
      </c>
      <c r="D7656" s="3">
        <v>45323</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x14ac:dyDescent="0.25">
      <c r="A7657" s="2">
        <v>7656</v>
      </c>
      <c r="B7657" s="2" t="s">
        <v>9593</v>
      </c>
      <c r="C7657" s="3">
        <v>45326</v>
      </c>
      <c r="D7657" s="3">
        <v>45331</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x14ac:dyDescent="0.25">
      <c r="A7658" s="2">
        <v>7657</v>
      </c>
      <c r="B7658" s="2" t="s">
        <v>9594</v>
      </c>
      <c r="C7658" s="3">
        <v>44137</v>
      </c>
      <c r="D7658" s="3">
        <v>44142</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x14ac:dyDescent="0.25">
      <c r="A7659" s="2">
        <v>7658</v>
      </c>
      <c r="B7659" s="2" t="s">
        <v>9594</v>
      </c>
      <c r="C7659" s="3">
        <v>44197</v>
      </c>
      <c r="D7659" s="3">
        <v>44202</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x14ac:dyDescent="0.25">
      <c r="A7660" s="2">
        <v>7659</v>
      </c>
      <c r="B7660" s="2" t="s">
        <v>9595</v>
      </c>
      <c r="C7660" s="3">
        <v>45422</v>
      </c>
      <c r="D7660" s="3">
        <v>45427</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x14ac:dyDescent="0.25">
      <c r="A7661" s="2">
        <v>7660</v>
      </c>
      <c r="B7661" s="2" t="s">
        <v>9596</v>
      </c>
      <c r="C7661" s="3">
        <v>45410</v>
      </c>
      <c r="D7661" s="3">
        <v>45415</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x14ac:dyDescent="0.25">
      <c r="A7662" s="2">
        <v>7661</v>
      </c>
      <c r="B7662" s="2" t="s">
        <v>9597</v>
      </c>
      <c r="C7662" s="3">
        <v>45434</v>
      </c>
      <c r="D7662" s="3">
        <v>45439</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x14ac:dyDescent="0.25">
      <c r="A7663" s="2">
        <v>7662</v>
      </c>
      <c r="B7663" s="2" t="s">
        <v>9597</v>
      </c>
      <c r="C7663" s="3">
        <v>44734</v>
      </c>
      <c r="D7663" s="3">
        <v>44739</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x14ac:dyDescent="0.25">
      <c r="A7664" s="2">
        <v>7663</v>
      </c>
      <c r="B7664" s="2" t="s">
        <v>9598</v>
      </c>
      <c r="C7664" s="3">
        <v>44459</v>
      </c>
      <c r="D7664" s="3">
        <v>44464</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x14ac:dyDescent="0.25">
      <c r="A7665" s="2">
        <v>7664</v>
      </c>
      <c r="B7665" s="2" t="s">
        <v>9599</v>
      </c>
      <c r="C7665" s="3">
        <v>45184</v>
      </c>
      <c r="D7665" s="3">
        <v>45189</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x14ac:dyDescent="0.25">
      <c r="A7666" s="2">
        <v>7665</v>
      </c>
      <c r="B7666" s="2" t="s">
        <v>9600</v>
      </c>
      <c r="C7666" s="3">
        <v>45099</v>
      </c>
      <c r="D7666" s="3">
        <v>45104</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x14ac:dyDescent="0.25">
      <c r="A7667" s="2">
        <v>7666</v>
      </c>
      <c r="B7667" s="2" t="s">
        <v>9601</v>
      </c>
      <c r="C7667" s="3">
        <v>44061</v>
      </c>
      <c r="D7667" s="3">
        <v>44066</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x14ac:dyDescent="0.25">
      <c r="A7668" s="2">
        <v>7667</v>
      </c>
      <c r="B7668" s="2" t="s">
        <v>9601</v>
      </c>
      <c r="C7668" s="3">
        <v>43862</v>
      </c>
      <c r="D7668" s="3">
        <v>43867</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x14ac:dyDescent="0.25">
      <c r="A7669" s="2">
        <v>7668</v>
      </c>
      <c r="B7669" s="2" t="s">
        <v>9601</v>
      </c>
      <c r="C7669" s="3">
        <v>44360</v>
      </c>
      <c r="D7669" s="3">
        <v>44365</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x14ac:dyDescent="0.25">
      <c r="A7670" s="2">
        <v>7669</v>
      </c>
      <c r="B7670" s="2" t="s">
        <v>9602</v>
      </c>
      <c r="C7670" s="3">
        <v>43924</v>
      </c>
      <c r="D7670" s="3">
        <v>43929</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x14ac:dyDescent="0.25">
      <c r="A7671" s="2">
        <v>7670</v>
      </c>
      <c r="B7671" s="2" t="s">
        <v>9602</v>
      </c>
      <c r="C7671" s="3">
        <v>45434</v>
      </c>
      <c r="D7671" s="3">
        <v>45439</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x14ac:dyDescent="0.25">
      <c r="A7672" s="2">
        <v>7671</v>
      </c>
      <c r="B7672" s="2" t="s">
        <v>9602</v>
      </c>
      <c r="C7672" s="3">
        <v>44397</v>
      </c>
      <c r="D7672" s="3">
        <v>44402</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x14ac:dyDescent="0.25">
      <c r="A7673" s="2">
        <v>7672</v>
      </c>
      <c r="B7673" s="2" t="s">
        <v>9602</v>
      </c>
      <c r="C7673" s="3">
        <v>44648</v>
      </c>
      <c r="D7673" s="3">
        <v>44653</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x14ac:dyDescent="0.25">
      <c r="A7674" s="2">
        <v>7673</v>
      </c>
      <c r="B7674" s="2" t="s">
        <v>9602</v>
      </c>
      <c r="C7674" s="3">
        <v>44764</v>
      </c>
      <c r="D7674" s="3">
        <v>44769</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x14ac:dyDescent="0.25">
      <c r="A7675" s="2">
        <v>7674</v>
      </c>
      <c r="B7675" s="2" t="s">
        <v>9602</v>
      </c>
      <c r="C7675" s="3">
        <v>45074</v>
      </c>
      <c r="D7675" s="3">
        <v>45079</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x14ac:dyDescent="0.25">
      <c r="A7676" s="2">
        <v>7675</v>
      </c>
      <c r="B7676" s="2" t="s">
        <v>9602</v>
      </c>
      <c r="C7676" s="3">
        <v>45071</v>
      </c>
      <c r="D7676" s="3">
        <v>45076</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x14ac:dyDescent="0.25">
      <c r="A7677" s="2">
        <v>7676</v>
      </c>
      <c r="B7677" s="2" t="s">
        <v>9605</v>
      </c>
      <c r="C7677" s="3">
        <v>44617</v>
      </c>
      <c r="D7677" s="3">
        <v>44622</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x14ac:dyDescent="0.25">
      <c r="A7678" s="2">
        <v>7677</v>
      </c>
      <c r="B7678" s="2" t="s">
        <v>9606</v>
      </c>
      <c r="C7678" s="3">
        <v>45002</v>
      </c>
      <c r="D7678" s="3">
        <v>45007</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x14ac:dyDescent="0.25">
      <c r="A7679" s="2">
        <v>7678</v>
      </c>
      <c r="B7679" s="2" t="s">
        <v>9607</v>
      </c>
      <c r="C7679" s="3">
        <v>44566</v>
      </c>
      <c r="D7679" s="3">
        <v>44571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x14ac:dyDescent="0.25">
      <c r="A7680" s="2">
        <v>7679</v>
      </c>
      <c r="B7680" s="2" t="s">
        <v>9607</v>
      </c>
      <c r="C7680" s="3">
        <v>45131</v>
      </c>
      <c r="D7680" s="3">
        <v>45136</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x14ac:dyDescent="0.25">
      <c r="A7681" s="2">
        <v>7680</v>
      </c>
      <c r="B7681" s="2" t="s">
        <v>9607</v>
      </c>
      <c r="C7681" s="3">
        <v>45253</v>
      </c>
      <c r="D7681" s="3">
        <v>45258</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x14ac:dyDescent="0.25">
      <c r="A7682" s="2">
        <v>7681</v>
      </c>
      <c r="B7682" s="2" t="s">
        <v>9607</v>
      </c>
      <c r="C7682" s="3">
        <v>44566</v>
      </c>
      <c r="D7682" s="3">
        <v>44571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x14ac:dyDescent="0.25">
      <c r="A7683" s="2">
        <v>7682</v>
      </c>
      <c r="B7683" s="2" t="s">
        <v>9607</v>
      </c>
      <c r="C7683" s="3">
        <v>45586</v>
      </c>
      <c r="D7683" s="3">
        <v>45591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x14ac:dyDescent="0.25">
      <c r="A7684" s="2">
        <v>7683</v>
      </c>
      <c r="B7684" s="2" t="s">
        <v>9608</v>
      </c>
      <c r="C7684" s="3">
        <v>45043</v>
      </c>
      <c r="D7684" s="3">
        <v>45048</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x14ac:dyDescent="0.25">
      <c r="A7685" s="2">
        <v>7684</v>
      </c>
      <c r="B7685" s="2" t="s">
        <v>9608</v>
      </c>
      <c r="C7685" s="3">
        <v>44358</v>
      </c>
      <c r="D7685" s="3">
        <v>44363</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x14ac:dyDescent="0.25">
      <c r="A7686" s="2">
        <v>7685</v>
      </c>
      <c r="B7686" s="2" t="s">
        <v>9609</v>
      </c>
      <c r="C7686" s="3">
        <v>44412</v>
      </c>
      <c r="D7686" s="3">
        <v>44417</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x14ac:dyDescent="0.25">
      <c r="A7687" s="2">
        <v>7686</v>
      </c>
      <c r="B7687" s="2" t="s">
        <v>9609</v>
      </c>
      <c r="C7687" s="3">
        <v>45365</v>
      </c>
      <c r="D7687" s="3">
        <v>45370</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x14ac:dyDescent="0.25">
      <c r="A7688" s="2">
        <v>7687</v>
      </c>
      <c r="B7688" s="2" t="s">
        <v>9610</v>
      </c>
      <c r="C7688" s="3">
        <v>44759</v>
      </c>
      <c r="D7688" s="3">
        <v>44764</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x14ac:dyDescent="0.25">
      <c r="A7689" s="2">
        <v>7688</v>
      </c>
      <c r="B7689" s="2" t="s">
        <v>9610</v>
      </c>
      <c r="C7689" s="3">
        <v>45528</v>
      </c>
      <c r="D7689" s="3">
        <v>45533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x14ac:dyDescent="0.25">
      <c r="A7690" s="2">
        <v>7689</v>
      </c>
      <c r="B7690" s="2" t="s">
        <v>9610</v>
      </c>
      <c r="C7690" s="3">
        <v>45531</v>
      </c>
      <c r="D7690" s="3">
        <v>45536</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x14ac:dyDescent="0.25">
      <c r="A7691" s="2">
        <v>7690</v>
      </c>
      <c r="B7691" s="2" t="s">
        <v>9613</v>
      </c>
      <c r="C7691" s="3">
        <v>44529</v>
      </c>
      <c r="D7691" s="3">
        <v>44534</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x14ac:dyDescent="0.25">
      <c r="A7692" s="2">
        <v>7691</v>
      </c>
      <c r="B7692" s="2" t="s">
        <v>9613</v>
      </c>
      <c r="C7692" s="3">
        <v>43997</v>
      </c>
      <c r="D7692" s="3">
        <v>44002</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x14ac:dyDescent="0.25">
      <c r="A7693" s="2">
        <v>7692</v>
      </c>
      <c r="B7693" s="2" t="s">
        <v>9613</v>
      </c>
      <c r="C7693" s="3">
        <v>43831</v>
      </c>
      <c r="D7693" s="3">
        <v>43836</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x14ac:dyDescent="0.25">
      <c r="A7694" s="2">
        <v>7693</v>
      </c>
      <c r="B7694" s="2" t="s">
        <v>9614</v>
      </c>
      <c r="C7694" s="3">
        <v>45124</v>
      </c>
      <c r="D7694" s="3">
        <v>45129</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x14ac:dyDescent="0.25">
      <c r="A7695" s="2">
        <v>7694</v>
      </c>
      <c r="B7695" s="2" t="s">
        <v>9614</v>
      </c>
      <c r="C7695" s="3">
        <v>45246</v>
      </c>
      <c r="D7695" s="3">
        <v>45251</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x14ac:dyDescent="0.25">
      <c r="A7696" s="2">
        <v>7695</v>
      </c>
      <c r="B7696" s="2" t="s">
        <v>9615</v>
      </c>
      <c r="C7696" s="3">
        <v>44298</v>
      </c>
      <c r="D7696" s="3">
        <v>44303</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x14ac:dyDescent="0.25">
      <c r="A7697" s="2">
        <v>7696</v>
      </c>
      <c r="B7697" s="2" t="s">
        <v>9616</v>
      </c>
      <c r="C7697" s="3">
        <v>45282</v>
      </c>
      <c r="D7697" s="3">
        <v>45287</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x14ac:dyDescent="0.25">
      <c r="A7698" s="2">
        <v>7697</v>
      </c>
      <c r="B7698" s="2" t="s">
        <v>9616</v>
      </c>
      <c r="C7698" s="3">
        <v>44724</v>
      </c>
      <c r="D7698" s="3">
        <v>44729</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x14ac:dyDescent="0.25">
      <c r="A7699" s="2">
        <v>7698</v>
      </c>
      <c r="B7699" s="2" t="s">
        <v>9617</v>
      </c>
      <c r="C7699" s="3">
        <v>45334</v>
      </c>
      <c r="D7699" s="3">
        <v>45339</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x14ac:dyDescent="0.25">
      <c r="A7700" s="2">
        <v>7699</v>
      </c>
      <c r="B7700" s="2" t="s">
        <v>9617</v>
      </c>
      <c r="C7700" s="3">
        <v>44548</v>
      </c>
      <c r="D7700" s="3">
        <v>44553</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x14ac:dyDescent="0.25">
      <c r="A7701" s="2">
        <v>7700</v>
      </c>
      <c r="B7701" s="2" t="s">
        <v>9617</v>
      </c>
      <c r="C7701" s="3">
        <v>44457</v>
      </c>
      <c r="D7701" s="3">
        <v>44462</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x14ac:dyDescent="0.25">
      <c r="A7702" s="2">
        <v>7701</v>
      </c>
      <c r="B7702" s="2" t="s">
        <v>9617</v>
      </c>
      <c r="C7702" s="3">
        <v>44206</v>
      </c>
      <c r="D7702" s="3">
        <v>44211</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x14ac:dyDescent="0.25">
      <c r="A7703" s="2">
        <v>7702</v>
      </c>
      <c r="B7703" s="2" t="s">
        <v>9617</v>
      </c>
      <c r="C7703" s="3">
        <v>44421</v>
      </c>
      <c r="D7703" s="3">
        <v>44426</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x14ac:dyDescent="0.25">
      <c r="A7704" s="2">
        <v>7703</v>
      </c>
      <c r="B7704" s="2" t="s">
        <v>9618</v>
      </c>
      <c r="C7704" s="3">
        <v>44687</v>
      </c>
      <c r="D7704" s="3">
        <v>44692</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x14ac:dyDescent="0.25">
      <c r="A7705" s="2">
        <v>7704</v>
      </c>
      <c r="B7705" s="2" t="s">
        <v>9618</v>
      </c>
      <c r="C7705" s="3">
        <v>45125</v>
      </c>
      <c r="D7705" s="3">
        <v>45130</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x14ac:dyDescent="0.25">
      <c r="A7706" s="2">
        <v>7705</v>
      </c>
      <c r="B7706" s="2" t="s">
        <v>9618</v>
      </c>
      <c r="C7706" s="3">
        <v>45440</v>
      </c>
      <c r="D7706" s="3">
        <v>45445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x14ac:dyDescent="0.25">
      <c r="A7707" s="2">
        <v>7706</v>
      </c>
      <c r="B7707" s="2" t="s">
        <v>9618</v>
      </c>
      <c r="C7707" s="3">
        <v>44085</v>
      </c>
      <c r="D7707" s="3">
        <v>44090</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x14ac:dyDescent="0.25">
      <c r="A7708" s="2">
        <v>7707</v>
      </c>
      <c r="B7708" s="2" t="s">
        <v>9618</v>
      </c>
      <c r="C7708" s="3">
        <v>45609</v>
      </c>
      <c r="D7708" s="3">
        <v>45614</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x14ac:dyDescent="0.25">
      <c r="A7709" s="2">
        <v>7708</v>
      </c>
      <c r="B7709" s="2" t="s">
        <v>9619</v>
      </c>
      <c r="C7709" s="3">
        <v>44604</v>
      </c>
      <c r="D7709" s="3">
        <v>44609</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x14ac:dyDescent="0.25">
      <c r="A7710" s="2">
        <v>7709</v>
      </c>
      <c r="B7710" s="2" t="s">
        <v>9620</v>
      </c>
      <c r="C7710" s="3">
        <v>44288</v>
      </c>
      <c r="D7710" s="3">
        <v>44293</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x14ac:dyDescent="0.25">
      <c r="A7711" s="2">
        <v>7710</v>
      </c>
      <c r="B7711" s="2" t="s">
        <v>9620</v>
      </c>
      <c r="C7711" s="3">
        <v>44500</v>
      </c>
      <c r="D7711" s="3">
        <v>44505</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x14ac:dyDescent="0.25">
      <c r="A7712" s="2">
        <v>7711</v>
      </c>
      <c r="B7712" s="2" t="s">
        <v>9621</v>
      </c>
      <c r="C7712" s="3">
        <v>45246</v>
      </c>
      <c r="D7712" s="3">
        <v>45251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x14ac:dyDescent="0.25">
      <c r="A7713" s="2">
        <v>7712</v>
      </c>
      <c r="B7713" s="2" t="s">
        <v>9622</v>
      </c>
      <c r="C7713" s="3">
        <v>44572</v>
      </c>
      <c r="D7713" s="3">
        <v>44577</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x14ac:dyDescent="0.25">
      <c r="A7714" s="2">
        <v>7713</v>
      </c>
      <c r="B7714" s="2" t="s">
        <v>9622</v>
      </c>
      <c r="C7714" s="3">
        <v>45375</v>
      </c>
      <c r="D7714" s="3">
        <v>45380</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x14ac:dyDescent="0.25">
      <c r="A7715" s="2">
        <v>7714</v>
      </c>
      <c r="B7715" s="2" t="s">
        <v>9622</v>
      </c>
      <c r="C7715" s="3">
        <v>44205</v>
      </c>
      <c r="D7715" s="3">
        <v>44210</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x14ac:dyDescent="0.25">
      <c r="A7716" s="2">
        <v>7715</v>
      </c>
      <c r="B7716" s="2" t="s">
        <v>9623</v>
      </c>
      <c r="C7716" s="3">
        <v>43917</v>
      </c>
      <c r="D7716" s="3">
        <v>43922</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x14ac:dyDescent="0.25">
      <c r="A7717" s="2">
        <v>7716</v>
      </c>
      <c r="B7717" s="2" t="s">
        <v>9624</v>
      </c>
      <c r="C7717" s="3">
        <v>43858</v>
      </c>
      <c r="D7717" s="3">
        <v>43863</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x14ac:dyDescent="0.25">
      <c r="A7718" s="2">
        <v>7717</v>
      </c>
      <c r="B7718" s="2" t="s">
        <v>9625</v>
      </c>
      <c r="C7718" s="3">
        <v>44186</v>
      </c>
      <c r="D7718" s="3">
        <v>44191</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x14ac:dyDescent="0.25">
      <c r="A7719" s="2">
        <v>7718</v>
      </c>
      <c r="B7719" s="2" t="s">
        <v>9625</v>
      </c>
      <c r="C7719" s="3">
        <v>45570</v>
      </c>
      <c r="D7719" s="3">
        <v>45575</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x14ac:dyDescent="0.25">
      <c r="A7720" s="2">
        <v>7719</v>
      </c>
      <c r="B7720" s="2" t="s">
        <v>9626</v>
      </c>
      <c r="C7720" s="3">
        <v>44510</v>
      </c>
      <c r="D7720" s="3">
        <v>44515</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x14ac:dyDescent="0.25">
      <c r="A7721" s="2">
        <v>7720</v>
      </c>
      <c r="B7721" s="2" t="s">
        <v>9627</v>
      </c>
      <c r="C7721" s="3">
        <v>45414</v>
      </c>
      <c r="D7721" s="3">
        <v>45419</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x14ac:dyDescent="0.25">
      <c r="A7722" s="2">
        <v>7721</v>
      </c>
      <c r="B7722" s="2" t="s">
        <v>9627</v>
      </c>
      <c r="C7722" s="3">
        <v>44768</v>
      </c>
      <c r="D7722" s="3">
        <v>44773</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x14ac:dyDescent="0.25">
      <c r="A7723" s="2">
        <v>7722</v>
      </c>
      <c r="B7723" s="2" t="s">
        <v>9627</v>
      </c>
      <c r="C7723" s="3">
        <v>44461</v>
      </c>
      <c r="D7723" s="3">
        <v>44466</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x14ac:dyDescent="0.25">
      <c r="A7724" s="2">
        <v>7723</v>
      </c>
      <c r="B7724" s="2" t="s">
        <v>9628</v>
      </c>
      <c r="C7724" s="3">
        <v>44414</v>
      </c>
      <c r="D7724" s="3">
        <v>44419</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x14ac:dyDescent="0.25">
      <c r="A7725" s="2">
        <v>7724</v>
      </c>
      <c r="B7725" s="2" t="s">
        <v>9631</v>
      </c>
      <c r="C7725" s="3">
        <v>44011</v>
      </c>
      <c r="D7725" s="3">
        <v>44016</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x14ac:dyDescent="0.25">
      <c r="A7726" s="2">
        <v>7725</v>
      </c>
      <c r="B7726" s="2" t="s">
        <v>9632</v>
      </c>
      <c r="C7726" s="3">
        <v>45615</v>
      </c>
      <c r="D7726" s="3">
        <v>45620</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x14ac:dyDescent="0.25">
      <c r="A7727" s="2">
        <v>7726</v>
      </c>
      <c r="B7727" s="2" t="s">
        <v>9632</v>
      </c>
      <c r="C7727" s="3">
        <v>44312</v>
      </c>
      <c r="D7727" s="3">
        <v>44317</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x14ac:dyDescent="0.25">
      <c r="A7728" s="2">
        <v>7727</v>
      </c>
      <c r="B7728" s="2" t="s">
        <v>9632</v>
      </c>
      <c r="C7728" s="3">
        <v>44035</v>
      </c>
      <c r="D7728" s="3">
        <v>44040</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x14ac:dyDescent="0.25">
      <c r="A7729" s="2">
        <v>7728</v>
      </c>
      <c r="B7729" s="2" t="s">
        <v>9633</v>
      </c>
      <c r="C7729" s="3">
        <v>44585</v>
      </c>
      <c r="D7729" s="3">
        <v>44590</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x14ac:dyDescent="0.25">
      <c r="A7730" s="2">
        <v>7729</v>
      </c>
      <c r="B7730" s="2" t="s">
        <v>9634</v>
      </c>
      <c r="C7730" s="3">
        <v>44535</v>
      </c>
      <c r="D7730" s="3">
        <v>44540</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x14ac:dyDescent="0.25">
      <c r="A7731" s="2">
        <v>7730</v>
      </c>
      <c r="B7731" s="2" t="s">
        <v>9635</v>
      </c>
      <c r="C7731" s="3">
        <v>45302</v>
      </c>
      <c r="D7731" s="3">
        <v>45307</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x14ac:dyDescent="0.25">
      <c r="A7732" s="2">
        <v>7731</v>
      </c>
      <c r="B7732" s="2" t="s">
        <v>9636</v>
      </c>
      <c r="C7732" s="3">
        <v>44877</v>
      </c>
      <c r="D7732" s="3">
        <v>44882</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x14ac:dyDescent="0.25">
      <c r="A7733" s="2">
        <v>7732</v>
      </c>
      <c r="B7733" s="2" t="s">
        <v>9637</v>
      </c>
      <c r="C7733" s="3">
        <v>44553</v>
      </c>
      <c r="D7733" s="3">
        <v>44558</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x14ac:dyDescent="0.25">
      <c r="A7734" s="2">
        <v>7733</v>
      </c>
      <c r="B7734" s="2" t="s">
        <v>9638</v>
      </c>
      <c r="C7734" s="3">
        <v>45624</v>
      </c>
      <c r="D7734" s="3">
        <v>45629</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x14ac:dyDescent="0.25">
      <c r="A7735" s="2">
        <v>7734</v>
      </c>
      <c r="B7735" s="2" t="s">
        <v>9639</v>
      </c>
      <c r="C7735" s="3">
        <v>45183</v>
      </c>
      <c r="D7735" s="3">
        <v>45188</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x14ac:dyDescent="0.25">
      <c r="A7736" s="2">
        <v>7735</v>
      </c>
      <c r="B7736" s="2" t="s">
        <v>9640</v>
      </c>
      <c r="C7736" s="3">
        <v>44201</v>
      </c>
      <c r="D7736" s="3">
        <v>44206</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x14ac:dyDescent="0.25">
      <c r="A7737" s="2">
        <v>7736</v>
      </c>
      <c r="B7737" s="2" t="s">
        <v>9641</v>
      </c>
      <c r="C7737" s="3">
        <v>44944</v>
      </c>
      <c r="D7737" s="3">
        <v>44949</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x14ac:dyDescent="0.25">
      <c r="A7738" s="2">
        <v>7737</v>
      </c>
      <c r="B7738" s="2" t="s">
        <v>9642</v>
      </c>
      <c r="C7738" s="3">
        <v>45529</v>
      </c>
      <c r="D7738" s="3">
        <v>45534</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x14ac:dyDescent="0.25">
      <c r="A7739" s="2">
        <v>7738</v>
      </c>
      <c r="B7739" s="2" t="s">
        <v>9643</v>
      </c>
      <c r="C7739" s="3">
        <v>44870</v>
      </c>
      <c r="D7739" s="3">
        <v>44875</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x14ac:dyDescent="0.25">
      <c r="A7740" s="2">
        <v>7739</v>
      </c>
      <c r="B7740" s="2" t="s">
        <v>9644</v>
      </c>
      <c r="C7740" s="3">
        <v>44741</v>
      </c>
      <c r="D7740" s="3">
        <v>44746</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x14ac:dyDescent="0.25">
      <c r="A7741" s="2">
        <v>7740</v>
      </c>
      <c r="B7741" s="2" t="s">
        <v>9645</v>
      </c>
      <c r="C7741" s="3">
        <v>44582</v>
      </c>
      <c r="D7741" s="3">
        <v>44587</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x14ac:dyDescent="0.25">
      <c r="A7742" s="2">
        <v>7741</v>
      </c>
      <c r="B7742" s="2" t="s">
        <v>9645</v>
      </c>
      <c r="C7742" s="3">
        <v>45058</v>
      </c>
      <c r="D7742" s="3">
        <v>45063</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x14ac:dyDescent="0.25">
      <c r="A7743" s="2">
        <v>7742</v>
      </c>
      <c r="B7743" s="2" t="s">
        <v>9646</v>
      </c>
      <c r="C7743" s="3">
        <v>43873</v>
      </c>
      <c r="D7743" s="3">
        <v>43878</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x14ac:dyDescent="0.25">
      <c r="A7744" s="2">
        <v>7743</v>
      </c>
      <c r="B7744" s="2" t="s">
        <v>9647</v>
      </c>
      <c r="C7744" s="3">
        <v>44181</v>
      </c>
      <c r="D7744" s="3">
        <v>44186</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x14ac:dyDescent="0.25">
      <c r="A7745" s="2">
        <v>7744</v>
      </c>
      <c r="B7745" s="2" t="s">
        <v>9648</v>
      </c>
      <c r="C7745" s="3">
        <v>45156</v>
      </c>
      <c r="D7745" s="3">
        <v>45161</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x14ac:dyDescent="0.25">
      <c r="A7746" s="2">
        <v>7745</v>
      </c>
      <c r="B7746" s="2" t="s">
        <v>9648</v>
      </c>
      <c r="C7746" s="3">
        <v>45297</v>
      </c>
      <c r="D7746" s="3">
        <v>45302</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x14ac:dyDescent="0.25">
      <c r="A7747" s="2">
        <v>7746</v>
      </c>
      <c r="B7747" s="2" t="s">
        <v>9648</v>
      </c>
      <c r="C7747" s="3">
        <v>44299</v>
      </c>
      <c r="D7747" s="3">
        <v>44304</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x14ac:dyDescent="0.25">
      <c r="A7748" s="2">
        <v>7747</v>
      </c>
      <c r="B7748" s="2" t="s">
        <v>9649</v>
      </c>
      <c r="C7748" s="3">
        <v>44385</v>
      </c>
      <c r="D7748" s="3">
        <v>44390</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x14ac:dyDescent="0.25">
      <c r="A7749" s="2">
        <v>7748</v>
      </c>
      <c r="B7749" s="2" t="s">
        <v>9650</v>
      </c>
      <c r="C7749" s="3">
        <v>44559</v>
      </c>
      <c r="D7749" s="3">
        <v>44564</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x14ac:dyDescent="0.25">
      <c r="A7750" s="2">
        <v>7749</v>
      </c>
      <c r="B7750" s="2" t="s">
        <v>9651</v>
      </c>
      <c r="C7750" s="3">
        <v>45238</v>
      </c>
      <c r="D7750" s="3">
        <v>45243</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x14ac:dyDescent="0.25">
      <c r="A7751" s="2">
        <v>7750</v>
      </c>
      <c r="B7751" s="2" t="s">
        <v>9651</v>
      </c>
      <c r="C7751" s="3">
        <v>44071</v>
      </c>
      <c r="D7751" s="3">
        <v>44076</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x14ac:dyDescent="0.25">
      <c r="A7752" s="2">
        <v>7751</v>
      </c>
      <c r="B7752" s="2" t="s">
        <v>9651</v>
      </c>
      <c r="C7752" s="3">
        <v>44861</v>
      </c>
      <c r="D7752" s="3">
        <v>44866</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x14ac:dyDescent="0.25">
      <c r="A7753" s="2">
        <v>7752</v>
      </c>
      <c r="B7753" s="2" t="s">
        <v>9651</v>
      </c>
      <c r="C7753" s="3">
        <v>45598</v>
      </c>
      <c r="D7753" s="3">
        <v>45603</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x14ac:dyDescent="0.25">
      <c r="A7754" s="2">
        <v>7753</v>
      </c>
      <c r="B7754" s="2" t="s">
        <v>9651</v>
      </c>
      <c r="C7754" s="3">
        <v>44455</v>
      </c>
      <c r="D7754" s="3">
        <v>44460</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x14ac:dyDescent="0.25">
      <c r="A7755" s="2">
        <v>7754</v>
      </c>
      <c r="B7755" s="2" t="s">
        <v>9652</v>
      </c>
      <c r="C7755" s="3">
        <v>44312</v>
      </c>
      <c r="D7755" s="3">
        <v>44317</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x14ac:dyDescent="0.25">
      <c r="A7756" s="2">
        <v>7755</v>
      </c>
      <c r="B7756" s="2" t="s">
        <v>9653</v>
      </c>
      <c r="C7756" s="3">
        <v>44247</v>
      </c>
      <c r="D7756" s="3">
        <v>44252</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x14ac:dyDescent="0.25">
      <c r="A7757" s="2">
        <v>7756</v>
      </c>
      <c r="B7757" s="2" t="s">
        <v>9654</v>
      </c>
      <c r="C7757" s="3">
        <v>45398</v>
      </c>
      <c r="D7757" s="3">
        <v>45403</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x14ac:dyDescent="0.25">
      <c r="A7758" s="2">
        <v>7757</v>
      </c>
      <c r="B7758" s="2" t="s">
        <v>9654</v>
      </c>
      <c r="C7758" s="3">
        <v>44735</v>
      </c>
      <c r="D7758" s="3">
        <v>44740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x14ac:dyDescent="0.25">
      <c r="A7759" s="2">
        <v>7758</v>
      </c>
      <c r="B7759" s="2" t="s">
        <v>9657</v>
      </c>
      <c r="C7759" s="3">
        <v>44127</v>
      </c>
      <c r="D7759" s="3">
        <v>44132</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x14ac:dyDescent="0.25">
      <c r="A7760" s="2">
        <v>7759</v>
      </c>
      <c r="B7760" s="2" t="s">
        <v>9657</v>
      </c>
      <c r="C7760" s="3">
        <v>44340</v>
      </c>
      <c r="D7760" s="3">
        <v>44345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x14ac:dyDescent="0.25">
      <c r="A7761" s="2">
        <v>7760</v>
      </c>
      <c r="B7761" s="2" t="s">
        <v>9658</v>
      </c>
      <c r="C7761" s="3">
        <v>44790</v>
      </c>
      <c r="D7761" s="3">
        <v>44795</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x14ac:dyDescent="0.25">
      <c r="A7762" s="2">
        <v>7761</v>
      </c>
      <c r="B7762" s="2" t="s">
        <v>9659</v>
      </c>
      <c r="C7762" s="3">
        <v>44471</v>
      </c>
      <c r="D7762" s="3">
        <v>44476</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x14ac:dyDescent="0.25">
      <c r="A7763" s="2">
        <v>7762</v>
      </c>
      <c r="B7763" s="2" t="s">
        <v>9660</v>
      </c>
      <c r="C7763" s="3">
        <v>45414</v>
      </c>
      <c r="D7763" s="3">
        <v>45419</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x14ac:dyDescent="0.25">
      <c r="A7764" s="2">
        <v>7763</v>
      </c>
      <c r="B7764" s="2" t="s">
        <v>9661</v>
      </c>
      <c r="C7764" s="3">
        <v>45402</v>
      </c>
      <c r="D7764" s="3">
        <v>45407</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x14ac:dyDescent="0.25">
      <c r="A7765" s="2">
        <v>7764</v>
      </c>
      <c r="B7765" s="2" t="s">
        <v>9662</v>
      </c>
      <c r="C7765" s="3">
        <v>44523</v>
      </c>
      <c r="D7765" s="3">
        <v>44528</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x14ac:dyDescent="0.25">
      <c r="A7766" s="2">
        <v>7765</v>
      </c>
      <c r="B7766" s="2" t="s">
        <v>9663</v>
      </c>
      <c r="C7766" s="3">
        <v>44373</v>
      </c>
      <c r="D7766" s="3">
        <v>44378</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x14ac:dyDescent="0.25">
      <c r="A7767" s="2">
        <v>7766</v>
      </c>
      <c r="B7767" s="2" t="s">
        <v>9663</v>
      </c>
      <c r="C7767" s="3">
        <v>45502</v>
      </c>
      <c r="D7767" s="3">
        <v>45507</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x14ac:dyDescent="0.25">
      <c r="A7768" s="2">
        <v>7767</v>
      </c>
      <c r="B7768" s="2" t="s">
        <v>9663</v>
      </c>
      <c r="C7768" s="3">
        <v>43936</v>
      </c>
      <c r="D7768" s="3">
        <v>43941</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x14ac:dyDescent="0.25">
      <c r="A7769" s="2">
        <v>7768</v>
      </c>
      <c r="B7769" s="2" t="s">
        <v>9664</v>
      </c>
      <c r="C7769" s="3">
        <v>45513</v>
      </c>
      <c r="D7769" s="3">
        <v>45518</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x14ac:dyDescent="0.25">
      <c r="A7770" s="2">
        <v>7769</v>
      </c>
      <c r="B7770" s="2" t="s">
        <v>9665</v>
      </c>
      <c r="C7770" s="3">
        <v>45094</v>
      </c>
      <c r="D7770" s="3">
        <v>45099</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x14ac:dyDescent="0.25">
      <c r="A7771" s="2">
        <v>7770</v>
      </c>
      <c r="B7771" s="2" t="s">
        <v>9666</v>
      </c>
      <c r="C7771" s="3">
        <v>45124</v>
      </c>
      <c r="D7771" s="3">
        <v>45129</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x14ac:dyDescent="0.25">
      <c r="A7772" s="2">
        <v>7771</v>
      </c>
      <c r="B7772" s="2" t="s">
        <v>9666</v>
      </c>
      <c r="C7772" s="3">
        <v>44243</v>
      </c>
      <c r="D7772" s="3">
        <v>44248</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x14ac:dyDescent="0.25">
      <c r="A7773" s="2">
        <v>7772</v>
      </c>
      <c r="B7773" s="2" t="s">
        <v>9667</v>
      </c>
      <c r="C7773" s="3">
        <v>44505</v>
      </c>
      <c r="D7773" s="3">
        <v>44510</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x14ac:dyDescent="0.25">
      <c r="A7774" s="2">
        <v>7773</v>
      </c>
      <c r="B7774" s="2" t="s">
        <v>9667</v>
      </c>
      <c r="C7774" s="3">
        <v>44985</v>
      </c>
      <c r="D7774" s="3">
        <v>44990</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x14ac:dyDescent="0.25">
      <c r="A7775" s="2">
        <v>7774</v>
      </c>
      <c r="B7775" s="2" t="s">
        <v>9667</v>
      </c>
      <c r="C7775" s="3">
        <v>44039</v>
      </c>
      <c r="D7775" s="3">
        <v>44044</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x14ac:dyDescent="0.25">
      <c r="A7776" s="2">
        <v>7775</v>
      </c>
      <c r="B7776" s="2" t="s">
        <v>9670</v>
      </c>
      <c r="C7776" s="3">
        <v>45579</v>
      </c>
      <c r="D7776" s="3">
        <v>45584</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x14ac:dyDescent="0.25">
      <c r="A7777" s="2">
        <v>7776</v>
      </c>
      <c r="B7777" s="2" t="s">
        <v>9671</v>
      </c>
      <c r="C7777" s="3">
        <v>44191</v>
      </c>
      <c r="D7777" s="3">
        <v>44196</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x14ac:dyDescent="0.25">
      <c r="A7778" s="2">
        <v>7777</v>
      </c>
      <c r="B7778" s="2" t="s">
        <v>9671</v>
      </c>
      <c r="C7778" s="3">
        <v>44050</v>
      </c>
      <c r="D7778" s="3">
        <v>44055</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x14ac:dyDescent="0.25">
      <c r="A7779" s="2">
        <v>7778</v>
      </c>
      <c r="B7779" s="2" t="s">
        <v>9671</v>
      </c>
      <c r="C7779" s="3">
        <v>44332</v>
      </c>
      <c r="D7779" s="3">
        <v>44337</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x14ac:dyDescent="0.25">
      <c r="A7780" s="2">
        <v>7779</v>
      </c>
      <c r="B7780" s="2" t="s">
        <v>9671</v>
      </c>
      <c r="C7780" s="3">
        <v>43977</v>
      </c>
      <c r="D7780" s="3">
        <v>43982</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x14ac:dyDescent="0.25">
      <c r="A7781" s="2">
        <v>7780</v>
      </c>
      <c r="B7781" s="2" t="s">
        <v>9672</v>
      </c>
      <c r="C7781" s="3">
        <v>44449</v>
      </c>
      <c r="D7781" s="3">
        <v>44454</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x14ac:dyDescent="0.25">
      <c r="A7782" s="2">
        <v>7781</v>
      </c>
      <c r="B7782" s="2" t="s">
        <v>9672</v>
      </c>
      <c r="C7782" s="3">
        <v>44710</v>
      </c>
      <c r="D7782" s="3">
        <v>44715</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x14ac:dyDescent="0.25">
      <c r="A7783" s="2">
        <v>7782</v>
      </c>
      <c r="B7783" s="2" t="s">
        <v>9673</v>
      </c>
      <c r="C7783" s="3">
        <v>44045</v>
      </c>
      <c r="D7783" s="3">
        <v>44050</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x14ac:dyDescent="0.25">
      <c r="A7784" s="2">
        <v>7783</v>
      </c>
      <c r="B7784" s="2" t="s">
        <v>9674</v>
      </c>
      <c r="C7784" s="3">
        <v>45520</v>
      </c>
      <c r="D7784" s="3">
        <v>45525</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x14ac:dyDescent="0.25">
      <c r="A7785" s="2">
        <v>7784</v>
      </c>
      <c r="B7785" s="2" t="s">
        <v>9674</v>
      </c>
      <c r="C7785" s="3">
        <v>44814</v>
      </c>
      <c r="D7785" s="3">
        <v>44819</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x14ac:dyDescent="0.25">
      <c r="A7786" s="2">
        <v>7785</v>
      </c>
      <c r="B7786" s="2" t="s">
        <v>9674</v>
      </c>
      <c r="C7786" s="3">
        <v>45069</v>
      </c>
      <c r="D7786" s="3">
        <v>45074</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x14ac:dyDescent="0.25">
      <c r="A7787" s="2">
        <v>7786</v>
      </c>
      <c r="B7787" s="2" t="s">
        <v>9675</v>
      </c>
      <c r="C7787" s="3">
        <v>44744</v>
      </c>
      <c r="D7787" s="3">
        <v>44749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x14ac:dyDescent="0.25">
      <c r="A7788" s="2">
        <v>7787</v>
      </c>
      <c r="B7788" s="2" t="s">
        <v>9676</v>
      </c>
      <c r="C7788" s="3">
        <v>44288</v>
      </c>
      <c r="D7788" s="3">
        <v>44293</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x14ac:dyDescent="0.25">
      <c r="A7789" s="2">
        <v>7788</v>
      </c>
      <c r="B7789" s="2" t="s">
        <v>9676</v>
      </c>
      <c r="C7789" s="3">
        <v>44804</v>
      </c>
      <c r="D7789" s="3">
        <v>44809</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x14ac:dyDescent="0.25">
      <c r="A7790" s="2">
        <v>7789</v>
      </c>
      <c r="B7790" s="2" t="s">
        <v>9676</v>
      </c>
      <c r="C7790" s="3">
        <v>45228</v>
      </c>
      <c r="D7790" s="3">
        <v>45233</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x14ac:dyDescent="0.25">
      <c r="A7791" s="2">
        <v>7790</v>
      </c>
      <c r="B7791" s="2" t="s">
        <v>9676</v>
      </c>
      <c r="C7791" s="3">
        <v>44851</v>
      </c>
      <c r="D7791" s="3">
        <v>44856</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x14ac:dyDescent="0.25">
      <c r="A7792" s="2">
        <v>7791</v>
      </c>
      <c r="B7792" s="2" t="s">
        <v>9677</v>
      </c>
      <c r="C7792" s="3">
        <v>45269</v>
      </c>
      <c r="D7792" s="3">
        <v>45274</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x14ac:dyDescent="0.25">
      <c r="A7793" s="2">
        <v>7792</v>
      </c>
      <c r="B7793" s="2" t="s">
        <v>9678</v>
      </c>
      <c r="C7793" s="3">
        <v>44306</v>
      </c>
      <c r="D7793" s="3">
        <v>44311</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x14ac:dyDescent="0.25">
      <c r="A7794" s="2">
        <v>7793</v>
      </c>
      <c r="B7794" s="2" t="s">
        <v>9679</v>
      </c>
      <c r="C7794" s="3">
        <v>44948</v>
      </c>
      <c r="D7794" s="3">
        <v>44953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x14ac:dyDescent="0.25">
      <c r="A7795" s="2">
        <v>7794</v>
      </c>
      <c r="B7795" s="2" t="s">
        <v>9680</v>
      </c>
      <c r="C7795" s="3">
        <v>43927</v>
      </c>
      <c r="D7795" s="3">
        <v>43932</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x14ac:dyDescent="0.25">
      <c r="A7796" s="2">
        <v>7795</v>
      </c>
      <c r="B7796" s="2" t="s">
        <v>9680</v>
      </c>
      <c r="C7796" s="3">
        <v>44025</v>
      </c>
      <c r="D7796" s="3">
        <v>44030</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x14ac:dyDescent="0.25">
      <c r="A7797" s="2">
        <v>7796</v>
      </c>
      <c r="B7797" s="2" t="s">
        <v>9681</v>
      </c>
      <c r="C7797" s="3">
        <v>44565</v>
      </c>
      <c r="D7797" s="3">
        <v>44570</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x14ac:dyDescent="0.25">
      <c r="A7798" s="2">
        <v>7797</v>
      </c>
      <c r="B7798" s="2" t="s">
        <v>9682</v>
      </c>
      <c r="C7798" s="3">
        <v>44012</v>
      </c>
      <c r="D7798" s="3">
        <v>44017</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x14ac:dyDescent="0.25">
      <c r="A7799" s="2">
        <v>7798</v>
      </c>
      <c r="B7799" s="2" t="s">
        <v>9683</v>
      </c>
      <c r="C7799" s="3">
        <v>44535</v>
      </c>
      <c r="D7799" s="3">
        <v>44540</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x14ac:dyDescent="0.25">
      <c r="A7800" s="2">
        <v>7799</v>
      </c>
      <c r="B7800" s="2" t="s">
        <v>9683</v>
      </c>
      <c r="C7800" s="3">
        <v>44399</v>
      </c>
      <c r="D7800" s="3">
        <v>44404</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x14ac:dyDescent="0.25">
      <c r="A7801" s="2">
        <v>7800</v>
      </c>
      <c r="B7801" s="2" t="s">
        <v>9683</v>
      </c>
      <c r="C7801" s="3">
        <v>44810</v>
      </c>
      <c r="D7801" s="3">
        <v>44815</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x14ac:dyDescent="0.25">
      <c r="A7802" s="2">
        <v>7801</v>
      </c>
      <c r="B7802" s="2" t="s">
        <v>9684</v>
      </c>
      <c r="C7802" s="3">
        <v>44008</v>
      </c>
      <c r="D7802" s="3">
        <v>44013</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x14ac:dyDescent="0.25">
      <c r="A7803" s="2">
        <v>7802</v>
      </c>
      <c r="B7803" s="2" t="s">
        <v>9685</v>
      </c>
      <c r="C7803" s="3">
        <v>44159</v>
      </c>
      <c r="D7803" s="3">
        <v>44164</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x14ac:dyDescent="0.25">
      <c r="A7804" s="2">
        <v>7803</v>
      </c>
      <c r="B7804" s="2" t="s">
        <v>9686</v>
      </c>
      <c r="C7804" s="3">
        <v>44109</v>
      </c>
      <c r="D7804" s="3">
        <v>44114</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x14ac:dyDescent="0.25">
      <c r="A7805" s="2">
        <v>7804</v>
      </c>
      <c r="B7805" s="2" t="s">
        <v>9686</v>
      </c>
      <c r="C7805" s="3">
        <v>45089</v>
      </c>
      <c r="D7805" s="3">
        <v>45094</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x14ac:dyDescent="0.25">
      <c r="A7806" s="2">
        <v>7805</v>
      </c>
      <c r="B7806" s="2" t="s">
        <v>9686</v>
      </c>
      <c r="C7806" s="3">
        <v>44601</v>
      </c>
      <c r="D7806" s="3">
        <v>44606</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x14ac:dyDescent="0.25">
      <c r="A7807" s="2">
        <v>7806</v>
      </c>
      <c r="B7807" s="2" t="s">
        <v>9686</v>
      </c>
      <c r="C7807" s="3">
        <v>45423</v>
      </c>
      <c r="D7807" s="3">
        <v>45428</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x14ac:dyDescent="0.25">
      <c r="A7808" s="2">
        <v>7807</v>
      </c>
      <c r="B7808" s="2" t="s">
        <v>9686</v>
      </c>
      <c r="C7808" s="3">
        <v>44706</v>
      </c>
      <c r="D7808" s="3">
        <v>44711</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x14ac:dyDescent="0.25">
      <c r="A7809" s="2">
        <v>7808</v>
      </c>
      <c r="B7809" s="2" t="s">
        <v>9687</v>
      </c>
      <c r="C7809" s="3">
        <v>44963</v>
      </c>
      <c r="D7809" s="3">
        <v>44968</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x14ac:dyDescent="0.25">
      <c r="A7810" s="2">
        <v>7809</v>
      </c>
      <c r="B7810" s="2" t="s">
        <v>9687</v>
      </c>
      <c r="C7810" s="3">
        <v>43900</v>
      </c>
      <c r="D7810" s="3">
        <v>43905</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x14ac:dyDescent="0.25">
      <c r="A7811" s="2">
        <v>7810</v>
      </c>
      <c r="B7811" s="2" t="s">
        <v>9687</v>
      </c>
      <c r="C7811" s="3">
        <v>44625</v>
      </c>
      <c r="D7811" s="3">
        <v>44630</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x14ac:dyDescent="0.25">
      <c r="A7812" s="2">
        <v>7811</v>
      </c>
      <c r="B7812" s="2" t="s">
        <v>9688</v>
      </c>
      <c r="C7812" s="3">
        <v>45452</v>
      </c>
      <c r="D7812" s="3">
        <v>45457</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x14ac:dyDescent="0.25">
      <c r="A7813" s="2">
        <v>7812</v>
      </c>
      <c r="B7813" s="2" t="s">
        <v>9688</v>
      </c>
      <c r="C7813" s="3">
        <v>44223</v>
      </c>
      <c r="D7813" s="3">
        <v>44228</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x14ac:dyDescent="0.25">
      <c r="A7814" s="2">
        <v>7813</v>
      </c>
      <c r="B7814" s="2" t="s">
        <v>9688</v>
      </c>
      <c r="C7814" s="3">
        <v>44791</v>
      </c>
      <c r="D7814" s="3">
        <v>44796</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x14ac:dyDescent="0.25">
      <c r="A7815" s="2">
        <v>7814</v>
      </c>
      <c r="B7815" s="2" t="s">
        <v>9688</v>
      </c>
      <c r="C7815" s="3">
        <v>45335</v>
      </c>
      <c r="D7815" s="3">
        <v>45340</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x14ac:dyDescent="0.25">
      <c r="A7816" s="2">
        <v>7815</v>
      </c>
      <c r="B7816" s="2" t="s">
        <v>9689</v>
      </c>
      <c r="C7816" s="3">
        <v>44070</v>
      </c>
      <c r="D7816" s="3">
        <v>44075</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x14ac:dyDescent="0.25">
      <c r="A7817" s="2">
        <v>7816</v>
      </c>
      <c r="B7817" s="2" t="s">
        <v>9689</v>
      </c>
      <c r="C7817" s="3">
        <v>45344</v>
      </c>
      <c r="D7817" s="3">
        <v>45349</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x14ac:dyDescent="0.25">
      <c r="A7818" s="2">
        <v>7817</v>
      </c>
      <c r="B7818" s="2" t="s">
        <v>9690</v>
      </c>
      <c r="C7818" s="3">
        <v>43946</v>
      </c>
      <c r="D7818" s="3">
        <v>43951</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x14ac:dyDescent="0.25">
      <c r="A7819" s="2">
        <v>7818</v>
      </c>
      <c r="B7819" s="2" t="s">
        <v>9690</v>
      </c>
      <c r="C7819" s="3">
        <v>44081</v>
      </c>
      <c r="D7819" s="3">
        <v>44086</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x14ac:dyDescent="0.25">
      <c r="A7820" s="2">
        <v>7819</v>
      </c>
      <c r="B7820" s="2" t="s">
        <v>9690</v>
      </c>
      <c r="C7820" s="3">
        <v>44221</v>
      </c>
      <c r="D7820" s="3">
        <v>44226</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x14ac:dyDescent="0.25">
      <c r="A7821" s="2">
        <v>7820</v>
      </c>
      <c r="B7821" s="2" t="s">
        <v>9691</v>
      </c>
      <c r="C7821" s="3">
        <v>44190</v>
      </c>
      <c r="D7821" s="3">
        <v>44195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x14ac:dyDescent="0.25">
      <c r="A7822" s="2">
        <v>7821</v>
      </c>
      <c r="B7822" s="2" t="s">
        <v>9692</v>
      </c>
      <c r="C7822" s="3">
        <v>44596</v>
      </c>
      <c r="D7822" s="3">
        <v>44601</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x14ac:dyDescent="0.25">
      <c r="A7823" s="2">
        <v>7822</v>
      </c>
      <c r="B7823" s="2" t="s">
        <v>9693</v>
      </c>
      <c r="C7823" s="3">
        <v>43918</v>
      </c>
      <c r="D7823" s="3">
        <v>43923</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x14ac:dyDescent="0.25">
      <c r="A7824" s="2">
        <v>7823</v>
      </c>
      <c r="B7824" s="2" t="s">
        <v>9694</v>
      </c>
      <c r="C7824" s="3">
        <v>45621</v>
      </c>
      <c r="D7824" s="3">
        <v>45626</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x14ac:dyDescent="0.25">
      <c r="A7825" s="2">
        <v>7824</v>
      </c>
      <c r="B7825" s="2" t="s">
        <v>9694</v>
      </c>
      <c r="C7825" s="3">
        <v>44515</v>
      </c>
      <c r="D7825" s="3">
        <v>44520</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x14ac:dyDescent="0.25">
      <c r="A7826" s="2">
        <v>7825</v>
      </c>
      <c r="B7826" s="2" t="s">
        <v>9695</v>
      </c>
      <c r="C7826" s="3">
        <v>45236</v>
      </c>
      <c r="D7826" s="3">
        <v>45241</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x14ac:dyDescent="0.25">
      <c r="A7827" s="2">
        <v>7826</v>
      </c>
      <c r="B7827" s="2" t="s">
        <v>9696</v>
      </c>
      <c r="C7827" s="3">
        <v>45581</v>
      </c>
      <c r="D7827" s="3">
        <v>45586</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x14ac:dyDescent="0.25">
      <c r="A7828" s="2">
        <v>7827</v>
      </c>
      <c r="B7828" s="2" t="s">
        <v>9697</v>
      </c>
      <c r="C7828" s="3">
        <v>45063</v>
      </c>
      <c r="D7828" s="3">
        <v>45068</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x14ac:dyDescent="0.25">
      <c r="A7829" s="2">
        <v>7828</v>
      </c>
      <c r="B7829" s="2" t="s">
        <v>9697</v>
      </c>
      <c r="C7829" s="3">
        <v>44428</v>
      </c>
      <c r="D7829" s="3">
        <v>44433</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x14ac:dyDescent="0.25">
      <c r="A7830" s="2">
        <v>7829</v>
      </c>
      <c r="B7830" s="2" t="s">
        <v>9698</v>
      </c>
      <c r="C7830" s="3">
        <v>45177</v>
      </c>
      <c r="D7830" s="3">
        <v>45182</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x14ac:dyDescent="0.25">
      <c r="A7831" s="2">
        <v>7830</v>
      </c>
      <c r="B7831" s="2" t="s">
        <v>9698</v>
      </c>
      <c r="C7831" s="3">
        <v>45653</v>
      </c>
      <c r="D7831" s="3">
        <v>45658</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x14ac:dyDescent="0.25">
      <c r="A7832" s="2">
        <v>7831</v>
      </c>
      <c r="B7832" s="2" t="s">
        <v>9698</v>
      </c>
      <c r="C7832" s="3">
        <v>45055</v>
      </c>
      <c r="D7832" s="3">
        <v>45060</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x14ac:dyDescent="0.25">
      <c r="A7833" s="2">
        <v>7832</v>
      </c>
      <c r="B7833" s="2" t="s">
        <v>9698</v>
      </c>
      <c r="C7833" s="3">
        <v>44235</v>
      </c>
      <c r="D7833" s="3">
        <v>44240</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x14ac:dyDescent="0.25">
      <c r="A7834" s="2">
        <v>7833</v>
      </c>
      <c r="B7834" s="2" t="s">
        <v>9699</v>
      </c>
      <c r="C7834" s="3">
        <v>44319</v>
      </c>
      <c r="D7834" s="3">
        <v>44324</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x14ac:dyDescent="0.25">
      <c r="A7835" s="2">
        <v>7834</v>
      </c>
      <c r="B7835" s="2" t="s">
        <v>9700</v>
      </c>
      <c r="C7835" s="3">
        <v>45536</v>
      </c>
      <c r="D7835" s="3">
        <v>45541</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x14ac:dyDescent="0.25">
      <c r="A7836" s="2">
        <v>7835</v>
      </c>
      <c r="B7836" s="2" t="s">
        <v>9701</v>
      </c>
      <c r="C7836" s="3">
        <v>45501</v>
      </c>
      <c r="D7836" s="3">
        <v>45506</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x14ac:dyDescent="0.25">
      <c r="A7837" s="2">
        <v>7836</v>
      </c>
      <c r="B7837" s="2" t="s">
        <v>9701</v>
      </c>
      <c r="C7837" s="3">
        <v>44016</v>
      </c>
      <c r="D7837" s="3">
        <v>44021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x14ac:dyDescent="0.25">
      <c r="A7838" s="2">
        <v>7837</v>
      </c>
      <c r="B7838" s="2" t="s">
        <v>9702</v>
      </c>
      <c r="C7838" s="3">
        <v>45553</v>
      </c>
      <c r="D7838" s="3">
        <v>45558</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x14ac:dyDescent="0.25">
      <c r="A7839" s="2">
        <v>7838</v>
      </c>
      <c r="B7839" s="2" t="s">
        <v>9702</v>
      </c>
      <c r="C7839" s="3">
        <v>44822</v>
      </c>
      <c r="D7839" s="3">
        <v>44827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x14ac:dyDescent="0.25">
      <c r="A7840" s="2">
        <v>7839</v>
      </c>
      <c r="B7840" s="2" t="s">
        <v>9702</v>
      </c>
      <c r="C7840" s="3">
        <v>43979</v>
      </c>
      <c r="D7840" s="3">
        <v>43984</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x14ac:dyDescent="0.25">
      <c r="A7841" s="2">
        <v>7840</v>
      </c>
      <c r="B7841" s="2" t="s">
        <v>9703</v>
      </c>
      <c r="C7841" s="3">
        <v>43831</v>
      </c>
      <c r="D7841" s="3">
        <v>43836</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x14ac:dyDescent="0.25">
      <c r="A7842" s="2">
        <v>7841</v>
      </c>
      <c r="B7842" s="2" t="s">
        <v>9703</v>
      </c>
      <c r="C7842" s="3">
        <v>44782</v>
      </c>
      <c r="D7842" s="3">
        <v>44787</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x14ac:dyDescent="0.25">
      <c r="A7843" s="2">
        <v>7842</v>
      </c>
      <c r="B7843" s="2" t="s">
        <v>9704</v>
      </c>
      <c r="C7843" s="3">
        <v>45537</v>
      </c>
      <c r="D7843" s="3">
        <v>45542</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x14ac:dyDescent="0.25">
      <c r="A7844" s="2">
        <v>7843</v>
      </c>
      <c r="B7844" s="2" t="s">
        <v>9705</v>
      </c>
      <c r="C7844" s="3">
        <v>43884</v>
      </c>
      <c r="D7844" s="3">
        <v>43889</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x14ac:dyDescent="0.25">
      <c r="A7845" s="2">
        <v>7844</v>
      </c>
      <c r="B7845" s="2" t="s">
        <v>9705</v>
      </c>
      <c r="C7845" s="3">
        <v>44875</v>
      </c>
      <c r="D7845" s="3">
        <v>44880</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x14ac:dyDescent="0.25">
      <c r="A7846" s="2">
        <v>7845</v>
      </c>
      <c r="B7846" s="2" t="s">
        <v>9706</v>
      </c>
      <c r="C7846" s="3">
        <v>43956</v>
      </c>
      <c r="D7846" s="3">
        <v>43961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x14ac:dyDescent="0.25">
      <c r="A7847" s="2">
        <v>7846</v>
      </c>
      <c r="B7847" s="2" t="s">
        <v>9707</v>
      </c>
      <c r="C7847" s="3">
        <v>45127</v>
      </c>
      <c r="D7847" s="3">
        <v>45132</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x14ac:dyDescent="0.25">
      <c r="A7848" s="2">
        <v>7847</v>
      </c>
      <c r="B7848" s="2" t="s">
        <v>9707</v>
      </c>
      <c r="C7848" s="3">
        <v>45373</v>
      </c>
      <c r="D7848" s="3">
        <v>45378</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x14ac:dyDescent="0.25">
      <c r="A7849" s="2">
        <v>7848</v>
      </c>
      <c r="B7849" s="2" t="s">
        <v>9708</v>
      </c>
      <c r="C7849" s="3">
        <v>44220</v>
      </c>
      <c r="D7849" s="3">
        <v>44225</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x14ac:dyDescent="0.25">
      <c r="A7850" s="2">
        <v>7849</v>
      </c>
      <c r="B7850" s="2" t="s">
        <v>9709</v>
      </c>
      <c r="C7850" s="3">
        <v>45076</v>
      </c>
      <c r="D7850" s="3">
        <v>45081</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x14ac:dyDescent="0.25">
      <c r="A7851" s="2">
        <v>7850</v>
      </c>
      <c r="B7851" s="2" t="s">
        <v>9709</v>
      </c>
      <c r="C7851" s="3">
        <v>44695</v>
      </c>
      <c r="D7851" s="3">
        <v>44700</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x14ac:dyDescent="0.25">
      <c r="A7852" s="2">
        <v>7851</v>
      </c>
      <c r="B7852" s="2" t="s">
        <v>9709</v>
      </c>
      <c r="C7852" s="3">
        <v>44367</v>
      </c>
      <c r="D7852" s="3">
        <v>44372</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x14ac:dyDescent="0.25">
      <c r="A7853" s="2">
        <v>7852</v>
      </c>
      <c r="B7853" s="2" t="s">
        <v>9710</v>
      </c>
      <c r="C7853" s="3">
        <v>44975</v>
      </c>
      <c r="D7853" s="3">
        <v>44980</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x14ac:dyDescent="0.25">
      <c r="A7854" s="2">
        <v>7853</v>
      </c>
      <c r="B7854" s="2" t="s">
        <v>9710</v>
      </c>
      <c r="C7854" s="3">
        <v>45460</v>
      </c>
      <c r="D7854" s="3">
        <v>45465</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x14ac:dyDescent="0.25">
      <c r="A7855" s="2">
        <v>7854</v>
      </c>
      <c r="B7855" s="2" t="s">
        <v>9711</v>
      </c>
      <c r="C7855" s="3">
        <v>43845</v>
      </c>
      <c r="D7855" s="3">
        <v>43850</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x14ac:dyDescent="0.25">
      <c r="A7856" s="2">
        <v>7855</v>
      </c>
      <c r="B7856" s="2" t="s">
        <v>9712</v>
      </c>
      <c r="C7856" s="3">
        <v>45159</v>
      </c>
      <c r="D7856" s="3">
        <v>45164</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x14ac:dyDescent="0.25">
      <c r="A7857" s="2">
        <v>7856</v>
      </c>
      <c r="B7857" s="2" t="s">
        <v>9712</v>
      </c>
      <c r="C7857" s="3">
        <v>44622</v>
      </c>
      <c r="D7857" s="3">
        <v>44627</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x14ac:dyDescent="0.25">
      <c r="A7858" s="2">
        <v>7857</v>
      </c>
      <c r="B7858" s="2" t="s">
        <v>9713</v>
      </c>
      <c r="C7858" s="3">
        <v>45552</v>
      </c>
      <c r="D7858" s="3">
        <v>45557</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x14ac:dyDescent="0.25">
      <c r="A7859" s="2">
        <v>7858</v>
      </c>
      <c r="B7859" s="2" t="s">
        <v>9713</v>
      </c>
      <c r="C7859" s="3">
        <v>45219</v>
      </c>
      <c r="D7859" s="3">
        <v>45224</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x14ac:dyDescent="0.25">
      <c r="A7860" s="2">
        <v>7859</v>
      </c>
      <c r="B7860" s="2" t="s">
        <v>9713</v>
      </c>
      <c r="C7860" s="3">
        <v>45197</v>
      </c>
      <c r="D7860" s="3">
        <v>45202</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x14ac:dyDescent="0.25">
      <c r="A7861" s="2">
        <v>7860</v>
      </c>
      <c r="B7861" s="2" t="s">
        <v>9713</v>
      </c>
      <c r="C7861" s="3">
        <v>44855</v>
      </c>
      <c r="D7861" s="3">
        <v>44860</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x14ac:dyDescent="0.25">
      <c r="A7862" s="2">
        <v>7861</v>
      </c>
      <c r="B7862" s="2" t="s">
        <v>9714</v>
      </c>
      <c r="C7862" s="3">
        <v>43869</v>
      </c>
      <c r="D7862" s="3">
        <v>43874</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x14ac:dyDescent="0.25">
      <c r="A7863" s="2">
        <v>7862</v>
      </c>
      <c r="B7863" s="2" t="s">
        <v>9715</v>
      </c>
      <c r="C7863" s="3">
        <v>44405</v>
      </c>
      <c r="D7863" s="3">
        <v>44410</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x14ac:dyDescent="0.25">
      <c r="A7864" s="2">
        <v>7863</v>
      </c>
      <c r="B7864" s="2" t="s">
        <v>9715</v>
      </c>
      <c r="C7864" s="3">
        <v>44841</v>
      </c>
      <c r="D7864" s="3">
        <v>44846</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x14ac:dyDescent="0.25">
      <c r="A7865" s="2">
        <v>7864</v>
      </c>
      <c r="B7865" s="2" t="s">
        <v>9716</v>
      </c>
      <c r="C7865" s="3">
        <v>43865</v>
      </c>
      <c r="D7865" s="3">
        <v>43870</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x14ac:dyDescent="0.25">
      <c r="A7866" s="2">
        <v>7865</v>
      </c>
      <c r="B7866" s="2" t="s">
        <v>9716</v>
      </c>
      <c r="C7866" s="3">
        <v>45607</v>
      </c>
      <c r="D7866" s="3">
        <v>45612</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x14ac:dyDescent="0.25">
      <c r="A7867" s="2">
        <v>7866</v>
      </c>
      <c r="B7867" s="2" t="s">
        <v>9716</v>
      </c>
      <c r="C7867" s="3">
        <v>43964</v>
      </c>
      <c r="D7867" s="3">
        <v>43969</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x14ac:dyDescent="0.25">
      <c r="A7868" s="2">
        <v>7867</v>
      </c>
      <c r="B7868" s="2" t="s">
        <v>9716</v>
      </c>
      <c r="C7868" s="3">
        <v>43919</v>
      </c>
      <c r="D7868" s="3">
        <v>43924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x14ac:dyDescent="0.25">
      <c r="A7869" s="2">
        <v>7868</v>
      </c>
      <c r="B7869" s="2" t="s">
        <v>9719</v>
      </c>
      <c r="C7869" s="3">
        <v>44458</v>
      </c>
      <c r="D7869" s="3">
        <v>44463</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x14ac:dyDescent="0.25">
      <c r="A7870" s="2">
        <v>7869</v>
      </c>
      <c r="B7870" s="2" t="s">
        <v>9720</v>
      </c>
      <c r="C7870" s="3">
        <v>44421</v>
      </c>
      <c r="D7870" s="3">
        <v>44426</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x14ac:dyDescent="0.25">
      <c r="A7871" s="2">
        <v>7870</v>
      </c>
      <c r="B7871" s="2" t="s">
        <v>9721</v>
      </c>
      <c r="C7871" s="3">
        <v>44102</v>
      </c>
      <c r="D7871" s="3">
        <v>44107</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x14ac:dyDescent="0.25">
      <c r="A7872" s="2">
        <v>7871</v>
      </c>
      <c r="B7872" s="2" t="s">
        <v>9722</v>
      </c>
      <c r="C7872" s="3">
        <v>44170</v>
      </c>
      <c r="D7872" s="3">
        <v>44175</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x14ac:dyDescent="0.25">
      <c r="A7873" s="2">
        <v>7872</v>
      </c>
      <c r="B7873" s="2" t="s">
        <v>9723</v>
      </c>
      <c r="C7873" s="3">
        <v>44582</v>
      </c>
      <c r="D7873" s="3">
        <v>44587</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x14ac:dyDescent="0.25">
      <c r="A7874" s="2">
        <v>7873</v>
      </c>
      <c r="B7874" s="2" t="s">
        <v>9723</v>
      </c>
      <c r="C7874" s="3">
        <v>44285</v>
      </c>
      <c r="D7874" s="3">
        <v>44290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x14ac:dyDescent="0.25">
      <c r="A7875" s="2">
        <v>7874</v>
      </c>
      <c r="B7875" s="2" t="s">
        <v>9723</v>
      </c>
      <c r="C7875" s="3">
        <v>45043</v>
      </c>
      <c r="D7875" s="3">
        <v>45048</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x14ac:dyDescent="0.25">
      <c r="A7876" s="2">
        <v>7875</v>
      </c>
      <c r="B7876" s="2" t="s">
        <v>9723</v>
      </c>
      <c r="C7876" s="3">
        <v>43896</v>
      </c>
      <c r="D7876" s="3">
        <v>43901</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x14ac:dyDescent="0.25">
      <c r="A7877" s="2">
        <v>7876</v>
      </c>
      <c r="B7877" s="2" t="s">
        <v>9724</v>
      </c>
      <c r="C7877" s="3">
        <v>45226</v>
      </c>
      <c r="D7877" s="3">
        <v>45231</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x14ac:dyDescent="0.25">
      <c r="A7878" s="2">
        <v>7877</v>
      </c>
      <c r="B7878" s="2" t="s">
        <v>9724</v>
      </c>
      <c r="C7878" s="3">
        <v>45437</v>
      </c>
      <c r="D7878" s="3">
        <v>45442</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x14ac:dyDescent="0.25">
      <c r="A7879" s="2">
        <v>7878</v>
      </c>
      <c r="B7879" s="2" t="s">
        <v>9725</v>
      </c>
      <c r="C7879" s="3">
        <v>45083</v>
      </c>
      <c r="D7879" s="3">
        <v>45088</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x14ac:dyDescent="0.25">
      <c r="A7880" s="2">
        <v>7879</v>
      </c>
      <c r="B7880" s="2" t="s">
        <v>9726</v>
      </c>
      <c r="C7880" s="3">
        <v>44821</v>
      </c>
      <c r="D7880" s="3">
        <v>44826</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x14ac:dyDescent="0.25">
      <c r="A7881" s="2">
        <v>7880</v>
      </c>
      <c r="B7881" s="2" t="s">
        <v>9727</v>
      </c>
      <c r="C7881" s="3">
        <v>43900</v>
      </c>
      <c r="D7881" s="3">
        <v>43905</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x14ac:dyDescent="0.25">
      <c r="A7882" s="2">
        <v>7881</v>
      </c>
      <c r="B7882" s="2" t="s">
        <v>9728</v>
      </c>
      <c r="C7882" s="3">
        <v>45452</v>
      </c>
      <c r="D7882" s="3">
        <v>45457</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x14ac:dyDescent="0.25">
      <c r="A7883" s="2">
        <v>7882</v>
      </c>
      <c r="B7883" s="2" t="s">
        <v>9728</v>
      </c>
      <c r="C7883" s="3">
        <v>45300</v>
      </c>
      <c r="D7883" s="3">
        <v>45305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x14ac:dyDescent="0.25">
      <c r="A7884" s="2">
        <v>7883</v>
      </c>
      <c r="B7884" s="2" t="s">
        <v>9728</v>
      </c>
      <c r="C7884" s="3">
        <v>44765</v>
      </c>
      <c r="D7884" s="3">
        <v>44770</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x14ac:dyDescent="0.25">
      <c r="A7885" s="2">
        <v>7884</v>
      </c>
      <c r="B7885" s="2" t="s">
        <v>9728</v>
      </c>
      <c r="C7885" s="3">
        <v>44178</v>
      </c>
      <c r="D7885" s="3">
        <v>44183</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x14ac:dyDescent="0.25">
      <c r="A7886" s="2">
        <v>7885</v>
      </c>
      <c r="B7886" s="2" t="s">
        <v>9728</v>
      </c>
      <c r="C7886" s="3">
        <v>44842</v>
      </c>
      <c r="D7886" s="3">
        <v>44847</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x14ac:dyDescent="0.25">
      <c r="A7887" s="2">
        <v>7886</v>
      </c>
      <c r="B7887" s="2" t="s">
        <v>9728</v>
      </c>
      <c r="C7887" s="3">
        <v>44073</v>
      </c>
      <c r="D7887" s="3">
        <v>44078</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x14ac:dyDescent="0.25">
      <c r="A7888" s="2">
        <v>7887</v>
      </c>
      <c r="B7888" s="2" t="s">
        <v>9728</v>
      </c>
      <c r="C7888" s="3">
        <v>44460</v>
      </c>
      <c r="D7888" s="3">
        <v>44465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x14ac:dyDescent="0.25">
      <c r="A7889" s="2">
        <v>7888</v>
      </c>
      <c r="B7889" s="2" t="s">
        <v>9728</v>
      </c>
      <c r="C7889" s="3">
        <v>44836</v>
      </c>
      <c r="D7889" s="3">
        <v>44841</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x14ac:dyDescent="0.25">
      <c r="A7890" s="2">
        <v>7889</v>
      </c>
      <c r="B7890" s="2" t="s">
        <v>9729</v>
      </c>
      <c r="C7890" s="3">
        <v>44388</v>
      </c>
      <c r="D7890" s="3">
        <v>44393</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x14ac:dyDescent="0.25">
      <c r="A7891" s="2">
        <v>7890</v>
      </c>
      <c r="B7891" s="2" t="s">
        <v>9731</v>
      </c>
      <c r="C7891" s="3">
        <v>44219</v>
      </c>
      <c r="D7891" s="3">
        <v>44224</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x14ac:dyDescent="0.25">
      <c r="A7892" s="2">
        <v>7891</v>
      </c>
      <c r="B7892" s="2" t="s">
        <v>9731</v>
      </c>
      <c r="C7892" s="3">
        <v>43835</v>
      </c>
      <c r="D7892" s="3">
        <v>43840</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x14ac:dyDescent="0.25">
      <c r="A7893" s="2">
        <v>7892</v>
      </c>
      <c r="B7893" s="2" t="s">
        <v>9731</v>
      </c>
      <c r="C7893" s="3">
        <v>44933</v>
      </c>
      <c r="D7893" s="3">
        <v>44938</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x14ac:dyDescent="0.25">
      <c r="A7894" s="2">
        <v>7893</v>
      </c>
      <c r="B7894" s="2" t="s">
        <v>9731</v>
      </c>
      <c r="C7894" s="3">
        <v>43977</v>
      </c>
      <c r="D7894" s="3">
        <v>43982</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x14ac:dyDescent="0.25">
      <c r="A7895" s="2">
        <v>7894</v>
      </c>
      <c r="B7895" s="2" t="s">
        <v>9732</v>
      </c>
      <c r="C7895" s="3">
        <v>45229</v>
      </c>
      <c r="D7895" s="3">
        <v>45234</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x14ac:dyDescent="0.25">
      <c r="A7896" s="2">
        <v>7895</v>
      </c>
      <c r="B7896" s="2" t="s">
        <v>9733</v>
      </c>
      <c r="C7896" s="3">
        <v>44705</v>
      </c>
      <c r="D7896" s="3">
        <v>44710</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x14ac:dyDescent="0.25">
      <c r="A7897" s="2">
        <v>7896</v>
      </c>
      <c r="B7897" s="2" t="s">
        <v>9733</v>
      </c>
      <c r="C7897" s="3">
        <v>44209</v>
      </c>
      <c r="D7897" s="3">
        <v>44214</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x14ac:dyDescent="0.25">
      <c r="A7898" s="2">
        <v>7897</v>
      </c>
      <c r="B7898" s="2" t="s">
        <v>9733</v>
      </c>
      <c r="C7898" s="3">
        <v>45560</v>
      </c>
      <c r="D7898" s="3">
        <v>45565</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x14ac:dyDescent="0.25">
      <c r="A7899" s="2">
        <v>7898</v>
      </c>
      <c r="B7899" s="2" t="s">
        <v>9735</v>
      </c>
      <c r="C7899" s="3">
        <v>43933</v>
      </c>
      <c r="D7899" s="3">
        <v>43938</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x14ac:dyDescent="0.25">
      <c r="A7900" s="2">
        <v>7899</v>
      </c>
      <c r="B7900" s="2" t="s">
        <v>9735</v>
      </c>
      <c r="C7900" s="3">
        <v>44025</v>
      </c>
      <c r="D7900" s="3">
        <v>44030</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x14ac:dyDescent="0.25">
      <c r="A7901" s="2">
        <v>7900</v>
      </c>
      <c r="B7901" s="2" t="s">
        <v>9735</v>
      </c>
      <c r="C7901" s="3">
        <v>45180</v>
      </c>
      <c r="D7901" s="3">
        <v>45185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x14ac:dyDescent="0.25">
      <c r="A7902" s="2">
        <v>7901</v>
      </c>
      <c r="B7902" s="2" t="s">
        <v>9735</v>
      </c>
      <c r="C7902" s="3">
        <v>45120</v>
      </c>
      <c r="D7902" s="3">
        <v>45125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x14ac:dyDescent="0.25">
      <c r="A7903" s="2">
        <v>7902</v>
      </c>
      <c r="B7903" s="2" t="s">
        <v>9735</v>
      </c>
      <c r="C7903" s="3">
        <v>45188</v>
      </c>
      <c r="D7903" s="3">
        <v>45193</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x14ac:dyDescent="0.25">
      <c r="A7904" s="2">
        <v>7903</v>
      </c>
      <c r="B7904" s="2" t="s">
        <v>9735</v>
      </c>
      <c r="C7904" s="3">
        <v>44842</v>
      </c>
      <c r="D7904" s="3">
        <v>44847</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x14ac:dyDescent="0.25">
      <c r="A7905" s="2">
        <v>7904</v>
      </c>
      <c r="B7905" s="2" t="s">
        <v>9735</v>
      </c>
      <c r="C7905" s="3">
        <v>45291</v>
      </c>
      <c r="D7905" s="3">
        <v>45296</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x14ac:dyDescent="0.25">
      <c r="A7906" s="2">
        <v>7905</v>
      </c>
      <c r="B7906" s="2" t="s">
        <v>9736</v>
      </c>
      <c r="C7906" s="3">
        <v>44369</v>
      </c>
      <c r="D7906" s="3">
        <v>44374</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x14ac:dyDescent="0.25">
      <c r="A7907" s="2">
        <v>7906</v>
      </c>
      <c r="B7907" s="2" t="s">
        <v>9737</v>
      </c>
      <c r="C7907" s="3">
        <v>44638</v>
      </c>
      <c r="D7907" s="3">
        <v>44643</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x14ac:dyDescent="0.25">
      <c r="A7908" s="2">
        <v>7907</v>
      </c>
      <c r="B7908" s="2" t="s">
        <v>9737</v>
      </c>
      <c r="C7908" s="3">
        <v>44826</v>
      </c>
      <c r="D7908" s="3">
        <v>44831</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x14ac:dyDescent="0.25">
      <c r="A7909" s="2">
        <v>7908</v>
      </c>
      <c r="B7909" s="2" t="s">
        <v>9738</v>
      </c>
      <c r="C7909" s="3">
        <v>43950</v>
      </c>
      <c r="D7909" s="3">
        <v>43955</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x14ac:dyDescent="0.25">
      <c r="A7910" s="2">
        <v>7909</v>
      </c>
      <c r="B7910" s="2" t="s">
        <v>9739</v>
      </c>
      <c r="C7910" s="3">
        <v>45228</v>
      </c>
      <c r="D7910" s="3">
        <v>45233</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x14ac:dyDescent="0.25">
      <c r="A7911" s="2">
        <v>7910</v>
      </c>
      <c r="B7911" s="2" t="s">
        <v>9739</v>
      </c>
      <c r="C7911" s="3">
        <v>45177</v>
      </c>
      <c r="D7911" s="3">
        <v>45182</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x14ac:dyDescent="0.25">
      <c r="A7912" s="2">
        <v>7911</v>
      </c>
      <c r="B7912" s="2" t="s">
        <v>9739</v>
      </c>
      <c r="C7912" s="3">
        <v>44168</v>
      </c>
      <c r="D7912" s="3">
        <v>44173</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x14ac:dyDescent="0.25">
      <c r="A7913" s="2">
        <v>7912</v>
      </c>
      <c r="B7913" s="2" t="s">
        <v>9739</v>
      </c>
      <c r="C7913" s="3">
        <v>44844</v>
      </c>
      <c r="D7913" s="3">
        <v>44849</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x14ac:dyDescent="0.25">
      <c r="A7914" s="2">
        <v>7913</v>
      </c>
      <c r="B7914" s="2" t="s">
        <v>9741</v>
      </c>
      <c r="C7914" s="3">
        <v>45031</v>
      </c>
      <c r="D7914" s="3">
        <v>45036</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x14ac:dyDescent="0.25">
      <c r="A7915" s="2">
        <v>7914</v>
      </c>
      <c r="B7915" s="2" t="s">
        <v>9742</v>
      </c>
      <c r="C7915" s="3">
        <v>45609</v>
      </c>
      <c r="D7915" s="3">
        <v>45614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x14ac:dyDescent="0.25">
      <c r="A7916" s="2">
        <v>7915</v>
      </c>
      <c r="B7916" s="2" t="s">
        <v>9743</v>
      </c>
      <c r="C7916" s="3">
        <v>44561</v>
      </c>
      <c r="D7916" s="3">
        <v>44566</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x14ac:dyDescent="0.25">
      <c r="A7917" s="2">
        <v>7916</v>
      </c>
      <c r="B7917" s="2" t="s">
        <v>9743</v>
      </c>
      <c r="C7917" s="3">
        <v>45416</v>
      </c>
      <c r="D7917" s="3">
        <v>45421</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x14ac:dyDescent="0.25">
      <c r="A7918" s="2">
        <v>7917</v>
      </c>
      <c r="B7918" s="2" t="s">
        <v>9746</v>
      </c>
      <c r="C7918" s="3">
        <v>45468</v>
      </c>
      <c r="D7918" s="3">
        <v>45473</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x14ac:dyDescent="0.25">
      <c r="A7919" s="2">
        <v>7918</v>
      </c>
      <c r="B7919" s="2" t="s">
        <v>9747</v>
      </c>
      <c r="C7919" s="3">
        <v>44425</v>
      </c>
      <c r="D7919" s="3">
        <v>44430</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x14ac:dyDescent="0.25">
      <c r="A7920" s="2">
        <v>7919</v>
      </c>
      <c r="B7920" s="2" t="s">
        <v>9748</v>
      </c>
      <c r="C7920" s="3">
        <v>44381</v>
      </c>
      <c r="D7920" s="3">
        <v>44386</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x14ac:dyDescent="0.25">
      <c r="A7921" s="2">
        <v>7920</v>
      </c>
      <c r="B7921" s="2" t="s">
        <v>9749</v>
      </c>
      <c r="C7921" s="3">
        <v>45170</v>
      </c>
      <c r="D7921" s="3">
        <v>45175</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x14ac:dyDescent="0.25">
      <c r="A7922" s="2">
        <v>7921</v>
      </c>
      <c r="B7922" s="2" t="s">
        <v>9749</v>
      </c>
      <c r="C7922" s="3">
        <v>44141</v>
      </c>
      <c r="D7922" s="3">
        <v>44146</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x14ac:dyDescent="0.25">
      <c r="A7923" s="2">
        <v>7922</v>
      </c>
      <c r="B7923" s="2" t="s">
        <v>9750</v>
      </c>
      <c r="C7923" s="3">
        <v>44271</v>
      </c>
      <c r="D7923" s="3">
        <v>44276</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x14ac:dyDescent="0.25">
      <c r="A7924" s="2">
        <v>7923</v>
      </c>
      <c r="B7924" s="2" t="s">
        <v>9751</v>
      </c>
      <c r="C7924" s="3">
        <v>44853</v>
      </c>
      <c r="D7924" s="3">
        <v>44858</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x14ac:dyDescent="0.25">
      <c r="A7925" s="2">
        <v>7924</v>
      </c>
      <c r="B7925" s="2" t="s">
        <v>9751</v>
      </c>
      <c r="C7925" s="3">
        <v>44297</v>
      </c>
      <c r="D7925" s="3">
        <v>44302</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x14ac:dyDescent="0.25">
      <c r="A7926" s="2">
        <v>7925</v>
      </c>
      <c r="B7926" s="2" t="s">
        <v>9752</v>
      </c>
      <c r="C7926" s="3">
        <v>44539</v>
      </c>
      <c r="D7926" s="3">
        <v>44544</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x14ac:dyDescent="0.25">
      <c r="A7927" s="2">
        <v>7926</v>
      </c>
      <c r="B7927" s="2" t="s">
        <v>9752</v>
      </c>
      <c r="C7927" s="3">
        <v>45601</v>
      </c>
      <c r="D7927" s="3">
        <v>45606</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x14ac:dyDescent="0.25">
      <c r="A7928" s="2">
        <v>7927</v>
      </c>
      <c r="B7928" s="2" t="s">
        <v>9753</v>
      </c>
      <c r="C7928" s="3">
        <v>45409</v>
      </c>
      <c r="D7928" s="3">
        <v>45414</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x14ac:dyDescent="0.25">
      <c r="A7929" s="2">
        <v>7928</v>
      </c>
      <c r="B7929" s="2" t="s">
        <v>9753</v>
      </c>
      <c r="C7929" s="3">
        <v>44250</v>
      </c>
      <c r="D7929" s="3">
        <v>44255</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x14ac:dyDescent="0.25">
      <c r="A7930" s="2">
        <v>7929</v>
      </c>
      <c r="B7930" s="2" t="s">
        <v>9753</v>
      </c>
      <c r="C7930" s="3">
        <v>44791</v>
      </c>
      <c r="D7930" s="3">
        <v>44796</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x14ac:dyDescent="0.25">
      <c r="A7931" s="2">
        <v>7930</v>
      </c>
      <c r="B7931" s="2" t="s">
        <v>9754</v>
      </c>
      <c r="C7931" s="3">
        <v>45181</v>
      </c>
      <c r="D7931" s="3">
        <v>45186</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x14ac:dyDescent="0.25">
      <c r="A7932" s="2">
        <v>7931</v>
      </c>
      <c r="B7932" s="2" t="s">
        <v>9755</v>
      </c>
      <c r="C7932" s="3">
        <v>45477</v>
      </c>
      <c r="D7932" s="3">
        <v>45482</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x14ac:dyDescent="0.25">
      <c r="A7933" s="2">
        <v>7932</v>
      </c>
      <c r="B7933" s="2" t="s">
        <v>9756</v>
      </c>
      <c r="C7933" s="3">
        <v>44218</v>
      </c>
      <c r="D7933" s="3">
        <v>44223</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x14ac:dyDescent="0.25">
      <c r="A7934" s="2">
        <v>7933</v>
      </c>
      <c r="B7934" s="2" t="s">
        <v>9756</v>
      </c>
      <c r="C7934" s="3">
        <v>45649</v>
      </c>
      <c r="D7934" s="3">
        <v>45654</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x14ac:dyDescent="0.25">
      <c r="A7935" s="2">
        <v>7934</v>
      </c>
      <c r="B7935" s="2" t="s">
        <v>9757</v>
      </c>
      <c r="C7935" s="3">
        <v>44373</v>
      </c>
      <c r="D7935" s="3">
        <v>44378</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x14ac:dyDescent="0.25">
      <c r="A7936" s="2">
        <v>7935</v>
      </c>
      <c r="B7936" s="2" t="s">
        <v>9757</v>
      </c>
      <c r="C7936" s="3">
        <v>44447</v>
      </c>
      <c r="D7936" s="3">
        <v>44452</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x14ac:dyDescent="0.25">
      <c r="A7937" s="2">
        <v>7936</v>
      </c>
      <c r="B7937" s="2" t="s">
        <v>9757</v>
      </c>
      <c r="C7937" s="3">
        <v>43995</v>
      </c>
      <c r="D7937" s="3">
        <v>44000</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x14ac:dyDescent="0.25">
      <c r="A7938" s="2">
        <v>7937</v>
      </c>
      <c r="B7938" s="2" t="s">
        <v>9757</v>
      </c>
      <c r="C7938" s="3">
        <v>44405</v>
      </c>
      <c r="D7938" s="3">
        <v>44410</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x14ac:dyDescent="0.25">
      <c r="A7939" s="2">
        <v>7938</v>
      </c>
      <c r="B7939" s="2" t="s">
        <v>9757</v>
      </c>
      <c r="C7939" s="3">
        <v>44748</v>
      </c>
      <c r="D7939" s="3">
        <v>44753</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x14ac:dyDescent="0.25">
      <c r="A7940" s="2">
        <v>7939</v>
      </c>
      <c r="B7940" s="2" t="s">
        <v>9757</v>
      </c>
      <c r="C7940" s="3">
        <v>44635</v>
      </c>
      <c r="D7940" s="3">
        <v>44640</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x14ac:dyDescent="0.25">
      <c r="A7941" s="2">
        <v>7940</v>
      </c>
      <c r="B7941" s="2" t="s">
        <v>9757</v>
      </c>
      <c r="C7941" s="3">
        <v>44968</v>
      </c>
      <c r="D7941" s="3">
        <v>44973</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x14ac:dyDescent="0.25">
      <c r="A7942" s="2">
        <v>7941</v>
      </c>
      <c r="B7942" s="2" t="s">
        <v>9758</v>
      </c>
      <c r="C7942" s="3">
        <v>44055</v>
      </c>
      <c r="D7942" s="3">
        <v>44060</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x14ac:dyDescent="0.25">
      <c r="A7943" s="2">
        <v>7942</v>
      </c>
      <c r="B7943" s="2" t="s">
        <v>9758</v>
      </c>
      <c r="C7943" s="3">
        <v>44419</v>
      </c>
      <c r="D7943" s="3">
        <v>44424</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x14ac:dyDescent="0.25">
      <c r="A7944" s="2">
        <v>7943</v>
      </c>
      <c r="B7944" s="2" t="s">
        <v>9759</v>
      </c>
      <c r="C7944" s="3">
        <v>45102</v>
      </c>
      <c r="D7944" s="3">
        <v>45107</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x14ac:dyDescent="0.25">
      <c r="A7945" s="2">
        <v>7944</v>
      </c>
      <c r="B7945" s="2" t="s">
        <v>9759</v>
      </c>
      <c r="C7945" s="3">
        <v>44054</v>
      </c>
      <c r="D7945" s="3">
        <v>44059</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x14ac:dyDescent="0.25">
      <c r="A7946" s="2">
        <v>7945</v>
      </c>
      <c r="B7946" s="2" t="s">
        <v>9759</v>
      </c>
      <c r="C7946" s="3">
        <v>43953</v>
      </c>
      <c r="D7946" s="3">
        <v>43958</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x14ac:dyDescent="0.25">
      <c r="A7947" s="2">
        <v>7946</v>
      </c>
      <c r="B7947" s="2" t="s">
        <v>9759</v>
      </c>
      <c r="C7947" s="3">
        <v>45197</v>
      </c>
      <c r="D7947" s="3">
        <v>45202</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x14ac:dyDescent="0.25">
      <c r="A7948" s="2">
        <v>7947</v>
      </c>
      <c r="B7948" s="2" t="s">
        <v>9759</v>
      </c>
      <c r="C7948" s="3">
        <v>44767</v>
      </c>
      <c r="D7948" s="3">
        <v>44772</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x14ac:dyDescent="0.25">
      <c r="A7949" s="2">
        <v>7948</v>
      </c>
      <c r="B7949" s="2" t="s">
        <v>9760</v>
      </c>
      <c r="C7949" s="3">
        <v>44158</v>
      </c>
      <c r="D7949" s="3">
        <v>44163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x14ac:dyDescent="0.25">
      <c r="A7950" s="2">
        <v>7949</v>
      </c>
      <c r="B7950" s="2" t="s">
        <v>9760</v>
      </c>
      <c r="C7950" s="3">
        <v>45279</v>
      </c>
      <c r="D7950" s="3">
        <v>45284</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x14ac:dyDescent="0.25">
      <c r="A7951" s="2">
        <v>7950</v>
      </c>
      <c r="B7951" s="2" t="s">
        <v>9760</v>
      </c>
      <c r="C7951" s="3">
        <v>44136</v>
      </c>
      <c r="D7951" s="3">
        <v>44141</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x14ac:dyDescent="0.25">
      <c r="A7952" s="2">
        <v>7951</v>
      </c>
      <c r="B7952" s="2" t="s">
        <v>9760</v>
      </c>
      <c r="C7952" s="3">
        <v>44683</v>
      </c>
      <c r="D7952" s="3">
        <v>44688</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x14ac:dyDescent="0.25">
      <c r="A7953" s="2">
        <v>7952</v>
      </c>
      <c r="B7953" s="2" t="s">
        <v>9761</v>
      </c>
      <c r="C7953" s="3">
        <v>44461</v>
      </c>
      <c r="D7953" s="3">
        <v>44466</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x14ac:dyDescent="0.25">
      <c r="A7954" s="2">
        <v>7953</v>
      </c>
      <c r="B7954" s="2" t="s">
        <v>9761</v>
      </c>
      <c r="C7954" s="3">
        <v>44691</v>
      </c>
      <c r="D7954" s="3">
        <v>44696</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x14ac:dyDescent="0.25">
      <c r="A7955" s="2">
        <v>7954</v>
      </c>
      <c r="B7955" s="2" t="s">
        <v>9762</v>
      </c>
      <c r="C7955" s="3">
        <v>45403</v>
      </c>
      <c r="D7955" s="3">
        <v>45408</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x14ac:dyDescent="0.25">
      <c r="A7956" s="2">
        <v>7955</v>
      </c>
      <c r="B7956" s="2" t="s">
        <v>9762</v>
      </c>
      <c r="C7956" s="3">
        <v>44357</v>
      </c>
      <c r="D7956" s="3">
        <v>44362</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x14ac:dyDescent="0.25">
      <c r="A7957" s="2">
        <v>7956</v>
      </c>
      <c r="B7957" s="2" t="s">
        <v>9763</v>
      </c>
      <c r="C7957" s="3">
        <v>44976</v>
      </c>
      <c r="D7957" s="3">
        <v>44981</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x14ac:dyDescent="0.25">
      <c r="A7958" s="2">
        <v>7957</v>
      </c>
      <c r="B7958" s="2" t="s">
        <v>9763</v>
      </c>
      <c r="C7958" s="3">
        <v>45038</v>
      </c>
      <c r="D7958" s="3">
        <v>45043</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x14ac:dyDescent="0.25">
      <c r="A7959" s="2">
        <v>7958</v>
      </c>
      <c r="B7959" s="2" t="s">
        <v>9763</v>
      </c>
      <c r="C7959" s="3">
        <v>45172</v>
      </c>
      <c r="D7959" s="3">
        <v>45177</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x14ac:dyDescent="0.25">
      <c r="A7960" s="2">
        <v>7959</v>
      </c>
      <c r="B7960" s="2" t="s">
        <v>9763</v>
      </c>
      <c r="C7960" s="3">
        <v>44817</v>
      </c>
      <c r="D7960" s="3">
        <v>44822</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x14ac:dyDescent="0.25">
      <c r="A7961" s="2">
        <v>7960</v>
      </c>
      <c r="B7961" s="2" t="s">
        <v>9763</v>
      </c>
      <c r="C7961" s="3">
        <v>45625</v>
      </c>
      <c r="D7961" s="3">
        <v>45630</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x14ac:dyDescent="0.25">
      <c r="A7962" s="2">
        <v>7961</v>
      </c>
      <c r="B7962" s="2" t="s">
        <v>9763</v>
      </c>
      <c r="C7962" s="3">
        <v>44008</v>
      </c>
      <c r="D7962" s="3">
        <v>44013</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x14ac:dyDescent="0.25">
      <c r="A7963" s="2">
        <v>7962</v>
      </c>
      <c r="B7963" s="2" t="s">
        <v>9764</v>
      </c>
      <c r="C7963" s="3">
        <v>44616</v>
      </c>
      <c r="D7963" s="3">
        <v>44621</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x14ac:dyDescent="0.25">
      <c r="A7964" s="2">
        <v>7963</v>
      </c>
      <c r="B7964" s="2" t="s">
        <v>9764</v>
      </c>
      <c r="C7964" s="3">
        <v>44554</v>
      </c>
      <c r="D7964" s="3">
        <v>44559</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x14ac:dyDescent="0.25">
      <c r="A7965" s="2">
        <v>7964</v>
      </c>
      <c r="B7965" s="2" t="s">
        <v>9764</v>
      </c>
      <c r="C7965" s="3">
        <v>45341</v>
      </c>
      <c r="D7965" s="3">
        <v>45346</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x14ac:dyDescent="0.25">
      <c r="A7966" s="2">
        <v>7965</v>
      </c>
      <c r="B7966" s="2" t="s">
        <v>9764</v>
      </c>
      <c r="C7966" s="3">
        <v>45615</v>
      </c>
      <c r="D7966" s="3">
        <v>45620</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x14ac:dyDescent="0.25">
      <c r="A7967" s="2">
        <v>7966</v>
      </c>
      <c r="B7967" s="2" t="s">
        <v>9764</v>
      </c>
      <c r="C7967" s="3">
        <v>45134</v>
      </c>
      <c r="D7967" s="3">
        <v>45139</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x14ac:dyDescent="0.25">
      <c r="A7968" s="2">
        <v>7967</v>
      </c>
      <c r="B7968" s="2" t="s">
        <v>9765</v>
      </c>
      <c r="C7968" s="3">
        <v>44238</v>
      </c>
      <c r="D7968" s="3">
        <v>44243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x14ac:dyDescent="0.25">
      <c r="A7969" s="2">
        <v>7968</v>
      </c>
      <c r="B7969" s="2" t="s">
        <v>9766</v>
      </c>
      <c r="C7969" s="3">
        <v>45018</v>
      </c>
      <c r="D7969" s="3">
        <v>45023</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x14ac:dyDescent="0.25">
      <c r="A7970" s="2">
        <v>7969</v>
      </c>
      <c r="B7970" s="2" t="s">
        <v>9766</v>
      </c>
      <c r="C7970" s="3">
        <v>44157</v>
      </c>
      <c r="D7970" s="3">
        <v>44162</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x14ac:dyDescent="0.25">
      <c r="A7971" s="2">
        <v>7970</v>
      </c>
      <c r="B7971" s="2" t="s">
        <v>9766</v>
      </c>
      <c r="C7971" s="3">
        <v>44155</v>
      </c>
      <c r="D7971" s="3">
        <v>44160</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x14ac:dyDescent="0.25">
      <c r="A7972" s="2">
        <v>7971</v>
      </c>
      <c r="B7972" s="2" t="s">
        <v>9769</v>
      </c>
      <c r="C7972" s="3">
        <v>44295</v>
      </c>
      <c r="D7972" s="3">
        <v>44300</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x14ac:dyDescent="0.25">
      <c r="A7973" s="2">
        <v>7972</v>
      </c>
      <c r="B7973" s="2" t="s">
        <v>9769</v>
      </c>
      <c r="C7973" s="3">
        <v>44080</v>
      </c>
      <c r="D7973" s="3">
        <v>44085</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x14ac:dyDescent="0.25">
      <c r="A7974" s="2">
        <v>7973</v>
      </c>
      <c r="B7974" s="2" t="s">
        <v>9769</v>
      </c>
      <c r="C7974" s="3">
        <v>43979</v>
      </c>
      <c r="D7974" s="3">
        <v>43984</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x14ac:dyDescent="0.25">
      <c r="A7975" s="2">
        <v>7974</v>
      </c>
      <c r="B7975" s="2" t="s">
        <v>9769</v>
      </c>
      <c r="C7975" s="3">
        <v>44226</v>
      </c>
      <c r="D7975" s="3">
        <v>44231</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x14ac:dyDescent="0.25">
      <c r="A7976" s="2">
        <v>7975</v>
      </c>
      <c r="B7976" s="2" t="s">
        <v>9769</v>
      </c>
      <c r="C7976" s="3">
        <v>45488</v>
      </c>
      <c r="D7976" s="3">
        <v>45493</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x14ac:dyDescent="0.25">
      <c r="A7977" s="2">
        <v>7976</v>
      </c>
      <c r="B7977" s="2" t="s">
        <v>9769</v>
      </c>
      <c r="C7977" s="3">
        <v>45126</v>
      </c>
      <c r="D7977" s="3">
        <v>45131</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x14ac:dyDescent="0.25">
      <c r="A7978" s="2">
        <v>7977</v>
      </c>
      <c r="B7978" s="2" t="s">
        <v>9769</v>
      </c>
      <c r="C7978" s="3">
        <v>44413</v>
      </c>
      <c r="D7978" s="3">
        <v>44418</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x14ac:dyDescent="0.25">
      <c r="A7979" s="2">
        <v>7978</v>
      </c>
      <c r="B7979" s="2" t="s">
        <v>9770</v>
      </c>
      <c r="C7979" s="3">
        <v>44532</v>
      </c>
      <c r="D7979" s="3">
        <v>44537</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x14ac:dyDescent="0.25">
      <c r="A7980" s="2">
        <v>7979</v>
      </c>
      <c r="B7980" s="2" t="s">
        <v>9770</v>
      </c>
      <c r="C7980" s="3">
        <v>45379</v>
      </c>
      <c r="D7980" s="3">
        <v>45384</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x14ac:dyDescent="0.25">
      <c r="A7981" s="2">
        <v>7980</v>
      </c>
      <c r="B7981" s="2" t="s">
        <v>9771</v>
      </c>
      <c r="C7981" s="3">
        <v>45340</v>
      </c>
      <c r="D7981" s="3">
        <v>45345</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x14ac:dyDescent="0.25">
      <c r="A7982" s="2">
        <v>7981</v>
      </c>
      <c r="B7982" s="2" t="s">
        <v>9772</v>
      </c>
      <c r="C7982" s="3">
        <v>44680</v>
      </c>
      <c r="D7982" s="3">
        <v>44685</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x14ac:dyDescent="0.25">
      <c r="A7983" s="2">
        <v>7982</v>
      </c>
      <c r="B7983" s="2" t="s">
        <v>9773</v>
      </c>
      <c r="C7983" s="3">
        <v>44637</v>
      </c>
      <c r="D7983" s="3">
        <v>44642</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x14ac:dyDescent="0.25">
      <c r="A7984" s="2">
        <v>7983</v>
      </c>
      <c r="B7984" s="2" t="s">
        <v>9773</v>
      </c>
      <c r="C7984" s="3">
        <v>44532</v>
      </c>
      <c r="D7984" s="3">
        <v>44537</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x14ac:dyDescent="0.25">
      <c r="A7985" s="2">
        <v>7984</v>
      </c>
      <c r="B7985" s="2" t="s">
        <v>9775</v>
      </c>
      <c r="C7985" s="3">
        <v>44110</v>
      </c>
      <c r="D7985" s="3">
        <v>44115</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x14ac:dyDescent="0.25">
      <c r="A7986" s="2">
        <v>7985</v>
      </c>
      <c r="B7986" s="2" t="s">
        <v>9775</v>
      </c>
      <c r="C7986" s="3">
        <v>44843</v>
      </c>
      <c r="D7986" s="3">
        <v>44848</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x14ac:dyDescent="0.25">
      <c r="A7987" s="2">
        <v>7986</v>
      </c>
      <c r="B7987" s="2" t="s">
        <v>9776</v>
      </c>
      <c r="C7987" s="3">
        <v>43910</v>
      </c>
      <c r="D7987" s="3">
        <v>43915</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x14ac:dyDescent="0.25">
      <c r="A7988" s="2">
        <v>7987</v>
      </c>
      <c r="B7988" s="2" t="s">
        <v>9777</v>
      </c>
      <c r="C7988" s="3">
        <v>44423</v>
      </c>
      <c r="D7988" s="3">
        <v>44428</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x14ac:dyDescent="0.25">
      <c r="A7989" s="2">
        <v>7988</v>
      </c>
      <c r="B7989" s="2" t="s">
        <v>9778</v>
      </c>
      <c r="C7989" s="3">
        <v>45600</v>
      </c>
      <c r="D7989" s="3">
        <v>45605</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x14ac:dyDescent="0.25">
      <c r="A7990" s="2">
        <v>7989</v>
      </c>
      <c r="B7990" s="2" t="s">
        <v>9778</v>
      </c>
      <c r="C7990" s="3">
        <v>44351</v>
      </c>
      <c r="D7990" s="3">
        <v>44356</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x14ac:dyDescent="0.25">
      <c r="A7991" s="2">
        <v>7990</v>
      </c>
      <c r="B7991" s="2" t="s">
        <v>9778</v>
      </c>
      <c r="C7991" s="3">
        <v>43847</v>
      </c>
      <c r="D7991" s="3">
        <v>43852</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x14ac:dyDescent="0.25">
      <c r="A7992" s="2">
        <v>7991</v>
      </c>
      <c r="B7992" s="2" t="s">
        <v>9778</v>
      </c>
      <c r="C7992" s="3">
        <v>45481</v>
      </c>
      <c r="D7992" s="3">
        <v>45486</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x14ac:dyDescent="0.25">
      <c r="A7993" s="2">
        <v>7992</v>
      </c>
      <c r="B7993" s="2" t="s">
        <v>9780</v>
      </c>
      <c r="C7993" s="3">
        <v>45520</v>
      </c>
      <c r="D7993" s="3">
        <v>45525</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x14ac:dyDescent="0.25">
      <c r="A7994" s="2">
        <v>7993</v>
      </c>
      <c r="B7994" s="2" t="s">
        <v>9780</v>
      </c>
      <c r="C7994" s="3">
        <v>44577</v>
      </c>
      <c r="D7994" s="3">
        <v>44582</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x14ac:dyDescent="0.25">
      <c r="A7995" s="2">
        <v>7994</v>
      </c>
      <c r="B7995" s="2" t="s">
        <v>9781</v>
      </c>
      <c r="C7995" s="3">
        <v>45620</v>
      </c>
      <c r="D7995" s="3">
        <v>45625</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x14ac:dyDescent="0.25">
      <c r="A7996" s="2">
        <v>7995</v>
      </c>
      <c r="B7996" s="2" t="s">
        <v>9781</v>
      </c>
      <c r="C7996" s="3">
        <v>44859</v>
      </c>
      <c r="D7996" s="3">
        <v>44864</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x14ac:dyDescent="0.25">
      <c r="A7997" s="2">
        <v>7996</v>
      </c>
      <c r="B7997" s="2" t="s">
        <v>9781</v>
      </c>
      <c r="C7997" s="3">
        <v>44964</v>
      </c>
      <c r="D7997" s="3">
        <v>44969</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x14ac:dyDescent="0.25">
      <c r="A7998" s="2">
        <v>7997</v>
      </c>
      <c r="B7998" s="2" t="s">
        <v>9782</v>
      </c>
      <c r="C7998" s="3">
        <v>44622</v>
      </c>
      <c r="D7998" s="3">
        <v>44627</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x14ac:dyDescent="0.25">
      <c r="A7999" s="2">
        <v>7998</v>
      </c>
      <c r="B7999" s="2" t="s">
        <v>9782</v>
      </c>
      <c r="C7999" s="3">
        <v>45065</v>
      </c>
      <c r="D7999" s="3">
        <v>45070</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x14ac:dyDescent="0.25">
      <c r="A8000" s="2">
        <v>7999</v>
      </c>
      <c r="B8000" s="2" t="s">
        <v>9783</v>
      </c>
      <c r="C8000" s="3">
        <v>45222</v>
      </c>
      <c r="D8000" s="3">
        <v>45227</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x14ac:dyDescent="0.25">
      <c r="A8001" s="2">
        <v>8000</v>
      </c>
      <c r="B8001" s="2" t="s">
        <v>9783</v>
      </c>
      <c r="C8001" s="3">
        <v>43995</v>
      </c>
      <c r="D8001" s="3">
        <v>44000</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x14ac:dyDescent="0.25">
      <c r="A8002" s="2">
        <v>8001</v>
      </c>
      <c r="B8002" s="2" t="s">
        <v>9784</v>
      </c>
      <c r="C8002" s="3">
        <v>45166</v>
      </c>
      <c r="D8002" s="3">
        <v>45171</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x14ac:dyDescent="0.25">
      <c r="A8003" s="2">
        <v>8002</v>
      </c>
      <c r="B8003" s="2" t="s">
        <v>9785</v>
      </c>
      <c r="C8003" s="3">
        <v>45512</v>
      </c>
      <c r="D8003" s="3">
        <v>45517</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x14ac:dyDescent="0.25">
      <c r="A8004" s="2">
        <v>8003</v>
      </c>
      <c r="B8004" s="2" t="s">
        <v>9785</v>
      </c>
      <c r="C8004" s="3">
        <v>43966</v>
      </c>
      <c r="D8004" s="3">
        <v>43971</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x14ac:dyDescent="0.25">
      <c r="A8005" s="2">
        <v>8004</v>
      </c>
      <c r="B8005" s="2" t="s">
        <v>9786</v>
      </c>
      <c r="C8005" s="3">
        <v>44036</v>
      </c>
      <c r="D8005" s="3">
        <v>44041</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x14ac:dyDescent="0.25">
      <c r="A8006" s="2">
        <v>8005</v>
      </c>
      <c r="B8006" s="2" t="s">
        <v>9786</v>
      </c>
      <c r="C8006" s="3">
        <v>45595</v>
      </c>
      <c r="D8006" s="3">
        <v>45600</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x14ac:dyDescent="0.25">
      <c r="A8007" s="2">
        <v>8006</v>
      </c>
      <c r="B8007" s="2" t="s">
        <v>9786</v>
      </c>
      <c r="C8007" s="3">
        <v>44566</v>
      </c>
      <c r="D8007" s="3">
        <v>44571</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x14ac:dyDescent="0.25">
      <c r="A8008" s="2">
        <v>8007</v>
      </c>
      <c r="B8008" s="2" t="s">
        <v>9787</v>
      </c>
      <c r="C8008" s="3">
        <v>44628</v>
      </c>
      <c r="D8008" s="3">
        <v>44633</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x14ac:dyDescent="0.25">
      <c r="A8009" s="2">
        <v>8008</v>
      </c>
      <c r="B8009" s="2" t="s">
        <v>9788</v>
      </c>
      <c r="C8009" s="3">
        <v>44714</v>
      </c>
      <c r="D8009" s="3">
        <v>44719</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x14ac:dyDescent="0.25">
      <c r="A8010" s="2">
        <v>8009</v>
      </c>
      <c r="B8010" s="2" t="s">
        <v>9788</v>
      </c>
      <c r="C8010" s="3">
        <v>44182</v>
      </c>
      <c r="D8010" s="3">
        <v>44187</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x14ac:dyDescent="0.25">
      <c r="A8011" s="2">
        <v>8010</v>
      </c>
      <c r="B8011" s="2" t="s">
        <v>9788</v>
      </c>
      <c r="C8011" s="3">
        <v>45039</v>
      </c>
      <c r="D8011" s="3">
        <v>45044</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x14ac:dyDescent="0.25">
      <c r="A8012" s="2">
        <v>8011</v>
      </c>
      <c r="B8012" s="2" t="s">
        <v>9789</v>
      </c>
      <c r="C8012" s="3">
        <v>45385</v>
      </c>
      <c r="D8012" s="3">
        <v>45390</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x14ac:dyDescent="0.25">
      <c r="A8013" s="2">
        <v>8012</v>
      </c>
      <c r="B8013" s="2" t="s">
        <v>9790</v>
      </c>
      <c r="C8013" s="3">
        <v>45317</v>
      </c>
      <c r="D8013" s="3">
        <v>45322</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x14ac:dyDescent="0.25">
      <c r="A8014" s="2">
        <v>8013</v>
      </c>
      <c r="B8014" s="2" t="s">
        <v>9791</v>
      </c>
      <c r="C8014" s="3">
        <v>44938</v>
      </c>
      <c r="D8014" s="3">
        <v>44943</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x14ac:dyDescent="0.25">
      <c r="A8015" s="2">
        <v>8014</v>
      </c>
      <c r="B8015" s="2" t="s">
        <v>9791</v>
      </c>
      <c r="C8015" s="3">
        <v>44087</v>
      </c>
      <c r="D8015" s="3">
        <v>44092</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x14ac:dyDescent="0.25">
      <c r="A8016" s="2">
        <v>8015</v>
      </c>
      <c r="B8016" s="2" t="s">
        <v>9791</v>
      </c>
      <c r="C8016" s="3">
        <v>45281</v>
      </c>
      <c r="D8016" s="3">
        <v>45286</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x14ac:dyDescent="0.25">
      <c r="A8017" s="2">
        <v>8016</v>
      </c>
      <c r="B8017" s="2" t="s">
        <v>9791</v>
      </c>
      <c r="C8017" s="3">
        <v>45198</v>
      </c>
      <c r="D8017" s="3">
        <v>45203</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x14ac:dyDescent="0.25">
      <c r="A8018" s="2">
        <v>8017</v>
      </c>
      <c r="B8018" s="2" t="s">
        <v>9792</v>
      </c>
      <c r="C8018" s="3">
        <v>45073</v>
      </c>
      <c r="D8018" s="3">
        <v>45078</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x14ac:dyDescent="0.25">
      <c r="A8019" s="2">
        <v>8018</v>
      </c>
      <c r="B8019" s="2" t="s">
        <v>9792</v>
      </c>
      <c r="C8019" s="3">
        <v>44407</v>
      </c>
      <c r="D8019" s="3">
        <v>44412</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x14ac:dyDescent="0.25">
      <c r="A8020" s="2">
        <v>8019</v>
      </c>
      <c r="B8020" s="2" t="s">
        <v>9793</v>
      </c>
      <c r="C8020" s="3">
        <v>44306</v>
      </c>
      <c r="D8020" s="3">
        <v>44311</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x14ac:dyDescent="0.25">
      <c r="A8021" s="2">
        <v>8020</v>
      </c>
      <c r="B8021" s="2" t="s">
        <v>9794</v>
      </c>
      <c r="C8021" s="3">
        <v>45644</v>
      </c>
      <c r="D8021" s="3">
        <v>45649</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x14ac:dyDescent="0.25">
      <c r="A8022" s="2">
        <v>8021</v>
      </c>
      <c r="B8022" s="2" t="s">
        <v>9794</v>
      </c>
      <c r="C8022" s="3">
        <v>45074</v>
      </c>
      <c r="D8022" s="3">
        <v>45079</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x14ac:dyDescent="0.25">
      <c r="A8023" s="2">
        <v>8022</v>
      </c>
      <c r="B8023" s="2" t="s">
        <v>9795</v>
      </c>
      <c r="C8023" s="3">
        <v>44752</v>
      </c>
      <c r="D8023" s="3">
        <v>44757</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x14ac:dyDescent="0.25">
      <c r="A8024" s="2">
        <v>8023</v>
      </c>
      <c r="B8024" s="2" t="s">
        <v>9795</v>
      </c>
      <c r="C8024" s="3">
        <v>44670</v>
      </c>
      <c r="D8024" s="3">
        <v>44675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x14ac:dyDescent="0.25">
      <c r="A8025" s="2">
        <v>8024</v>
      </c>
      <c r="B8025" s="2" t="s">
        <v>9795</v>
      </c>
      <c r="C8025" s="3">
        <v>44882</v>
      </c>
      <c r="D8025" s="3">
        <v>44887</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x14ac:dyDescent="0.25">
      <c r="A8026" s="2">
        <v>8025</v>
      </c>
      <c r="B8026" s="2" t="s">
        <v>9795</v>
      </c>
      <c r="C8026" s="3">
        <v>44925</v>
      </c>
      <c r="D8026" s="3">
        <v>44930</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x14ac:dyDescent="0.25">
      <c r="A8027" s="2">
        <v>8026</v>
      </c>
      <c r="B8027" s="2" t="s">
        <v>9796</v>
      </c>
      <c r="C8027" s="3">
        <v>45463</v>
      </c>
      <c r="D8027" s="3">
        <v>45468</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x14ac:dyDescent="0.25">
      <c r="A8028" s="2">
        <v>8027</v>
      </c>
      <c r="B8028" s="2" t="s">
        <v>9796</v>
      </c>
      <c r="C8028" s="3">
        <v>45396</v>
      </c>
      <c r="D8028" s="3">
        <v>45401</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x14ac:dyDescent="0.25">
      <c r="A8029" s="2">
        <v>8028</v>
      </c>
      <c r="B8029" s="2" t="s">
        <v>9796</v>
      </c>
      <c r="C8029" s="3">
        <v>44051</v>
      </c>
      <c r="D8029" s="3">
        <v>44056</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x14ac:dyDescent="0.25">
      <c r="A8030" s="2">
        <v>8029</v>
      </c>
      <c r="B8030" s="2" t="s">
        <v>9796</v>
      </c>
      <c r="C8030" s="3">
        <v>44397</v>
      </c>
      <c r="D8030" s="3">
        <v>44402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x14ac:dyDescent="0.25">
      <c r="A8031" s="2">
        <v>8030</v>
      </c>
      <c r="B8031" s="2" t="s">
        <v>9797</v>
      </c>
      <c r="C8031" s="3">
        <v>45603</v>
      </c>
      <c r="D8031" s="3">
        <v>45608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x14ac:dyDescent="0.25">
      <c r="A8032" s="2">
        <v>8031</v>
      </c>
      <c r="B8032" s="2" t="s">
        <v>9798</v>
      </c>
      <c r="C8032" s="3">
        <v>43967</v>
      </c>
      <c r="D8032" s="3">
        <v>43972</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x14ac:dyDescent="0.25">
      <c r="A8033" s="2">
        <v>8032</v>
      </c>
      <c r="B8033" s="2" t="s">
        <v>9798</v>
      </c>
      <c r="C8033" s="3">
        <v>44335</v>
      </c>
      <c r="D8033" s="3">
        <v>44340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x14ac:dyDescent="0.25">
      <c r="A8034" s="2">
        <v>8033</v>
      </c>
      <c r="B8034" s="2" t="s">
        <v>9799</v>
      </c>
      <c r="C8034" s="3">
        <v>43953</v>
      </c>
      <c r="D8034" s="3">
        <v>43958</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x14ac:dyDescent="0.25">
      <c r="A8035" s="2">
        <v>8034</v>
      </c>
      <c r="B8035" s="2" t="s">
        <v>9799</v>
      </c>
      <c r="C8035" s="3">
        <v>44270</v>
      </c>
      <c r="D8035" s="3">
        <v>44275</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x14ac:dyDescent="0.25">
      <c r="A8036" s="2">
        <v>8035</v>
      </c>
      <c r="B8036" s="2" t="s">
        <v>9799</v>
      </c>
      <c r="C8036" s="3">
        <v>45518</v>
      </c>
      <c r="D8036" s="3">
        <v>45523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x14ac:dyDescent="0.25">
      <c r="A8037" s="2">
        <v>8036</v>
      </c>
      <c r="B8037" s="2" t="s">
        <v>9799</v>
      </c>
      <c r="C8037" s="3">
        <v>44598</v>
      </c>
      <c r="D8037" s="3">
        <v>44603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x14ac:dyDescent="0.25">
      <c r="A8038" s="2">
        <v>8037</v>
      </c>
      <c r="B8038" s="2" t="s">
        <v>9800</v>
      </c>
      <c r="C8038" s="3">
        <v>44163</v>
      </c>
      <c r="D8038" s="3">
        <v>44168</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x14ac:dyDescent="0.25">
      <c r="A8039" s="2">
        <v>8038</v>
      </c>
      <c r="B8039" s="2" t="s">
        <v>9801</v>
      </c>
      <c r="C8039" s="3">
        <v>44274</v>
      </c>
      <c r="D8039" s="3">
        <v>44279</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x14ac:dyDescent="0.25">
      <c r="A8040" s="2">
        <v>8039</v>
      </c>
      <c r="B8040" s="2" t="s">
        <v>9802</v>
      </c>
      <c r="C8040" s="3">
        <v>44514</v>
      </c>
      <c r="D8040" s="3">
        <v>44519</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x14ac:dyDescent="0.25">
      <c r="A8041" s="2">
        <v>8040</v>
      </c>
      <c r="B8041" s="2" t="s">
        <v>9803</v>
      </c>
      <c r="C8041" s="3">
        <v>44434</v>
      </c>
      <c r="D8041" s="3">
        <v>44439</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x14ac:dyDescent="0.25">
      <c r="A8042" s="2">
        <v>8041</v>
      </c>
      <c r="B8042" s="2" t="s">
        <v>9803</v>
      </c>
      <c r="C8042" s="3">
        <v>44051</v>
      </c>
      <c r="D8042" s="3">
        <v>44056</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x14ac:dyDescent="0.25">
      <c r="A8043" s="2">
        <v>8042</v>
      </c>
      <c r="B8043" s="2" t="s">
        <v>9803</v>
      </c>
      <c r="C8043" s="3">
        <v>43847</v>
      </c>
      <c r="D8043" s="3">
        <v>43852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x14ac:dyDescent="0.25">
      <c r="A8044" s="2">
        <v>8043</v>
      </c>
      <c r="B8044" s="2" t="s">
        <v>9804</v>
      </c>
      <c r="C8044" s="3">
        <v>45131</v>
      </c>
      <c r="D8044" s="3">
        <v>45136</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x14ac:dyDescent="0.25">
      <c r="A8045" s="2">
        <v>8044</v>
      </c>
      <c r="B8045" s="2" t="s">
        <v>9804</v>
      </c>
      <c r="C8045" s="3">
        <v>44338</v>
      </c>
      <c r="D8045" s="3">
        <v>44343</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x14ac:dyDescent="0.25">
      <c r="A8046" s="2">
        <v>8045</v>
      </c>
      <c r="B8046" s="2" t="s">
        <v>9807</v>
      </c>
      <c r="C8046" s="3">
        <v>44192</v>
      </c>
      <c r="D8046" s="3">
        <v>44197</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x14ac:dyDescent="0.25">
      <c r="A8047" s="2">
        <v>8046</v>
      </c>
      <c r="B8047" s="2" t="s">
        <v>9808</v>
      </c>
      <c r="C8047" s="3">
        <v>43918</v>
      </c>
      <c r="D8047" s="3">
        <v>43923</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x14ac:dyDescent="0.25">
      <c r="A8048" s="2">
        <v>8047</v>
      </c>
      <c r="B8048" s="2" t="s">
        <v>9809</v>
      </c>
      <c r="C8048" s="3">
        <v>45106</v>
      </c>
      <c r="D8048" s="3">
        <v>45111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x14ac:dyDescent="0.25">
      <c r="A8049" s="2">
        <v>8048</v>
      </c>
      <c r="B8049" s="2" t="s">
        <v>9810</v>
      </c>
      <c r="C8049" s="3">
        <v>45186</v>
      </c>
      <c r="D8049" s="3">
        <v>45191</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x14ac:dyDescent="0.25">
      <c r="A8050" s="2">
        <v>8049</v>
      </c>
      <c r="B8050" s="2" t="s">
        <v>9811</v>
      </c>
      <c r="C8050" s="3">
        <v>44992</v>
      </c>
      <c r="D8050" s="3">
        <v>44997</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x14ac:dyDescent="0.25">
      <c r="A8051" s="2">
        <v>8050</v>
      </c>
      <c r="B8051" s="2" t="s">
        <v>9812</v>
      </c>
      <c r="C8051" s="3">
        <v>44916</v>
      </c>
      <c r="D8051" s="3">
        <v>44921</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x14ac:dyDescent="0.25">
      <c r="A8052" s="2">
        <v>8051</v>
      </c>
      <c r="B8052" s="2" t="s">
        <v>9812</v>
      </c>
      <c r="C8052" s="3">
        <v>45556</v>
      </c>
      <c r="D8052" s="3">
        <v>45561</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x14ac:dyDescent="0.25">
      <c r="A8053" s="2">
        <v>8052</v>
      </c>
      <c r="B8053" s="2" t="s">
        <v>9812</v>
      </c>
      <c r="C8053" s="3">
        <v>43894</v>
      </c>
      <c r="D8053" s="3">
        <v>43899</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x14ac:dyDescent="0.25">
      <c r="A8054" s="2">
        <v>8053</v>
      </c>
      <c r="B8054" s="2" t="s">
        <v>9813</v>
      </c>
      <c r="C8054" s="3">
        <v>44472</v>
      </c>
      <c r="D8054" s="3">
        <v>44477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x14ac:dyDescent="0.25">
      <c r="A8055" s="2">
        <v>8054</v>
      </c>
      <c r="B8055" s="2" t="s">
        <v>9814</v>
      </c>
      <c r="C8055" s="3">
        <v>44252</v>
      </c>
      <c r="D8055" s="3">
        <v>44257</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x14ac:dyDescent="0.25">
      <c r="A8056" s="2">
        <v>8055</v>
      </c>
      <c r="B8056" s="2" t="s">
        <v>9815</v>
      </c>
      <c r="C8056" s="3">
        <v>45164</v>
      </c>
      <c r="D8056" s="3">
        <v>45169</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x14ac:dyDescent="0.25">
      <c r="A8057" s="2">
        <v>8056</v>
      </c>
      <c r="B8057" s="2" t="s">
        <v>9815</v>
      </c>
      <c r="C8057" s="3">
        <v>45628</v>
      </c>
      <c r="D8057" s="3">
        <v>45633</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x14ac:dyDescent="0.25">
      <c r="A8058" s="2">
        <v>8057</v>
      </c>
      <c r="B8058" s="2" t="s">
        <v>9815</v>
      </c>
      <c r="C8058" s="3">
        <v>45606</v>
      </c>
      <c r="D8058" s="3">
        <v>45611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x14ac:dyDescent="0.25">
      <c r="A8059" s="2">
        <v>8058</v>
      </c>
      <c r="B8059" s="2" t="s">
        <v>9815</v>
      </c>
      <c r="C8059" s="3">
        <v>43872</v>
      </c>
      <c r="D8059" s="3">
        <v>43877</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x14ac:dyDescent="0.25">
      <c r="A8060" s="2">
        <v>8059</v>
      </c>
      <c r="B8060" s="2" t="s">
        <v>9815</v>
      </c>
      <c r="C8060" s="3">
        <v>44988</v>
      </c>
      <c r="D8060" s="3">
        <v>44993</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x14ac:dyDescent="0.25">
      <c r="A8061" s="2">
        <v>8060</v>
      </c>
      <c r="B8061" s="2" t="s">
        <v>9815</v>
      </c>
      <c r="C8061" s="3">
        <v>44998</v>
      </c>
      <c r="D8061" s="3">
        <v>45003</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x14ac:dyDescent="0.25">
      <c r="A8062" s="2">
        <v>8061</v>
      </c>
      <c r="B8062" s="2" t="s">
        <v>9816</v>
      </c>
      <c r="C8062" s="3">
        <v>45359</v>
      </c>
      <c r="D8062" s="3">
        <v>45364</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x14ac:dyDescent="0.25">
      <c r="A8063" s="2">
        <v>8062</v>
      </c>
      <c r="B8063" s="2" t="s">
        <v>9816</v>
      </c>
      <c r="C8063" s="3">
        <v>43881</v>
      </c>
      <c r="D8063" s="3">
        <v>43886</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x14ac:dyDescent="0.25">
      <c r="A8064" s="2">
        <v>8063</v>
      </c>
      <c r="B8064" s="2" t="s">
        <v>9817</v>
      </c>
      <c r="C8064" s="3">
        <v>45129</v>
      </c>
      <c r="D8064" s="3">
        <v>45134</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x14ac:dyDescent="0.25">
      <c r="A8065" s="2">
        <v>8064</v>
      </c>
      <c r="B8065" s="2" t="s">
        <v>9817</v>
      </c>
      <c r="C8065" s="3">
        <v>44574</v>
      </c>
      <c r="D8065" s="3">
        <v>44579</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x14ac:dyDescent="0.25">
      <c r="A8066" s="2">
        <v>8065</v>
      </c>
      <c r="B8066" s="2" t="s">
        <v>9817</v>
      </c>
      <c r="C8066" s="3">
        <v>44975</v>
      </c>
      <c r="D8066" s="3">
        <v>44980</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x14ac:dyDescent="0.25">
      <c r="A8067" s="2">
        <v>8066</v>
      </c>
      <c r="B8067" s="2" t="s">
        <v>9817</v>
      </c>
      <c r="C8067" s="3">
        <v>44660</v>
      </c>
      <c r="D8067" s="3">
        <v>44665</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x14ac:dyDescent="0.25">
      <c r="A8068" s="2">
        <v>8067</v>
      </c>
      <c r="B8068" s="2" t="s">
        <v>9817</v>
      </c>
      <c r="C8068" s="3">
        <v>44384</v>
      </c>
      <c r="D8068" s="3">
        <v>44389</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x14ac:dyDescent="0.25">
      <c r="A8069" s="2">
        <v>8068</v>
      </c>
      <c r="B8069" s="2" t="s">
        <v>9818</v>
      </c>
      <c r="C8069" s="3">
        <v>45417</v>
      </c>
      <c r="D8069" s="3">
        <v>45422</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x14ac:dyDescent="0.25">
      <c r="A8070" s="2">
        <v>8069</v>
      </c>
      <c r="B8070" s="2" t="s">
        <v>9818</v>
      </c>
      <c r="C8070" s="3">
        <v>44251</v>
      </c>
      <c r="D8070" s="3">
        <v>44256</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x14ac:dyDescent="0.25">
      <c r="A8071" s="2">
        <v>8070</v>
      </c>
      <c r="B8071" s="2" t="s">
        <v>9819</v>
      </c>
      <c r="C8071" s="3">
        <v>45475</v>
      </c>
      <c r="D8071" s="3">
        <v>45480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x14ac:dyDescent="0.25">
      <c r="A8072" s="2">
        <v>8071</v>
      </c>
      <c r="B8072" s="2" t="s">
        <v>9819</v>
      </c>
      <c r="C8072" s="3">
        <v>45419</v>
      </c>
      <c r="D8072" s="3">
        <v>45424</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x14ac:dyDescent="0.25">
      <c r="A8073" s="2">
        <v>8072</v>
      </c>
      <c r="B8073" s="2" t="s">
        <v>9819</v>
      </c>
      <c r="C8073" s="3">
        <v>44592</v>
      </c>
      <c r="D8073" s="3">
        <v>44597</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x14ac:dyDescent="0.25">
      <c r="A8074" s="2">
        <v>8073</v>
      </c>
      <c r="B8074" s="2" t="s">
        <v>9819</v>
      </c>
      <c r="C8074" s="3">
        <v>44353</v>
      </c>
      <c r="D8074" s="3">
        <v>44358</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x14ac:dyDescent="0.25">
      <c r="A8075" s="2">
        <v>8074</v>
      </c>
      <c r="B8075" s="2" t="s">
        <v>9819</v>
      </c>
      <c r="C8075" s="3">
        <v>44513</v>
      </c>
      <c r="D8075" s="3">
        <v>44518</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x14ac:dyDescent="0.25">
      <c r="A8076" s="2">
        <v>8075</v>
      </c>
      <c r="B8076" s="2" t="s">
        <v>9819</v>
      </c>
      <c r="C8076" s="3">
        <v>44334</v>
      </c>
      <c r="D8076" s="3">
        <v>44339</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x14ac:dyDescent="0.25">
      <c r="A8077" s="2">
        <v>8076</v>
      </c>
      <c r="B8077" s="2" t="s">
        <v>9819</v>
      </c>
      <c r="C8077" s="3">
        <v>45326</v>
      </c>
      <c r="D8077" s="3">
        <v>45331</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x14ac:dyDescent="0.25">
      <c r="A8078" s="2">
        <v>8077</v>
      </c>
      <c r="B8078" s="2" t="s">
        <v>9820</v>
      </c>
      <c r="C8078" s="3">
        <v>44864</v>
      </c>
      <c r="D8078" s="3">
        <v>44869</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x14ac:dyDescent="0.25">
      <c r="A8079" s="2">
        <v>8078</v>
      </c>
      <c r="B8079" s="2" t="s">
        <v>9820</v>
      </c>
      <c r="C8079" s="3">
        <v>45338</v>
      </c>
      <c r="D8079" s="3">
        <v>45343</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x14ac:dyDescent="0.25">
      <c r="A8080" s="2">
        <v>8079</v>
      </c>
      <c r="B8080" s="2" t="s">
        <v>9820</v>
      </c>
      <c r="C8080" s="3">
        <v>45599</v>
      </c>
      <c r="D8080" s="3">
        <v>45604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x14ac:dyDescent="0.25">
      <c r="A8081" s="2">
        <v>8080</v>
      </c>
      <c r="B8081" s="2" t="s">
        <v>9822</v>
      </c>
      <c r="C8081" s="3">
        <v>43956</v>
      </c>
      <c r="D8081" s="3">
        <v>43961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x14ac:dyDescent="0.25">
      <c r="A8082" s="2">
        <v>8081</v>
      </c>
      <c r="B8082" s="2" t="s">
        <v>9823</v>
      </c>
      <c r="C8082" s="3">
        <v>44192</v>
      </c>
      <c r="D8082" s="3">
        <v>44197</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x14ac:dyDescent="0.25">
      <c r="A8083" s="2">
        <v>8082</v>
      </c>
      <c r="B8083" s="2" t="s">
        <v>9823</v>
      </c>
      <c r="C8083" s="3">
        <v>44475</v>
      </c>
      <c r="D8083" s="3">
        <v>44480</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x14ac:dyDescent="0.25">
      <c r="A8084" s="2">
        <v>8083</v>
      </c>
      <c r="B8084" s="2" t="s">
        <v>9823</v>
      </c>
      <c r="C8084" s="3">
        <v>44243</v>
      </c>
      <c r="D8084" s="3">
        <v>44248</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x14ac:dyDescent="0.25">
      <c r="A8085" s="2">
        <v>8084</v>
      </c>
      <c r="B8085" s="2" t="s">
        <v>9823</v>
      </c>
      <c r="C8085" s="3">
        <v>45364</v>
      </c>
      <c r="D8085" s="3">
        <v>45369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x14ac:dyDescent="0.25">
      <c r="A8086" s="2">
        <v>8085</v>
      </c>
      <c r="B8086" s="2" t="s">
        <v>9823</v>
      </c>
      <c r="C8086" s="3">
        <v>43975</v>
      </c>
      <c r="D8086" s="3">
        <v>43980</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x14ac:dyDescent="0.25">
      <c r="A8087" s="2">
        <v>8086</v>
      </c>
      <c r="B8087" s="2" t="s">
        <v>9824</v>
      </c>
      <c r="C8087" s="3">
        <v>45079</v>
      </c>
      <c r="D8087" s="3">
        <v>45084</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x14ac:dyDescent="0.25">
      <c r="A8088" s="2">
        <v>8087</v>
      </c>
      <c r="B8088" s="2" t="s">
        <v>9827</v>
      </c>
      <c r="C8088" s="3">
        <v>45352</v>
      </c>
      <c r="D8088" s="3">
        <v>45357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x14ac:dyDescent="0.25">
      <c r="A8089" s="2">
        <v>8088</v>
      </c>
      <c r="B8089" s="2" t="s">
        <v>9828</v>
      </c>
      <c r="C8089" s="3">
        <v>44453</v>
      </c>
      <c r="D8089" s="3">
        <v>44458</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x14ac:dyDescent="0.25">
      <c r="A8090" s="2">
        <v>8089</v>
      </c>
      <c r="B8090" s="2" t="s">
        <v>9829</v>
      </c>
      <c r="C8090" s="3">
        <v>44728</v>
      </c>
      <c r="D8090" s="3">
        <v>44733</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x14ac:dyDescent="0.25">
      <c r="A8091" s="2">
        <v>8090</v>
      </c>
      <c r="B8091" s="2" t="s">
        <v>9830</v>
      </c>
      <c r="C8091" s="3">
        <v>44223</v>
      </c>
      <c r="D8091" s="3">
        <v>44228</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x14ac:dyDescent="0.25">
      <c r="A8092" s="2">
        <v>8091</v>
      </c>
      <c r="B8092" s="2" t="s">
        <v>9831</v>
      </c>
      <c r="C8092" s="3">
        <v>45228</v>
      </c>
      <c r="D8092" s="3">
        <v>45233</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x14ac:dyDescent="0.25">
      <c r="A8093" s="2">
        <v>8092</v>
      </c>
      <c r="B8093" s="2" t="s">
        <v>9832</v>
      </c>
      <c r="C8093" s="3">
        <v>44372</v>
      </c>
      <c r="D8093" s="3">
        <v>44377</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x14ac:dyDescent="0.25">
      <c r="A8094" s="2">
        <v>8093</v>
      </c>
      <c r="B8094" s="2" t="s">
        <v>9833</v>
      </c>
      <c r="C8094" s="3">
        <v>44856</v>
      </c>
      <c r="D8094" s="3">
        <v>44861</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x14ac:dyDescent="0.25">
      <c r="A8095" s="2">
        <v>8094</v>
      </c>
      <c r="B8095" s="2" t="s">
        <v>9834</v>
      </c>
      <c r="C8095" s="3">
        <v>44538</v>
      </c>
      <c r="D8095" s="3">
        <v>44543</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x14ac:dyDescent="0.25">
      <c r="A8096" s="2">
        <v>8095</v>
      </c>
      <c r="B8096" s="2" t="s">
        <v>9834</v>
      </c>
      <c r="C8096" s="3">
        <v>45644</v>
      </c>
      <c r="D8096" s="3">
        <v>45649</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x14ac:dyDescent="0.25">
      <c r="A8097" s="2">
        <v>8096</v>
      </c>
      <c r="B8097" s="2" t="s">
        <v>9834</v>
      </c>
      <c r="C8097" s="3">
        <v>43889</v>
      </c>
      <c r="D8097" s="3">
        <v>43894</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x14ac:dyDescent="0.25">
      <c r="A8098" s="2">
        <v>8097</v>
      </c>
      <c r="B8098" s="2" t="s">
        <v>9834</v>
      </c>
      <c r="C8098" s="3">
        <v>45367</v>
      </c>
      <c r="D8098" s="3">
        <v>45372</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x14ac:dyDescent="0.25">
      <c r="A8099" s="2">
        <v>8098</v>
      </c>
      <c r="B8099" s="2" t="s">
        <v>9835</v>
      </c>
      <c r="C8099" s="3">
        <v>45181</v>
      </c>
      <c r="D8099" s="3">
        <v>45186</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x14ac:dyDescent="0.25">
      <c r="A8100" s="2">
        <v>8099</v>
      </c>
      <c r="B8100" s="2" t="s">
        <v>9835</v>
      </c>
      <c r="C8100" s="3">
        <v>44589</v>
      </c>
      <c r="D8100" s="3">
        <v>44594</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x14ac:dyDescent="0.25">
      <c r="A8101" s="2">
        <v>8100</v>
      </c>
      <c r="B8101" s="2" t="s">
        <v>9836</v>
      </c>
      <c r="C8101" s="3">
        <v>45135</v>
      </c>
      <c r="D8101" s="3">
        <v>45140</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x14ac:dyDescent="0.25">
      <c r="A8102" s="2">
        <v>8101</v>
      </c>
      <c r="B8102" s="2" t="s">
        <v>9836</v>
      </c>
      <c r="C8102" s="3">
        <v>43851</v>
      </c>
      <c r="D8102" s="3">
        <v>43856</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x14ac:dyDescent="0.25">
      <c r="A8103" s="2">
        <v>8102</v>
      </c>
      <c r="B8103" s="2" t="s">
        <v>9839</v>
      </c>
      <c r="C8103" s="3">
        <v>45628</v>
      </c>
      <c r="D8103" s="3">
        <v>45633</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x14ac:dyDescent="0.25">
      <c r="A8104" s="2">
        <v>8103</v>
      </c>
      <c r="B8104" s="2" t="s">
        <v>9839</v>
      </c>
      <c r="C8104" s="3">
        <v>44867</v>
      </c>
      <c r="D8104" s="3">
        <v>44872</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x14ac:dyDescent="0.25">
      <c r="A8105" s="2">
        <v>8104</v>
      </c>
      <c r="B8105" s="2" t="s">
        <v>9839</v>
      </c>
      <c r="C8105" s="3">
        <v>45306</v>
      </c>
      <c r="D8105" s="3">
        <v>45311</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x14ac:dyDescent="0.25">
      <c r="A8106" s="2">
        <v>8105</v>
      </c>
      <c r="B8106" s="2" t="s">
        <v>9839</v>
      </c>
      <c r="C8106" s="3">
        <v>45525</v>
      </c>
      <c r="D8106" s="3">
        <v>45530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x14ac:dyDescent="0.25">
      <c r="A8107" s="2">
        <v>8106</v>
      </c>
      <c r="B8107" s="2" t="s">
        <v>9840</v>
      </c>
      <c r="C8107" s="3">
        <v>44550</v>
      </c>
      <c r="D8107" s="3">
        <v>44555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x14ac:dyDescent="0.25">
      <c r="A8108" s="2">
        <v>8107</v>
      </c>
      <c r="B8108" s="2" t="s">
        <v>9840</v>
      </c>
      <c r="C8108" s="3">
        <v>44923</v>
      </c>
      <c r="D8108" s="3">
        <v>44928</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x14ac:dyDescent="0.25">
      <c r="A8109" s="2">
        <v>8108</v>
      </c>
      <c r="B8109" s="2" t="s">
        <v>9840</v>
      </c>
      <c r="C8109" s="3">
        <v>45046</v>
      </c>
      <c r="D8109" s="3">
        <v>45051</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x14ac:dyDescent="0.25">
      <c r="A8110" s="2">
        <v>8109</v>
      </c>
      <c r="B8110" s="2" t="s">
        <v>9843</v>
      </c>
      <c r="C8110" s="3">
        <v>44425</v>
      </c>
      <c r="D8110" s="3">
        <v>44430</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x14ac:dyDescent="0.25">
      <c r="A8111" s="2">
        <v>8110</v>
      </c>
      <c r="B8111" s="2" t="s">
        <v>9844</v>
      </c>
      <c r="C8111" s="3">
        <v>45222</v>
      </c>
      <c r="D8111" s="3">
        <v>45227</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x14ac:dyDescent="0.25">
      <c r="A8112" s="2">
        <v>8111</v>
      </c>
      <c r="B8112" s="2" t="s">
        <v>9844</v>
      </c>
      <c r="C8112" s="3">
        <v>44301</v>
      </c>
      <c r="D8112" s="3">
        <v>44306</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x14ac:dyDescent="0.25">
      <c r="A8113" s="2">
        <v>8112</v>
      </c>
      <c r="B8113" s="2" t="s">
        <v>9845</v>
      </c>
      <c r="C8113" s="3">
        <v>45313</v>
      </c>
      <c r="D8113" s="3">
        <v>45318</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x14ac:dyDescent="0.25">
      <c r="A8114" s="2">
        <v>8113</v>
      </c>
      <c r="B8114" s="2" t="s">
        <v>9845</v>
      </c>
      <c r="C8114" s="3">
        <v>44674</v>
      </c>
      <c r="D8114" s="3">
        <v>44679</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x14ac:dyDescent="0.25">
      <c r="A8115" s="2">
        <v>8114</v>
      </c>
      <c r="B8115" s="2" t="s">
        <v>9845</v>
      </c>
      <c r="C8115" s="3">
        <v>44065</v>
      </c>
      <c r="D8115" s="3">
        <v>44070</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x14ac:dyDescent="0.25">
      <c r="A8116" s="2">
        <v>8115</v>
      </c>
      <c r="B8116" s="2" t="s">
        <v>9846</v>
      </c>
      <c r="C8116" s="3">
        <v>44428</v>
      </c>
      <c r="D8116" s="3">
        <v>44433</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x14ac:dyDescent="0.25">
      <c r="A8117" s="2">
        <v>8116</v>
      </c>
      <c r="B8117" s="2" t="s">
        <v>9847</v>
      </c>
      <c r="C8117" s="3">
        <v>45539</v>
      </c>
      <c r="D8117" s="3">
        <v>45544</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x14ac:dyDescent="0.25">
      <c r="A8118" s="2">
        <v>8117</v>
      </c>
      <c r="B8118" s="2" t="s">
        <v>9848</v>
      </c>
      <c r="C8118" s="3">
        <v>44224</v>
      </c>
      <c r="D8118" s="3">
        <v>44229</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x14ac:dyDescent="0.25">
      <c r="A8119" s="2">
        <v>8118</v>
      </c>
      <c r="B8119" s="2" t="s">
        <v>9849</v>
      </c>
      <c r="C8119" s="3">
        <v>45006</v>
      </c>
      <c r="D8119" s="3">
        <v>45011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x14ac:dyDescent="0.25">
      <c r="A8120" s="2">
        <v>8119</v>
      </c>
      <c r="B8120" s="2" t="s">
        <v>9850</v>
      </c>
      <c r="C8120" s="3">
        <v>44613</v>
      </c>
      <c r="D8120" s="3">
        <v>44618</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x14ac:dyDescent="0.25">
      <c r="A8121" s="2">
        <v>8120</v>
      </c>
      <c r="B8121" s="2" t="s">
        <v>9851</v>
      </c>
      <c r="C8121" s="3">
        <v>45561</v>
      </c>
      <c r="D8121" s="3">
        <v>45566</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x14ac:dyDescent="0.25">
      <c r="A8122" s="2">
        <v>8121</v>
      </c>
      <c r="B8122" s="2" t="s">
        <v>9851</v>
      </c>
      <c r="C8122" s="3">
        <v>44762</v>
      </c>
      <c r="D8122" s="3">
        <v>44767</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x14ac:dyDescent="0.25">
      <c r="A8123" s="2">
        <v>8122</v>
      </c>
      <c r="B8123" s="2" t="s">
        <v>9851</v>
      </c>
      <c r="C8123" s="3">
        <v>44292</v>
      </c>
      <c r="D8123" s="3">
        <v>44297</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x14ac:dyDescent="0.25">
      <c r="A8124" s="2">
        <v>8123</v>
      </c>
      <c r="B8124" s="2" t="s">
        <v>9852</v>
      </c>
      <c r="C8124" s="3">
        <v>44967</v>
      </c>
      <c r="D8124" s="3">
        <v>44972</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x14ac:dyDescent="0.25">
      <c r="A8125" s="2">
        <v>8124</v>
      </c>
      <c r="B8125" s="2" t="s">
        <v>9852</v>
      </c>
      <c r="C8125" s="3">
        <v>44294</v>
      </c>
      <c r="D8125" s="3">
        <v>44299</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x14ac:dyDescent="0.25">
      <c r="A8126" s="2">
        <v>8125</v>
      </c>
      <c r="B8126" s="2" t="s">
        <v>9853</v>
      </c>
      <c r="C8126" s="3">
        <v>44808</v>
      </c>
      <c r="D8126" s="3">
        <v>44813</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x14ac:dyDescent="0.25">
      <c r="A8127" s="2">
        <v>8126</v>
      </c>
      <c r="B8127" s="2" t="s">
        <v>9854</v>
      </c>
      <c r="C8127" s="3">
        <v>44475</v>
      </c>
      <c r="D8127" s="3">
        <v>44480</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x14ac:dyDescent="0.25">
      <c r="A8128" s="2">
        <v>8127</v>
      </c>
      <c r="B8128" s="2" t="s">
        <v>9854</v>
      </c>
      <c r="C8128" s="3">
        <v>43938</v>
      </c>
      <c r="D8128" s="3">
        <v>43943</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x14ac:dyDescent="0.25">
      <c r="A8129" s="2">
        <v>8128</v>
      </c>
      <c r="B8129" s="2" t="s">
        <v>9854</v>
      </c>
      <c r="C8129" s="3">
        <v>45187</v>
      </c>
      <c r="D8129" s="3">
        <v>45192</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x14ac:dyDescent="0.25">
      <c r="A8130" s="2">
        <v>8129</v>
      </c>
      <c r="B8130" s="2" t="s">
        <v>9855</v>
      </c>
      <c r="C8130" s="3">
        <v>43954</v>
      </c>
      <c r="D8130" s="3">
        <v>43959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x14ac:dyDescent="0.25">
      <c r="A8131" s="2">
        <v>8130</v>
      </c>
      <c r="B8131" s="2" t="s">
        <v>9856</v>
      </c>
      <c r="C8131" s="3">
        <v>43882</v>
      </c>
      <c r="D8131" s="3">
        <v>43887</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x14ac:dyDescent="0.25">
      <c r="A8132" s="2">
        <v>8131</v>
      </c>
      <c r="B8132" s="2" t="s">
        <v>9856</v>
      </c>
      <c r="C8132" s="3">
        <v>44081</v>
      </c>
      <c r="D8132" s="3">
        <v>44086</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x14ac:dyDescent="0.25">
      <c r="A8133" s="2">
        <v>8132</v>
      </c>
      <c r="B8133" s="2" t="s">
        <v>9856</v>
      </c>
      <c r="C8133" s="3">
        <v>45559</v>
      </c>
      <c r="D8133" s="3">
        <v>45564</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x14ac:dyDescent="0.25">
      <c r="A8134" s="2">
        <v>8133</v>
      </c>
      <c r="B8134" s="2" t="s">
        <v>9856</v>
      </c>
      <c r="C8134" s="3">
        <v>44884</v>
      </c>
      <c r="D8134" s="3">
        <v>44889</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x14ac:dyDescent="0.25">
      <c r="A8135" s="2">
        <v>8134</v>
      </c>
      <c r="B8135" s="2" t="s">
        <v>9857</v>
      </c>
      <c r="C8135" s="3">
        <v>45509</v>
      </c>
      <c r="D8135" s="3">
        <v>45514</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x14ac:dyDescent="0.25">
      <c r="A8136" s="2">
        <v>8135</v>
      </c>
      <c r="B8136" s="2" t="s">
        <v>9858</v>
      </c>
      <c r="C8136" s="3">
        <v>45236</v>
      </c>
      <c r="D8136" s="3">
        <v>45241</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x14ac:dyDescent="0.25">
      <c r="A8137" s="2">
        <v>8136</v>
      </c>
      <c r="B8137" s="2" t="s">
        <v>9858</v>
      </c>
      <c r="C8137" s="3">
        <v>45435</v>
      </c>
      <c r="D8137" s="3">
        <v>45440</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x14ac:dyDescent="0.25">
      <c r="A8138" s="2">
        <v>8137</v>
      </c>
      <c r="B8138" s="2" t="s">
        <v>9859</v>
      </c>
      <c r="C8138" s="3">
        <v>44801</v>
      </c>
      <c r="D8138" s="3">
        <v>44806</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x14ac:dyDescent="0.25">
      <c r="A8139" s="2">
        <v>8138</v>
      </c>
      <c r="B8139" s="2" t="s">
        <v>9860</v>
      </c>
      <c r="C8139" s="3">
        <v>44981</v>
      </c>
      <c r="D8139" s="3">
        <v>44986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x14ac:dyDescent="0.25">
      <c r="A8140" s="2">
        <v>8139</v>
      </c>
      <c r="B8140" s="2" t="s">
        <v>9861</v>
      </c>
      <c r="C8140" s="3">
        <v>45100</v>
      </c>
      <c r="D8140" s="3">
        <v>45105</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x14ac:dyDescent="0.25">
      <c r="A8141" s="2">
        <v>8140</v>
      </c>
      <c r="B8141" s="2" t="s">
        <v>9861</v>
      </c>
      <c r="C8141" s="3">
        <v>45278</v>
      </c>
      <c r="D8141" s="3">
        <v>45283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x14ac:dyDescent="0.25">
      <c r="A8142" s="2">
        <v>8141</v>
      </c>
      <c r="B8142" s="2" t="s">
        <v>9861</v>
      </c>
      <c r="C8142" s="3">
        <v>44465</v>
      </c>
      <c r="D8142" s="3">
        <v>44470</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x14ac:dyDescent="0.25">
      <c r="A8143" s="2">
        <v>8142</v>
      </c>
      <c r="B8143" s="2" t="s">
        <v>9862</v>
      </c>
      <c r="C8143" s="3">
        <v>43857</v>
      </c>
      <c r="D8143" s="3">
        <v>43862</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x14ac:dyDescent="0.25">
      <c r="A8144" s="2">
        <v>8143</v>
      </c>
      <c r="B8144" s="2" t="s">
        <v>9862</v>
      </c>
      <c r="C8144" s="3">
        <v>44191</v>
      </c>
      <c r="D8144" s="3">
        <v>44196</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x14ac:dyDescent="0.25">
      <c r="A8145" s="2">
        <v>8144</v>
      </c>
      <c r="B8145" s="2" t="s">
        <v>9862</v>
      </c>
      <c r="C8145" s="3">
        <v>44188</v>
      </c>
      <c r="D8145" s="3">
        <v>44193</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x14ac:dyDescent="0.25">
      <c r="A8146" s="2">
        <v>8145</v>
      </c>
      <c r="B8146" s="2" t="s">
        <v>9862</v>
      </c>
      <c r="C8146" s="3">
        <v>44439</v>
      </c>
      <c r="D8146" s="3">
        <v>44444</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x14ac:dyDescent="0.25">
      <c r="A8147" s="2">
        <v>8146</v>
      </c>
      <c r="B8147" s="2" t="s">
        <v>9863</v>
      </c>
      <c r="C8147" s="3">
        <v>44763</v>
      </c>
      <c r="D8147" s="3">
        <v>44768</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x14ac:dyDescent="0.25">
      <c r="A8148" s="2">
        <v>8147</v>
      </c>
      <c r="B8148" s="2" t="s">
        <v>9863</v>
      </c>
      <c r="C8148" s="3">
        <v>44707</v>
      </c>
      <c r="D8148" s="3">
        <v>44712</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x14ac:dyDescent="0.25">
      <c r="A8149" s="2">
        <v>8148</v>
      </c>
      <c r="B8149" s="2" t="s">
        <v>9864</v>
      </c>
      <c r="C8149" s="3">
        <v>45091</v>
      </c>
      <c r="D8149" s="3">
        <v>45096</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x14ac:dyDescent="0.25">
      <c r="A8150" s="2">
        <v>8149</v>
      </c>
      <c r="B8150" s="2" t="s">
        <v>9865</v>
      </c>
      <c r="C8150" s="3">
        <v>45012</v>
      </c>
      <c r="D8150" s="3">
        <v>45017</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x14ac:dyDescent="0.25">
      <c r="A8151" s="2">
        <v>8150</v>
      </c>
      <c r="B8151" s="2" t="s">
        <v>9866</v>
      </c>
      <c r="C8151" s="3">
        <v>44055</v>
      </c>
      <c r="D8151" s="3">
        <v>44060</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x14ac:dyDescent="0.25">
      <c r="A8152" s="2">
        <v>8151</v>
      </c>
      <c r="B8152" s="2" t="s">
        <v>9866</v>
      </c>
      <c r="C8152" s="3">
        <v>44372</v>
      </c>
      <c r="D8152" s="3">
        <v>44377</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x14ac:dyDescent="0.25">
      <c r="A8153" s="2">
        <v>8152</v>
      </c>
      <c r="B8153" s="2" t="s">
        <v>9868</v>
      </c>
      <c r="C8153" s="3">
        <v>45127</v>
      </c>
      <c r="D8153" s="3">
        <v>45132</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x14ac:dyDescent="0.25">
      <c r="A8154" s="2">
        <v>8153</v>
      </c>
      <c r="B8154" s="2" t="s">
        <v>9868</v>
      </c>
      <c r="C8154" s="3">
        <v>45238</v>
      </c>
      <c r="D8154" s="3">
        <v>45243</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x14ac:dyDescent="0.25">
      <c r="A8155" s="2">
        <v>8154</v>
      </c>
      <c r="B8155" s="2" t="s">
        <v>9868</v>
      </c>
      <c r="C8155" s="3">
        <v>45593</v>
      </c>
      <c r="D8155" s="3">
        <v>45598</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x14ac:dyDescent="0.25">
      <c r="A8156" s="2">
        <v>8155</v>
      </c>
      <c r="B8156" s="2" t="s">
        <v>9869</v>
      </c>
      <c r="C8156" s="3">
        <v>45131</v>
      </c>
      <c r="D8156" s="3">
        <v>45136</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x14ac:dyDescent="0.25">
      <c r="A8157" s="2">
        <v>8156</v>
      </c>
      <c r="B8157" s="2" t="s">
        <v>9869</v>
      </c>
      <c r="C8157" s="3">
        <v>44176</v>
      </c>
      <c r="D8157" s="3">
        <v>44181</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x14ac:dyDescent="0.25">
      <c r="A8158" s="2">
        <v>8157</v>
      </c>
      <c r="B8158" s="2" t="s">
        <v>9870</v>
      </c>
      <c r="C8158" s="3">
        <v>43857</v>
      </c>
      <c r="D8158" s="3">
        <v>43862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x14ac:dyDescent="0.25">
      <c r="A8159" s="2">
        <v>8158</v>
      </c>
      <c r="B8159" s="2" t="s">
        <v>9871</v>
      </c>
      <c r="C8159" s="3">
        <v>45599</v>
      </c>
      <c r="D8159" s="3">
        <v>45604</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x14ac:dyDescent="0.25">
      <c r="A8160" s="2">
        <v>8159</v>
      </c>
      <c r="B8160" s="2" t="s">
        <v>9872</v>
      </c>
      <c r="C8160" s="3">
        <v>44546</v>
      </c>
      <c r="D8160" s="3">
        <v>44551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x14ac:dyDescent="0.25">
      <c r="A8161" s="2">
        <v>8160</v>
      </c>
      <c r="B8161" s="2" t="s">
        <v>9873</v>
      </c>
      <c r="C8161" s="3">
        <v>44157</v>
      </c>
      <c r="D8161" s="3">
        <v>44162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x14ac:dyDescent="0.25">
      <c r="A8162" s="2">
        <v>8161</v>
      </c>
      <c r="B8162" s="2" t="s">
        <v>9874</v>
      </c>
      <c r="C8162" s="3">
        <v>44545</v>
      </c>
      <c r="D8162" s="3">
        <v>44550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x14ac:dyDescent="0.25">
      <c r="A8163" s="2">
        <v>8162</v>
      </c>
      <c r="B8163" s="2" t="s">
        <v>9875</v>
      </c>
      <c r="C8163" s="3">
        <v>44272</v>
      </c>
      <c r="D8163" s="3">
        <v>44277</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x14ac:dyDescent="0.25">
      <c r="A8164" s="2">
        <v>8163</v>
      </c>
      <c r="B8164" s="2" t="s">
        <v>9875</v>
      </c>
      <c r="C8164" s="3">
        <v>45617</v>
      </c>
      <c r="D8164" s="3">
        <v>45622</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x14ac:dyDescent="0.25">
      <c r="A8165" s="2">
        <v>8164</v>
      </c>
      <c r="B8165" s="2" t="s">
        <v>9876</v>
      </c>
      <c r="C8165" s="3">
        <v>43859</v>
      </c>
      <c r="D8165" s="3">
        <v>43864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x14ac:dyDescent="0.25">
      <c r="A8166" s="2">
        <v>8165</v>
      </c>
      <c r="B8166" s="2" t="s">
        <v>9876</v>
      </c>
      <c r="C8166" s="3">
        <v>45600</v>
      </c>
      <c r="D8166" s="3">
        <v>45605</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x14ac:dyDescent="0.25">
      <c r="A8167" s="2">
        <v>8166</v>
      </c>
      <c r="B8167" s="2" t="s">
        <v>9876</v>
      </c>
      <c r="C8167" s="3">
        <v>44830</v>
      </c>
      <c r="D8167" s="3">
        <v>44835</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x14ac:dyDescent="0.25">
      <c r="A8168" s="2">
        <v>8167</v>
      </c>
      <c r="B8168" s="2" t="s">
        <v>9876</v>
      </c>
      <c r="C8168" s="3">
        <v>44535</v>
      </c>
      <c r="D8168" s="3">
        <v>44540</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x14ac:dyDescent="0.25">
      <c r="A8169" s="2">
        <v>8168</v>
      </c>
      <c r="B8169" s="2" t="s">
        <v>9877</v>
      </c>
      <c r="C8169" s="3">
        <v>45420</v>
      </c>
      <c r="D8169" s="3">
        <v>45425</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x14ac:dyDescent="0.25">
      <c r="A8170" s="2">
        <v>8169</v>
      </c>
      <c r="B8170" s="2" t="s">
        <v>9878</v>
      </c>
      <c r="C8170" s="3">
        <v>44499</v>
      </c>
      <c r="D8170" s="3">
        <v>44504</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x14ac:dyDescent="0.25">
      <c r="A8171" s="2">
        <v>8170</v>
      </c>
      <c r="B8171" s="2" t="s">
        <v>9878</v>
      </c>
      <c r="C8171" s="3">
        <v>45494</v>
      </c>
      <c r="D8171" s="3">
        <v>45499</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x14ac:dyDescent="0.25">
      <c r="A8172" s="2">
        <v>8171</v>
      </c>
      <c r="B8172" s="2" t="s">
        <v>9878</v>
      </c>
      <c r="C8172" s="3">
        <v>44616</v>
      </c>
      <c r="D8172" s="3">
        <v>44621</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x14ac:dyDescent="0.25">
      <c r="A8173" s="2">
        <v>8172</v>
      </c>
      <c r="B8173" s="2" t="s">
        <v>9879</v>
      </c>
      <c r="C8173" s="3">
        <v>44404</v>
      </c>
      <c r="D8173" s="3">
        <v>44409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x14ac:dyDescent="0.25">
      <c r="A8174" s="2">
        <v>8173</v>
      </c>
      <c r="B8174" s="2" t="s">
        <v>9880</v>
      </c>
      <c r="C8174" s="3">
        <v>44120</v>
      </c>
      <c r="D8174" s="3">
        <v>44125</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x14ac:dyDescent="0.25">
      <c r="A8175" s="2">
        <v>8174</v>
      </c>
      <c r="B8175" s="2" t="s">
        <v>9880</v>
      </c>
      <c r="C8175" s="3">
        <v>45107</v>
      </c>
      <c r="D8175" s="3">
        <v>45112</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x14ac:dyDescent="0.25">
      <c r="A8176" s="2">
        <v>8175</v>
      </c>
      <c r="B8176" s="2" t="s">
        <v>9880</v>
      </c>
      <c r="C8176" s="3">
        <v>44571</v>
      </c>
      <c r="D8176" s="3">
        <v>44576</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x14ac:dyDescent="0.25">
      <c r="A8177" s="2">
        <v>8176</v>
      </c>
      <c r="B8177" s="2" t="s">
        <v>9881</v>
      </c>
      <c r="C8177" s="3">
        <v>44030</v>
      </c>
      <c r="D8177" s="3">
        <v>44035</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x14ac:dyDescent="0.25">
      <c r="A8178" s="2">
        <v>8177</v>
      </c>
      <c r="B8178" s="2" t="s">
        <v>9884</v>
      </c>
      <c r="C8178" s="3">
        <v>44188</v>
      </c>
      <c r="D8178" s="3">
        <v>44193</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x14ac:dyDescent="0.25">
      <c r="A8179" s="2">
        <v>8178</v>
      </c>
      <c r="B8179" s="2" t="s">
        <v>9885</v>
      </c>
      <c r="C8179" s="3">
        <v>43989</v>
      </c>
      <c r="D8179" s="3">
        <v>43994</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x14ac:dyDescent="0.25">
      <c r="A8180" s="2">
        <v>8179</v>
      </c>
      <c r="B8180" s="2" t="s">
        <v>9886</v>
      </c>
      <c r="C8180" s="3">
        <v>44774</v>
      </c>
      <c r="D8180" s="3">
        <v>44779</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x14ac:dyDescent="0.25">
      <c r="A8181" s="2">
        <v>8180</v>
      </c>
      <c r="B8181" s="2" t="s">
        <v>9887</v>
      </c>
      <c r="C8181" s="3">
        <v>44161</v>
      </c>
      <c r="D8181" s="3">
        <v>44166</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x14ac:dyDescent="0.25">
      <c r="A8182" s="2">
        <v>8181</v>
      </c>
      <c r="B8182" s="2" t="s">
        <v>9888</v>
      </c>
      <c r="C8182" s="3">
        <v>44644</v>
      </c>
      <c r="D8182" s="3">
        <v>44649</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x14ac:dyDescent="0.25">
      <c r="A8183" s="2">
        <v>8182</v>
      </c>
      <c r="B8183" s="2" t="s">
        <v>9888</v>
      </c>
      <c r="C8183" s="3">
        <v>45078</v>
      </c>
      <c r="D8183" s="3">
        <v>45083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x14ac:dyDescent="0.25">
      <c r="A8184" s="2">
        <v>8183</v>
      </c>
      <c r="B8184" s="2" t="s">
        <v>9889</v>
      </c>
      <c r="C8184" s="3">
        <v>45132</v>
      </c>
      <c r="D8184" s="3">
        <v>45137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x14ac:dyDescent="0.25">
      <c r="A8185" s="2">
        <v>8184</v>
      </c>
      <c r="B8185" s="2" t="s">
        <v>9889</v>
      </c>
      <c r="C8185" s="3">
        <v>43954</v>
      </c>
      <c r="D8185" s="3">
        <v>43959</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x14ac:dyDescent="0.25">
      <c r="A8186" s="2">
        <v>8185</v>
      </c>
      <c r="B8186" s="2" t="s">
        <v>9890</v>
      </c>
      <c r="C8186" s="3">
        <v>44739</v>
      </c>
      <c r="D8186" s="3">
        <v>44744</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x14ac:dyDescent="0.25">
      <c r="A8187" s="2">
        <v>8186</v>
      </c>
      <c r="B8187" s="2" t="s">
        <v>9891</v>
      </c>
      <c r="C8187" s="3">
        <v>45519</v>
      </c>
      <c r="D8187" s="3">
        <v>45524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x14ac:dyDescent="0.25">
      <c r="A8188" s="2">
        <v>8187</v>
      </c>
      <c r="B8188" s="2" t="s">
        <v>9891</v>
      </c>
      <c r="C8188" s="3">
        <v>44566</v>
      </c>
      <c r="D8188" s="3">
        <v>44571</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x14ac:dyDescent="0.25">
      <c r="A8189" s="2">
        <v>8188</v>
      </c>
      <c r="B8189" s="2" t="s">
        <v>9892</v>
      </c>
      <c r="C8189" s="3">
        <v>44365</v>
      </c>
      <c r="D8189" s="3">
        <v>44370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x14ac:dyDescent="0.25">
      <c r="A8190" s="2">
        <v>8189</v>
      </c>
      <c r="B8190" s="2" t="s">
        <v>9893</v>
      </c>
      <c r="C8190" s="3">
        <v>45155</v>
      </c>
      <c r="D8190" s="3">
        <v>45160</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x14ac:dyDescent="0.25">
      <c r="A8191" s="2">
        <v>8190</v>
      </c>
      <c r="B8191" s="2" t="s">
        <v>9893</v>
      </c>
      <c r="C8191" s="3">
        <v>44630</v>
      </c>
      <c r="D8191" s="3">
        <v>44635</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x14ac:dyDescent="0.25">
      <c r="A8192" s="2">
        <v>8191</v>
      </c>
      <c r="B8192" s="2" t="s">
        <v>9894</v>
      </c>
      <c r="C8192" s="3">
        <v>44275</v>
      </c>
      <c r="D8192" s="3">
        <v>44280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x14ac:dyDescent="0.25">
      <c r="A8193" s="2">
        <v>8192</v>
      </c>
      <c r="B8193" s="2" t="s">
        <v>9894</v>
      </c>
      <c r="C8193" s="3">
        <v>45233</v>
      </c>
      <c r="D8193" s="3">
        <v>45238</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x14ac:dyDescent="0.25">
      <c r="A8194" s="2">
        <v>8193</v>
      </c>
      <c r="B8194" s="2" t="s">
        <v>9895</v>
      </c>
      <c r="C8194" s="3">
        <v>44219</v>
      </c>
      <c r="D8194" s="3">
        <v>44224</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x14ac:dyDescent="0.25">
      <c r="A8195" s="2">
        <v>8194</v>
      </c>
      <c r="B8195" s="2" t="s">
        <v>9895</v>
      </c>
      <c r="C8195" s="3">
        <v>45530</v>
      </c>
      <c r="D8195" s="3">
        <v>45535</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x14ac:dyDescent="0.25">
      <c r="A8196" s="2">
        <v>8195</v>
      </c>
      <c r="B8196" s="2" t="s">
        <v>9895</v>
      </c>
      <c r="C8196" s="3">
        <v>44674</v>
      </c>
      <c r="D8196" s="3">
        <v>44679</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x14ac:dyDescent="0.25">
      <c r="A8197" s="2">
        <v>8196</v>
      </c>
      <c r="B8197" s="2" t="s">
        <v>9896</v>
      </c>
      <c r="C8197" s="3">
        <v>44868</v>
      </c>
      <c r="D8197" s="3">
        <v>44873</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x14ac:dyDescent="0.25">
      <c r="A8198" s="2">
        <v>8197</v>
      </c>
      <c r="B8198" s="2" t="s">
        <v>9897</v>
      </c>
      <c r="C8198" s="3">
        <v>43949</v>
      </c>
      <c r="D8198" s="3">
        <v>43954</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x14ac:dyDescent="0.25">
      <c r="A8199" s="2">
        <v>8198</v>
      </c>
      <c r="B8199" s="2" t="s">
        <v>9897</v>
      </c>
      <c r="C8199" s="3">
        <v>44236</v>
      </c>
      <c r="D8199" s="3">
        <v>44241</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x14ac:dyDescent="0.25">
      <c r="A8200" s="2">
        <v>8199</v>
      </c>
      <c r="B8200" s="2" t="s">
        <v>9897</v>
      </c>
      <c r="C8200" s="3">
        <v>44979</v>
      </c>
      <c r="D8200" s="3">
        <v>44984</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x14ac:dyDescent="0.25">
      <c r="A8201" s="2">
        <v>8200</v>
      </c>
      <c r="B8201" s="2" t="s">
        <v>9898</v>
      </c>
      <c r="C8201" s="3">
        <v>43896</v>
      </c>
      <c r="D8201" s="3">
        <v>43901</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x14ac:dyDescent="0.25">
      <c r="A8202" s="2">
        <v>8201</v>
      </c>
      <c r="B8202" s="2" t="s">
        <v>9898</v>
      </c>
      <c r="C8202" s="3">
        <v>45564</v>
      </c>
      <c r="D8202" s="3">
        <v>45569</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x14ac:dyDescent="0.25">
      <c r="A8203" s="2">
        <v>8202</v>
      </c>
      <c r="B8203" s="2" t="s">
        <v>9899</v>
      </c>
      <c r="C8203" s="3">
        <v>45409</v>
      </c>
      <c r="D8203" s="3">
        <v>45414</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x14ac:dyDescent="0.25">
      <c r="A8204" s="2">
        <v>8203</v>
      </c>
      <c r="B8204" s="2" t="s">
        <v>9899</v>
      </c>
      <c r="C8204" s="3">
        <v>44642</v>
      </c>
      <c r="D8204" s="3">
        <v>44647</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x14ac:dyDescent="0.25">
      <c r="A8205" s="2">
        <v>8204</v>
      </c>
      <c r="B8205" s="2" t="s">
        <v>9899</v>
      </c>
      <c r="C8205" s="3">
        <v>44010</v>
      </c>
      <c r="D8205" s="3">
        <v>44015</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x14ac:dyDescent="0.25">
      <c r="A8206" s="2">
        <v>8205</v>
      </c>
      <c r="B8206" s="2" t="s">
        <v>9899</v>
      </c>
      <c r="C8206" s="3">
        <v>44096</v>
      </c>
      <c r="D8206" s="3">
        <v>44101</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x14ac:dyDescent="0.25">
      <c r="A8207" s="2">
        <v>8206</v>
      </c>
      <c r="B8207" s="2" t="s">
        <v>9899</v>
      </c>
      <c r="C8207" s="3">
        <v>45062</v>
      </c>
      <c r="D8207" s="3">
        <v>45067</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x14ac:dyDescent="0.25">
      <c r="A8208" s="2">
        <v>8207</v>
      </c>
      <c r="B8208" s="2" t="s">
        <v>9900</v>
      </c>
      <c r="C8208" s="3">
        <v>45351</v>
      </c>
      <c r="D8208" s="3">
        <v>45356</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x14ac:dyDescent="0.25">
      <c r="A8209" s="2">
        <v>8208</v>
      </c>
      <c r="B8209" s="2" t="s">
        <v>9900</v>
      </c>
      <c r="C8209" s="3">
        <v>43983</v>
      </c>
      <c r="D8209" s="3">
        <v>43988</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x14ac:dyDescent="0.25">
      <c r="A8210" s="2">
        <v>8209</v>
      </c>
      <c r="B8210" s="2" t="s">
        <v>9901</v>
      </c>
      <c r="C8210" s="3">
        <v>43901</v>
      </c>
      <c r="D8210" s="3">
        <v>43906</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x14ac:dyDescent="0.25">
      <c r="A8211" s="2">
        <v>8210</v>
      </c>
      <c r="B8211" s="2" t="s">
        <v>9901</v>
      </c>
      <c r="C8211" s="3">
        <v>44006</v>
      </c>
      <c r="D8211" s="3">
        <v>44011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x14ac:dyDescent="0.25">
      <c r="A8212" s="2">
        <v>8211</v>
      </c>
      <c r="B8212" s="2" t="s">
        <v>9902</v>
      </c>
      <c r="C8212" s="3">
        <v>45195</v>
      </c>
      <c r="D8212" s="3">
        <v>45200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x14ac:dyDescent="0.25">
      <c r="A8213" s="2">
        <v>8212</v>
      </c>
      <c r="B8213" s="2" t="s">
        <v>9903</v>
      </c>
      <c r="C8213" s="3">
        <v>45102</v>
      </c>
      <c r="D8213" s="3">
        <v>45107</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x14ac:dyDescent="0.25">
      <c r="A8214" s="2">
        <v>8213</v>
      </c>
      <c r="B8214" s="2" t="s">
        <v>9903</v>
      </c>
      <c r="C8214" s="3">
        <v>45154</v>
      </c>
      <c r="D8214" s="3">
        <v>45159</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x14ac:dyDescent="0.25">
      <c r="A8215" s="2">
        <v>8214</v>
      </c>
      <c r="B8215" s="2" t="s">
        <v>9906</v>
      </c>
      <c r="C8215" s="3">
        <v>44712</v>
      </c>
      <c r="D8215" s="3">
        <v>44717</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x14ac:dyDescent="0.25">
      <c r="A8216" s="2">
        <v>8215</v>
      </c>
      <c r="B8216" s="2" t="s">
        <v>9906</v>
      </c>
      <c r="C8216" s="3">
        <v>44671</v>
      </c>
      <c r="D8216" s="3">
        <v>44676</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x14ac:dyDescent="0.25">
      <c r="A8217" s="2">
        <v>8216</v>
      </c>
      <c r="B8217" s="2" t="s">
        <v>9906</v>
      </c>
      <c r="C8217" s="3">
        <v>45189</v>
      </c>
      <c r="D8217" s="3">
        <v>45194</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x14ac:dyDescent="0.25">
      <c r="A8218" s="2">
        <v>8217</v>
      </c>
      <c r="B8218" s="2" t="s">
        <v>9906</v>
      </c>
      <c r="C8218" s="3">
        <v>44700</v>
      </c>
      <c r="D8218" s="3">
        <v>44705</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x14ac:dyDescent="0.25">
      <c r="A8219" s="2">
        <v>8218</v>
      </c>
      <c r="B8219" s="2" t="s">
        <v>9907</v>
      </c>
      <c r="C8219" s="3">
        <v>43943</v>
      </c>
      <c r="D8219" s="3">
        <v>43948</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x14ac:dyDescent="0.25">
      <c r="A8220" s="2">
        <v>8219</v>
      </c>
      <c r="B8220" s="2" t="s">
        <v>9907</v>
      </c>
      <c r="C8220" s="3">
        <v>45300</v>
      </c>
      <c r="D8220" s="3">
        <v>45305</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x14ac:dyDescent="0.25">
      <c r="A8221" s="2">
        <v>8220</v>
      </c>
      <c r="B8221" s="2" t="s">
        <v>9907</v>
      </c>
      <c r="C8221" s="3">
        <v>45577</v>
      </c>
      <c r="D8221" s="3">
        <v>45582</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x14ac:dyDescent="0.25">
      <c r="A8222" s="2">
        <v>8221</v>
      </c>
      <c r="B8222" s="2" t="s">
        <v>9907</v>
      </c>
      <c r="C8222" s="3">
        <v>45105</v>
      </c>
      <c r="D8222" s="3">
        <v>45110</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x14ac:dyDescent="0.25">
      <c r="A8223" s="2">
        <v>8222</v>
      </c>
      <c r="B8223" s="2" t="s">
        <v>9907</v>
      </c>
      <c r="C8223" s="3">
        <v>45385</v>
      </c>
      <c r="D8223" s="3">
        <v>45390</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x14ac:dyDescent="0.25">
      <c r="A8224" s="2">
        <v>8223</v>
      </c>
      <c r="B8224" s="2" t="s">
        <v>9910</v>
      </c>
      <c r="C8224" s="3">
        <v>45313</v>
      </c>
      <c r="D8224" s="3">
        <v>45318</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x14ac:dyDescent="0.25">
      <c r="A8225" s="2">
        <v>8224</v>
      </c>
      <c r="B8225" s="2" t="s">
        <v>9911</v>
      </c>
      <c r="C8225" s="3">
        <v>44127</v>
      </c>
      <c r="D8225" s="3">
        <v>44132</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x14ac:dyDescent="0.25">
      <c r="A8226" s="2">
        <v>8225</v>
      </c>
      <c r="B8226" s="2" t="s">
        <v>9911</v>
      </c>
      <c r="C8226" s="3">
        <v>45052</v>
      </c>
      <c r="D8226" s="3">
        <v>45057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x14ac:dyDescent="0.25">
      <c r="A8227" s="2">
        <v>8226</v>
      </c>
      <c r="B8227" s="2" t="s">
        <v>9912</v>
      </c>
      <c r="C8227" s="3">
        <v>44429</v>
      </c>
      <c r="D8227" s="3">
        <v>44434</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x14ac:dyDescent="0.25">
      <c r="A8228" s="2">
        <v>8227</v>
      </c>
      <c r="B8228" s="2" t="s">
        <v>9912</v>
      </c>
      <c r="C8228" s="3">
        <v>44820</v>
      </c>
      <c r="D8228" s="3">
        <v>44825</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x14ac:dyDescent="0.25">
      <c r="A8229" s="2">
        <v>8228</v>
      </c>
      <c r="B8229" s="2" t="s">
        <v>9913</v>
      </c>
      <c r="C8229" s="3">
        <v>45234</v>
      </c>
      <c r="D8229" s="3">
        <v>45239</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x14ac:dyDescent="0.25">
      <c r="A8230" s="2">
        <v>8229</v>
      </c>
      <c r="B8230" s="2" t="s">
        <v>9913</v>
      </c>
      <c r="C8230" s="3">
        <v>45560</v>
      </c>
      <c r="D8230" s="3">
        <v>45565</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x14ac:dyDescent="0.25">
      <c r="A8231" s="2">
        <v>8230</v>
      </c>
      <c r="B8231" s="2" t="s">
        <v>9913</v>
      </c>
      <c r="C8231" s="3">
        <v>43980</v>
      </c>
      <c r="D8231" s="3">
        <v>43985</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x14ac:dyDescent="0.25">
      <c r="A8232" s="2">
        <v>8231</v>
      </c>
      <c r="B8232" s="2" t="s">
        <v>9914</v>
      </c>
      <c r="C8232" s="3">
        <v>45437</v>
      </c>
      <c r="D8232" s="3">
        <v>45442</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x14ac:dyDescent="0.25">
      <c r="A8233" s="2">
        <v>8232</v>
      </c>
      <c r="B8233" s="2" t="s">
        <v>9914</v>
      </c>
      <c r="C8233" s="3">
        <v>44936</v>
      </c>
      <c r="D8233" s="3">
        <v>44941</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x14ac:dyDescent="0.25">
      <c r="A8234" s="2">
        <v>8233</v>
      </c>
      <c r="B8234" s="2" t="s">
        <v>9915</v>
      </c>
      <c r="C8234" s="3">
        <v>45563</v>
      </c>
      <c r="D8234" s="3">
        <v>45568</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x14ac:dyDescent="0.25">
      <c r="A8235" s="2">
        <v>8234</v>
      </c>
      <c r="B8235" s="2" t="s">
        <v>9915</v>
      </c>
      <c r="C8235" s="3">
        <v>43881</v>
      </c>
      <c r="D8235" s="3">
        <v>43886</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x14ac:dyDescent="0.25">
      <c r="A8236" s="2">
        <v>8235</v>
      </c>
      <c r="B8236" s="2" t="s">
        <v>9916</v>
      </c>
      <c r="C8236" s="3">
        <v>44457</v>
      </c>
      <c r="D8236" s="3">
        <v>44462</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x14ac:dyDescent="0.25">
      <c r="A8237" s="2">
        <v>8236</v>
      </c>
      <c r="B8237" s="2" t="s">
        <v>9916</v>
      </c>
      <c r="C8237" s="3">
        <v>45515</v>
      </c>
      <c r="D8237" s="3">
        <v>45520</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x14ac:dyDescent="0.25">
      <c r="A8238" s="2">
        <v>8237</v>
      </c>
      <c r="B8238" s="2" t="s">
        <v>9916</v>
      </c>
      <c r="C8238" s="3">
        <v>44467</v>
      </c>
      <c r="D8238" s="3">
        <v>44472</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x14ac:dyDescent="0.25">
      <c r="A8239" s="2">
        <v>8238</v>
      </c>
      <c r="B8239" s="2" t="s">
        <v>9917</v>
      </c>
      <c r="C8239" s="3">
        <v>45299</v>
      </c>
      <c r="D8239" s="3">
        <v>45304</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x14ac:dyDescent="0.25">
      <c r="A8240" s="2">
        <v>8239</v>
      </c>
      <c r="B8240" s="2" t="s">
        <v>9917</v>
      </c>
      <c r="C8240" s="3">
        <v>44203</v>
      </c>
      <c r="D8240" s="3">
        <v>44208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x14ac:dyDescent="0.25">
      <c r="A8241" s="2">
        <v>8240</v>
      </c>
      <c r="B8241" s="2" t="s">
        <v>9917</v>
      </c>
      <c r="C8241" s="3">
        <v>44711</v>
      </c>
      <c r="D8241" s="3">
        <v>44716</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x14ac:dyDescent="0.25">
      <c r="A8242" s="2">
        <v>8241</v>
      </c>
      <c r="B8242" s="2" t="s">
        <v>9917</v>
      </c>
      <c r="C8242" s="3">
        <v>44364</v>
      </c>
      <c r="D8242" s="3">
        <v>44369</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x14ac:dyDescent="0.25">
      <c r="A8243" s="2">
        <v>8242</v>
      </c>
      <c r="B8243" s="2" t="s">
        <v>9918</v>
      </c>
      <c r="C8243" s="3">
        <v>44793</v>
      </c>
      <c r="D8243" s="3">
        <v>44798</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x14ac:dyDescent="0.25">
      <c r="A8244" s="2">
        <v>8243</v>
      </c>
      <c r="B8244" s="2" t="s">
        <v>9918</v>
      </c>
      <c r="C8244" s="3">
        <v>43868</v>
      </c>
      <c r="D8244" s="3">
        <v>43873</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x14ac:dyDescent="0.25">
      <c r="A8245" s="2">
        <v>8244</v>
      </c>
      <c r="B8245" s="2" t="s">
        <v>9919</v>
      </c>
      <c r="C8245" s="3">
        <v>44683</v>
      </c>
      <c r="D8245" s="3">
        <v>44688</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x14ac:dyDescent="0.25">
      <c r="A8246" s="2">
        <v>8245</v>
      </c>
      <c r="B8246" s="2" t="s">
        <v>9919</v>
      </c>
      <c r="C8246" s="3">
        <v>45649</v>
      </c>
      <c r="D8246" s="3">
        <v>45654</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x14ac:dyDescent="0.25">
      <c r="A8247" s="2">
        <v>8246</v>
      </c>
      <c r="B8247" s="2" t="s">
        <v>9920</v>
      </c>
      <c r="C8247" s="3">
        <v>44676</v>
      </c>
      <c r="D8247" s="3">
        <v>44681</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x14ac:dyDescent="0.25">
      <c r="A8248" s="2">
        <v>8247</v>
      </c>
      <c r="B8248" s="2" t="s">
        <v>9921</v>
      </c>
      <c r="C8248" s="3">
        <v>44687</v>
      </c>
      <c r="D8248" s="3">
        <v>44692</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x14ac:dyDescent="0.25">
      <c r="A8249" s="2">
        <v>8248</v>
      </c>
      <c r="B8249" s="2" t="s">
        <v>9921</v>
      </c>
      <c r="C8249" s="3">
        <v>44546</v>
      </c>
      <c r="D8249" s="3">
        <v>44551</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x14ac:dyDescent="0.25">
      <c r="A8250" s="2">
        <v>8249</v>
      </c>
      <c r="B8250" s="2" t="s">
        <v>9922</v>
      </c>
      <c r="C8250" s="3">
        <v>44568</v>
      </c>
      <c r="D8250" s="3">
        <v>44573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x14ac:dyDescent="0.25">
      <c r="A8251" s="2">
        <v>8250</v>
      </c>
      <c r="B8251" s="2" t="s">
        <v>9923</v>
      </c>
      <c r="C8251" s="3">
        <v>45545</v>
      </c>
      <c r="D8251" s="3">
        <v>45550</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x14ac:dyDescent="0.25">
      <c r="A8252" s="2">
        <v>8251</v>
      </c>
      <c r="B8252" s="2" t="s">
        <v>9923</v>
      </c>
      <c r="C8252" s="3">
        <v>45148</v>
      </c>
      <c r="D8252" s="3">
        <v>45153</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x14ac:dyDescent="0.25">
      <c r="A8253" s="2">
        <v>8252</v>
      </c>
      <c r="B8253" s="2" t="s">
        <v>9923</v>
      </c>
      <c r="C8253" s="3">
        <v>45194</v>
      </c>
      <c r="D8253" s="3">
        <v>45199</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x14ac:dyDescent="0.25">
      <c r="A8254" s="2">
        <v>8253</v>
      </c>
      <c r="B8254" s="2" t="s">
        <v>9923</v>
      </c>
      <c r="C8254" s="3">
        <v>44216</v>
      </c>
      <c r="D8254" s="3">
        <v>44221</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x14ac:dyDescent="0.25">
      <c r="A8255" s="2">
        <v>8254</v>
      </c>
      <c r="B8255" s="2" t="s">
        <v>9924</v>
      </c>
      <c r="C8255" s="3">
        <v>45478</v>
      </c>
      <c r="D8255" s="3">
        <v>45483</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x14ac:dyDescent="0.25">
      <c r="A8256" s="2">
        <v>8255</v>
      </c>
      <c r="B8256" s="2" t="s">
        <v>9924</v>
      </c>
      <c r="C8256" s="3">
        <v>44438</v>
      </c>
      <c r="D8256" s="3">
        <v>44443</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x14ac:dyDescent="0.25">
      <c r="A8257" s="2">
        <v>8256</v>
      </c>
      <c r="B8257" s="2" t="s">
        <v>9924</v>
      </c>
      <c r="C8257" s="3">
        <v>44726</v>
      </c>
      <c r="D8257" s="3">
        <v>44731</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x14ac:dyDescent="0.25">
      <c r="A8258" s="2">
        <v>8257</v>
      </c>
      <c r="B8258" s="2" t="s">
        <v>9924</v>
      </c>
      <c r="C8258" s="3">
        <v>44914</v>
      </c>
      <c r="D8258" s="3">
        <v>44919</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x14ac:dyDescent="0.25">
      <c r="A8259" s="2">
        <v>8258</v>
      </c>
      <c r="B8259" s="2" t="s">
        <v>9924</v>
      </c>
      <c r="C8259" s="3">
        <v>44571</v>
      </c>
      <c r="D8259" s="3">
        <v>44576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x14ac:dyDescent="0.25">
      <c r="A8260" s="2">
        <v>8259</v>
      </c>
      <c r="B8260" s="2" t="s">
        <v>9924</v>
      </c>
      <c r="C8260" s="3">
        <v>45462</v>
      </c>
      <c r="D8260" s="3">
        <v>45467</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x14ac:dyDescent="0.25">
      <c r="A8261" s="2">
        <v>8260</v>
      </c>
      <c r="B8261" s="2" t="s">
        <v>9925</v>
      </c>
      <c r="C8261" s="3">
        <v>44797</v>
      </c>
      <c r="D8261" s="3">
        <v>44802</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x14ac:dyDescent="0.25">
      <c r="A8262" s="2">
        <v>8261</v>
      </c>
      <c r="B8262" s="2" t="s">
        <v>9925</v>
      </c>
      <c r="C8262" s="3">
        <v>45045</v>
      </c>
      <c r="D8262" s="3">
        <v>45050</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x14ac:dyDescent="0.25">
      <c r="A8263" s="2">
        <v>8262</v>
      </c>
      <c r="B8263" s="2" t="s">
        <v>9925</v>
      </c>
      <c r="C8263" s="3">
        <v>45473</v>
      </c>
      <c r="D8263" s="3">
        <v>45478</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x14ac:dyDescent="0.25">
      <c r="A8264" s="2">
        <v>8263</v>
      </c>
      <c r="B8264" s="2" t="s">
        <v>9926</v>
      </c>
      <c r="C8264" s="3">
        <v>44829</v>
      </c>
      <c r="D8264" s="3">
        <v>44834</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x14ac:dyDescent="0.25">
      <c r="A8265" s="2">
        <v>8264</v>
      </c>
      <c r="B8265" s="2" t="s">
        <v>9927</v>
      </c>
      <c r="C8265" s="3">
        <v>45039</v>
      </c>
      <c r="D8265" s="3">
        <v>45044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x14ac:dyDescent="0.25">
      <c r="A8266" s="2">
        <v>8265</v>
      </c>
      <c r="B8266" s="2" t="s">
        <v>9928</v>
      </c>
      <c r="C8266" s="3">
        <v>45257</v>
      </c>
      <c r="D8266" s="3">
        <v>45262</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x14ac:dyDescent="0.25">
      <c r="A8267" s="2">
        <v>8266</v>
      </c>
      <c r="B8267" s="2" t="s">
        <v>9928</v>
      </c>
      <c r="C8267" s="3">
        <v>43867</v>
      </c>
      <c r="D8267" s="3">
        <v>43872</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x14ac:dyDescent="0.25">
      <c r="A8268" s="2">
        <v>8267</v>
      </c>
      <c r="B8268" s="2" t="s">
        <v>9931</v>
      </c>
      <c r="C8268" s="3">
        <v>43970</v>
      </c>
      <c r="D8268" s="3">
        <v>43975</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x14ac:dyDescent="0.25">
      <c r="A8269" s="2">
        <v>8268</v>
      </c>
      <c r="B8269" s="2" t="s">
        <v>9932</v>
      </c>
      <c r="C8269" s="3">
        <v>44059</v>
      </c>
      <c r="D8269" s="3">
        <v>44064</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x14ac:dyDescent="0.25">
      <c r="A8270" s="2">
        <v>8269</v>
      </c>
      <c r="B8270" s="2" t="s">
        <v>9932</v>
      </c>
      <c r="C8270" s="3">
        <v>44794</v>
      </c>
      <c r="D8270" s="3">
        <v>44799</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x14ac:dyDescent="0.25">
      <c r="A8271" s="2">
        <v>8270</v>
      </c>
      <c r="B8271" s="2" t="s">
        <v>9932</v>
      </c>
      <c r="C8271" s="3">
        <v>45095</v>
      </c>
      <c r="D8271" s="3">
        <v>45100</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x14ac:dyDescent="0.25">
      <c r="A8272" s="2">
        <v>8271</v>
      </c>
      <c r="B8272" s="2" t="s">
        <v>9932</v>
      </c>
      <c r="C8272" s="3">
        <v>44580</v>
      </c>
      <c r="D8272" s="3">
        <v>44585</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x14ac:dyDescent="0.25">
      <c r="A8273" s="2">
        <v>8272</v>
      </c>
      <c r="B8273" s="2" t="s">
        <v>9933</v>
      </c>
      <c r="C8273" s="3">
        <v>44807</v>
      </c>
      <c r="D8273" s="3">
        <v>44812</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x14ac:dyDescent="0.25">
      <c r="A8274" s="2">
        <v>8273</v>
      </c>
      <c r="B8274" s="2" t="s">
        <v>9934</v>
      </c>
      <c r="C8274" s="3">
        <v>44229</v>
      </c>
      <c r="D8274" s="3">
        <v>44234</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x14ac:dyDescent="0.25">
      <c r="A8275" s="2">
        <v>8274</v>
      </c>
      <c r="B8275" s="2" t="s">
        <v>9935</v>
      </c>
      <c r="C8275" s="3">
        <v>44774</v>
      </c>
      <c r="D8275" s="3">
        <v>44779</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x14ac:dyDescent="0.25">
      <c r="A8276" s="2">
        <v>8275</v>
      </c>
      <c r="B8276" s="2" t="s">
        <v>9936</v>
      </c>
      <c r="C8276" s="3">
        <v>44435</v>
      </c>
      <c r="D8276" s="3">
        <v>44440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x14ac:dyDescent="0.25">
      <c r="A8277" s="2">
        <v>8276</v>
      </c>
      <c r="B8277" s="2" t="s">
        <v>9937</v>
      </c>
      <c r="C8277" s="3">
        <v>44235</v>
      </c>
      <c r="D8277" s="3">
        <v>44240</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x14ac:dyDescent="0.25">
      <c r="A8278" s="2">
        <v>8277</v>
      </c>
      <c r="B8278" s="2" t="s">
        <v>9938</v>
      </c>
      <c r="C8278" s="3">
        <v>44956</v>
      </c>
      <c r="D8278" s="3">
        <v>44961</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x14ac:dyDescent="0.25">
      <c r="A8279" s="2">
        <v>8278</v>
      </c>
      <c r="B8279" s="2" t="s">
        <v>9938</v>
      </c>
      <c r="C8279" s="3">
        <v>45124</v>
      </c>
      <c r="D8279" s="3">
        <v>45129</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x14ac:dyDescent="0.25">
      <c r="A8280" s="2">
        <v>8279</v>
      </c>
      <c r="B8280" s="2" t="s">
        <v>9938</v>
      </c>
      <c r="C8280" s="3">
        <v>44345</v>
      </c>
      <c r="D8280" s="3">
        <v>44350</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x14ac:dyDescent="0.25">
      <c r="A8281" s="2">
        <v>8280</v>
      </c>
      <c r="B8281" s="2" t="s">
        <v>9939</v>
      </c>
      <c r="C8281" s="3">
        <v>45616</v>
      </c>
      <c r="D8281" s="3">
        <v>45621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x14ac:dyDescent="0.25">
      <c r="A8282" s="2">
        <v>8281</v>
      </c>
      <c r="B8282" s="2" t="s">
        <v>9940</v>
      </c>
      <c r="C8282" s="3">
        <v>44058</v>
      </c>
      <c r="D8282" s="3">
        <v>44063</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x14ac:dyDescent="0.25">
      <c r="A8283" s="2">
        <v>8282</v>
      </c>
      <c r="B8283" s="2" t="s">
        <v>9940</v>
      </c>
      <c r="C8283" s="3">
        <v>44382</v>
      </c>
      <c r="D8283" s="3">
        <v>44387</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x14ac:dyDescent="0.25">
      <c r="A8284" s="2">
        <v>8283</v>
      </c>
      <c r="B8284" s="2" t="s">
        <v>9941</v>
      </c>
      <c r="C8284" s="3">
        <v>44509</v>
      </c>
      <c r="D8284" s="3">
        <v>44514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x14ac:dyDescent="0.25">
      <c r="A8285" s="2">
        <v>8284</v>
      </c>
      <c r="B8285" s="2" t="s">
        <v>9941</v>
      </c>
      <c r="C8285" s="3">
        <v>45353</v>
      </c>
      <c r="D8285" s="3">
        <v>45358</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x14ac:dyDescent="0.25">
      <c r="A8286" s="2">
        <v>8285</v>
      </c>
      <c r="B8286" s="2" t="s">
        <v>9941</v>
      </c>
      <c r="C8286" s="3">
        <v>45531</v>
      </c>
      <c r="D8286" s="3">
        <v>45536</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x14ac:dyDescent="0.25">
      <c r="A8287" s="2">
        <v>8286</v>
      </c>
      <c r="B8287" s="2" t="s">
        <v>9941</v>
      </c>
      <c r="C8287" s="3">
        <v>43892</v>
      </c>
      <c r="D8287" s="3">
        <v>43897</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x14ac:dyDescent="0.25">
      <c r="A8288" s="2">
        <v>8287</v>
      </c>
      <c r="B8288" s="2" t="s">
        <v>9942</v>
      </c>
      <c r="C8288" s="3">
        <v>44979</v>
      </c>
      <c r="D8288" s="3">
        <v>44984</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x14ac:dyDescent="0.25">
      <c r="A8289" s="2">
        <v>8288</v>
      </c>
      <c r="B8289" s="2" t="s">
        <v>9942</v>
      </c>
      <c r="C8289" s="3">
        <v>45443</v>
      </c>
      <c r="D8289" s="3">
        <v>45448</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x14ac:dyDescent="0.25">
      <c r="A8290" s="2">
        <v>8289</v>
      </c>
      <c r="B8290" s="2" t="s">
        <v>9942</v>
      </c>
      <c r="C8290" s="3">
        <v>44652</v>
      </c>
      <c r="D8290" s="3">
        <v>44657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x14ac:dyDescent="0.25">
      <c r="A8291" s="2">
        <v>8290</v>
      </c>
      <c r="B8291" s="2" t="s">
        <v>9942</v>
      </c>
      <c r="C8291" s="3">
        <v>44321</v>
      </c>
      <c r="D8291" s="3">
        <v>44326</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x14ac:dyDescent="0.25">
      <c r="A8292" s="2">
        <v>8291</v>
      </c>
      <c r="B8292" s="2" t="s">
        <v>9942</v>
      </c>
      <c r="C8292" s="3">
        <v>45229</v>
      </c>
      <c r="D8292" s="3">
        <v>45234</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x14ac:dyDescent="0.25">
      <c r="A8293" s="2">
        <v>8292</v>
      </c>
      <c r="B8293" s="2" t="s">
        <v>9942</v>
      </c>
      <c r="C8293" s="3">
        <v>44003</v>
      </c>
      <c r="D8293" s="3">
        <v>44008</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x14ac:dyDescent="0.25">
      <c r="A8294" s="2">
        <v>8293</v>
      </c>
      <c r="B8294" s="2" t="s">
        <v>9943</v>
      </c>
      <c r="C8294" s="3">
        <v>44882</v>
      </c>
      <c r="D8294" s="3">
        <v>44887</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x14ac:dyDescent="0.25">
      <c r="A8295" s="2">
        <v>8294</v>
      </c>
      <c r="B8295" s="2" t="s">
        <v>9944</v>
      </c>
      <c r="C8295" s="3">
        <v>43973</v>
      </c>
      <c r="D8295" s="3">
        <v>43978</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x14ac:dyDescent="0.25">
      <c r="A8296" s="2">
        <v>8295</v>
      </c>
      <c r="B8296" s="2" t="s">
        <v>9945</v>
      </c>
      <c r="C8296" s="3">
        <v>45424</v>
      </c>
      <c r="D8296" s="3">
        <v>45429</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x14ac:dyDescent="0.25">
      <c r="A8297" s="2">
        <v>8296</v>
      </c>
      <c r="B8297" s="2" t="s">
        <v>9946</v>
      </c>
      <c r="C8297" s="3">
        <v>44776</v>
      </c>
      <c r="D8297" s="3">
        <v>44781</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x14ac:dyDescent="0.25">
      <c r="A8298" s="2">
        <v>8297</v>
      </c>
      <c r="B8298" s="2" t="s">
        <v>9946</v>
      </c>
      <c r="C8298" s="3">
        <v>43878</v>
      </c>
      <c r="D8298" s="3">
        <v>43883</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x14ac:dyDescent="0.25">
      <c r="A8299" s="2">
        <v>8298</v>
      </c>
      <c r="B8299" s="2" t="s">
        <v>9947</v>
      </c>
      <c r="C8299" s="3">
        <v>44957</v>
      </c>
      <c r="D8299" s="3">
        <v>44962</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x14ac:dyDescent="0.25">
      <c r="A8300" s="2">
        <v>8299</v>
      </c>
      <c r="B8300" s="2" t="s">
        <v>9947</v>
      </c>
      <c r="C8300" s="3">
        <v>43851</v>
      </c>
      <c r="D8300" s="3">
        <v>43856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x14ac:dyDescent="0.25">
      <c r="A8301" s="2">
        <v>8300</v>
      </c>
      <c r="B8301" s="2" t="s">
        <v>9948</v>
      </c>
      <c r="C8301" s="3">
        <v>45027</v>
      </c>
      <c r="D8301" s="3">
        <v>45032</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x14ac:dyDescent="0.25">
      <c r="A8302" s="2">
        <v>8301</v>
      </c>
      <c r="B8302" s="2" t="s">
        <v>9949</v>
      </c>
      <c r="C8302" s="3">
        <v>44050</v>
      </c>
      <c r="D8302" s="3">
        <v>44055</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x14ac:dyDescent="0.25">
      <c r="A8303" s="2">
        <v>8302</v>
      </c>
      <c r="B8303" s="2" t="s">
        <v>9950</v>
      </c>
      <c r="C8303" s="3">
        <v>45303</v>
      </c>
      <c r="D8303" s="3">
        <v>45308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x14ac:dyDescent="0.25">
      <c r="A8304" s="2">
        <v>8303</v>
      </c>
      <c r="B8304" s="2" t="s">
        <v>9950</v>
      </c>
      <c r="C8304" s="3">
        <v>44081</v>
      </c>
      <c r="D8304" s="3">
        <v>44086</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x14ac:dyDescent="0.25">
      <c r="A8305" s="2">
        <v>8304</v>
      </c>
      <c r="B8305" s="2" t="s">
        <v>9951</v>
      </c>
      <c r="C8305" s="3">
        <v>44100</v>
      </c>
      <c r="D8305" s="3">
        <v>44105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x14ac:dyDescent="0.25">
      <c r="A8306" s="2">
        <v>8305</v>
      </c>
      <c r="B8306" s="2" t="s">
        <v>9952</v>
      </c>
      <c r="C8306" s="3">
        <v>44792</v>
      </c>
      <c r="D8306" s="3">
        <v>44797</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x14ac:dyDescent="0.25">
      <c r="A8307" s="2">
        <v>8306</v>
      </c>
      <c r="B8307" s="2" t="s">
        <v>9953</v>
      </c>
      <c r="C8307" s="3">
        <v>45655</v>
      </c>
      <c r="D8307" s="3">
        <v>45660</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x14ac:dyDescent="0.25">
      <c r="A8308" s="2">
        <v>8307</v>
      </c>
      <c r="B8308" s="2" t="s">
        <v>9953</v>
      </c>
      <c r="C8308" s="3">
        <v>43904</v>
      </c>
      <c r="D8308" s="3">
        <v>43909</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x14ac:dyDescent="0.25">
      <c r="A8309" s="2">
        <v>8308</v>
      </c>
      <c r="B8309" s="2" t="s">
        <v>9953</v>
      </c>
      <c r="C8309" s="3">
        <v>45553</v>
      </c>
      <c r="D8309" s="3">
        <v>45558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x14ac:dyDescent="0.25">
      <c r="A8310" s="2">
        <v>8309</v>
      </c>
      <c r="B8310" s="2" t="s">
        <v>9954</v>
      </c>
      <c r="C8310" s="3">
        <v>44407</v>
      </c>
      <c r="D8310" s="3">
        <v>44412</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x14ac:dyDescent="0.25">
      <c r="A8311" s="2">
        <v>8310</v>
      </c>
      <c r="B8311" s="2" t="s">
        <v>9955</v>
      </c>
      <c r="C8311" s="3">
        <v>45081</v>
      </c>
      <c r="D8311" s="3">
        <v>45086</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x14ac:dyDescent="0.25">
      <c r="A8312" s="2">
        <v>8311</v>
      </c>
      <c r="B8312" s="2" t="s">
        <v>9955</v>
      </c>
      <c r="C8312" s="3">
        <v>45409</v>
      </c>
      <c r="D8312" s="3">
        <v>45414</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x14ac:dyDescent="0.25">
      <c r="A8313" s="2">
        <v>8312</v>
      </c>
      <c r="B8313" s="2" t="s">
        <v>9956</v>
      </c>
      <c r="C8313" s="3">
        <v>44099</v>
      </c>
      <c r="D8313" s="3">
        <v>44104</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x14ac:dyDescent="0.25">
      <c r="A8314" s="2">
        <v>8313</v>
      </c>
      <c r="B8314" s="2" t="s">
        <v>9956</v>
      </c>
      <c r="C8314" s="3">
        <v>44489</v>
      </c>
      <c r="D8314" s="3">
        <v>44494</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x14ac:dyDescent="0.25">
      <c r="A8315" s="2">
        <v>8314</v>
      </c>
      <c r="B8315" s="2" t="s">
        <v>9957</v>
      </c>
      <c r="C8315" s="3">
        <v>45533</v>
      </c>
      <c r="D8315" s="3">
        <v>45538</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x14ac:dyDescent="0.25">
      <c r="A8316" s="2">
        <v>8315</v>
      </c>
      <c r="B8316" s="2" t="s">
        <v>9957</v>
      </c>
      <c r="C8316" s="3">
        <v>44469</v>
      </c>
      <c r="D8316" s="3">
        <v>44474</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x14ac:dyDescent="0.25">
      <c r="A8317" s="2">
        <v>8316</v>
      </c>
      <c r="B8317" s="2" t="s">
        <v>9957</v>
      </c>
      <c r="C8317" s="3">
        <v>45338</v>
      </c>
      <c r="D8317" s="3">
        <v>45343</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x14ac:dyDescent="0.25">
      <c r="A8318" s="2">
        <v>8317</v>
      </c>
      <c r="B8318" s="2" t="s">
        <v>9957</v>
      </c>
      <c r="C8318" s="3">
        <v>44999</v>
      </c>
      <c r="D8318" s="3">
        <v>45004</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x14ac:dyDescent="0.25">
      <c r="A8319" s="2">
        <v>8318</v>
      </c>
      <c r="B8319" s="2" t="s">
        <v>9958</v>
      </c>
      <c r="C8319" s="3">
        <v>44896</v>
      </c>
      <c r="D8319" s="3">
        <v>44901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x14ac:dyDescent="0.25">
      <c r="A8320" s="2">
        <v>8319</v>
      </c>
      <c r="B8320" s="2" t="s">
        <v>9958</v>
      </c>
      <c r="C8320" s="3">
        <v>44923</v>
      </c>
      <c r="D8320" s="3">
        <v>44928</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x14ac:dyDescent="0.25">
      <c r="A8321" s="2">
        <v>8320</v>
      </c>
      <c r="B8321" s="2" t="s">
        <v>9959</v>
      </c>
      <c r="C8321" s="3">
        <v>44143</v>
      </c>
      <c r="D8321" s="3">
        <v>44148</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x14ac:dyDescent="0.25">
      <c r="A8322" s="2">
        <v>8321</v>
      </c>
      <c r="B8322" s="2" t="s">
        <v>9960</v>
      </c>
      <c r="C8322" s="3">
        <v>44407</v>
      </c>
      <c r="D8322" s="3">
        <v>44412</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x14ac:dyDescent="0.25">
      <c r="A8323" s="2">
        <v>8322</v>
      </c>
      <c r="B8323" s="2" t="s">
        <v>9961</v>
      </c>
      <c r="C8323" s="3">
        <v>45236</v>
      </c>
      <c r="D8323" s="3">
        <v>45241</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x14ac:dyDescent="0.25">
      <c r="A8324" s="2">
        <v>8323</v>
      </c>
      <c r="B8324" s="2" t="s">
        <v>9962</v>
      </c>
      <c r="C8324" s="3">
        <v>45482</v>
      </c>
      <c r="D8324" s="3">
        <v>45487</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x14ac:dyDescent="0.25">
      <c r="A8325" s="2">
        <v>8324</v>
      </c>
      <c r="B8325" s="2" t="s">
        <v>9962</v>
      </c>
      <c r="C8325" s="3">
        <v>44763</v>
      </c>
      <c r="D8325" s="3">
        <v>44768</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x14ac:dyDescent="0.25">
      <c r="A8326" s="2">
        <v>8325</v>
      </c>
      <c r="B8326" s="2" t="s">
        <v>9963</v>
      </c>
      <c r="C8326" s="3">
        <v>45113</v>
      </c>
      <c r="D8326" s="3">
        <v>45118</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x14ac:dyDescent="0.25">
      <c r="A8327" s="2">
        <v>8326</v>
      </c>
      <c r="B8327" s="2" t="s">
        <v>9963</v>
      </c>
      <c r="C8327" s="3">
        <v>44172</v>
      </c>
      <c r="D8327" s="3">
        <v>44177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x14ac:dyDescent="0.25">
      <c r="A8328" s="2">
        <v>8327</v>
      </c>
      <c r="B8328" s="2" t="s">
        <v>9964</v>
      </c>
      <c r="C8328" s="3">
        <v>44565</v>
      </c>
      <c r="D8328" s="3">
        <v>44570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x14ac:dyDescent="0.25">
      <c r="A8329" s="2">
        <v>8328</v>
      </c>
      <c r="B8329" s="2" t="s">
        <v>9964</v>
      </c>
      <c r="C8329" s="3">
        <v>45637</v>
      </c>
      <c r="D8329" s="3">
        <v>45642</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x14ac:dyDescent="0.25">
      <c r="A8330" s="2">
        <v>8329</v>
      </c>
      <c r="B8330" s="2" t="s">
        <v>9965</v>
      </c>
      <c r="C8330" s="3">
        <v>44334</v>
      </c>
      <c r="D8330" s="3">
        <v>44339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x14ac:dyDescent="0.25">
      <c r="A8331" s="2">
        <v>8330</v>
      </c>
      <c r="B8331" s="2" t="s">
        <v>9965</v>
      </c>
      <c r="C8331" s="3">
        <v>45633</v>
      </c>
      <c r="D8331" s="3">
        <v>45638</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x14ac:dyDescent="0.25">
      <c r="A8332" s="2">
        <v>8331</v>
      </c>
      <c r="B8332" s="2" t="s">
        <v>9966</v>
      </c>
      <c r="C8332" s="3">
        <v>44674</v>
      </c>
      <c r="D8332" s="3">
        <v>44679</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x14ac:dyDescent="0.25">
      <c r="A8333" s="2">
        <v>8332</v>
      </c>
      <c r="B8333" s="2" t="s">
        <v>9969</v>
      </c>
      <c r="C8333" s="3">
        <v>44417</v>
      </c>
      <c r="D8333" s="3">
        <v>44422</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x14ac:dyDescent="0.25">
      <c r="A8334" s="2">
        <v>8333</v>
      </c>
      <c r="B8334" s="2" t="s">
        <v>9969</v>
      </c>
      <c r="C8334" s="3">
        <v>45127</v>
      </c>
      <c r="D8334" s="3">
        <v>45132</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x14ac:dyDescent="0.25">
      <c r="A8335" s="2">
        <v>8334</v>
      </c>
      <c r="B8335" s="2" t="s">
        <v>9969</v>
      </c>
      <c r="C8335" s="3">
        <v>44462</v>
      </c>
      <c r="D8335" s="3">
        <v>44467</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x14ac:dyDescent="0.25">
      <c r="A8336" s="2">
        <v>8335</v>
      </c>
      <c r="B8336" s="2" t="s">
        <v>9969</v>
      </c>
      <c r="C8336" s="3">
        <v>45030</v>
      </c>
      <c r="D8336" s="3">
        <v>45035</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x14ac:dyDescent="0.25">
      <c r="A8337" s="2">
        <v>8336</v>
      </c>
      <c r="B8337" s="2" t="s">
        <v>9971</v>
      </c>
      <c r="C8337" s="3">
        <v>44507</v>
      </c>
      <c r="D8337" s="3">
        <v>44512</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x14ac:dyDescent="0.25">
      <c r="A8338" s="2">
        <v>8337</v>
      </c>
      <c r="B8338" s="2" t="s">
        <v>9972</v>
      </c>
      <c r="C8338" s="3">
        <v>44055</v>
      </c>
      <c r="D8338" s="3">
        <v>44060</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x14ac:dyDescent="0.25">
      <c r="A8339" s="2">
        <v>8338</v>
      </c>
      <c r="B8339" s="2" t="s">
        <v>9975</v>
      </c>
      <c r="C8339" s="3">
        <v>44490</v>
      </c>
      <c r="D8339" s="3">
        <v>44495</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x14ac:dyDescent="0.25">
      <c r="A8340" s="2">
        <v>8339</v>
      </c>
      <c r="B8340" s="2" t="s">
        <v>9975</v>
      </c>
      <c r="C8340" s="3">
        <v>44170</v>
      </c>
      <c r="D8340" s="3">
        <v>44175</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x14ac:dyDescent="0.25">
      <c r="A8341" s="2">
        <v>8340</v>
      </c>
      <c r="B8341" s="2" t="s">
        <v>9976</v>
      </c>
      <c r="C8341" s="3">
        <v>45102</v>
      </c>
      <c r="D8341" s="3">
        <v>45107</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x14ac:dyDescent="0.25">
      <c r="A8342" s="2">
        <v>8341</v>
      </c>
      <c r="B8342" s="2" t="s">
        <v>9977</v>
      </c>
      <c r="C8342" s="3">
        <v>44357</v>
      </c>
      <c r="D8342" s="3">
        <v>44362</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x14ac:dyDescent="0.25">
      <c r="A8343" s="2">
        <v>8342</v>
      </c>
      <c r="B8343" s="2" t="s">
        <v>9978</v>
      </c>
      <c r="C8343" s="3">
        <v>44768</v>
      </c>
      <c r="D8343" s="3">
        <v>44773</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x14ac:dyDescent="0.25">
      <c r="A8344" s="2">
        <v>8343</v>
      </c>
      <c r="B8344" s="2" t="s">
        <v>9979</v>
      </c>
      <c r="C8344" s="3">
        <v>45418</v>
      </c>
      <c r="D8344" s="3">
        <v>45423</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x14ac:dyDescent="0.25">
      <c r="A8345" s="2">
        <v>8344</v>
      </c>
      <c r="B8345" s="2" t="s">
        <v>9980</v>
      </c>
      <c r="C8345" s="3">
        <v>44759</v>
      </c>
      <c r="D8345" s="3">
        <v>44764</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x14ac:dyDescent="0.25">
      <c r="A8346" s="2">
        <v>8345</v>
      </c>
      <c r="B8346" s="2" t="s">
        <v>9980</v>
      </c>
      <c r="C8346" s="3">
        <v>44035</v>
      </c>
      <c r="D8346" s="3">
        <v>44040</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x14ac:dyDescent="0.25">
      <c r="A8347" s="2">
        <v>8346</v>
      </c>
      <c r="B8347" s="2" t="s">
        <v>9980</v>
      </c>
      <c r="C8347" s="3">
        <v>44433</v>
      </c>
      <c r="D8347" s="3">
        <v>44438</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x14ac:dyDescent="0.25">
      <c r="A8348" s="2">
        <v>8347</v>
      </c>
      <c r="B8348" s="2" t="s">
        <v>9981</v>
      </c>
      <c r="C8348" s="3">
        <v>45339</v>
      </c>
      <c r="D8348" s="3">
        <v>45344</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x14ac:dyDescent="0.25">
      <c r="A8349" s="2">
        <v>8348</v>
      </c>
      <c r="B8349" s="2" t="s">
        <v>9981</v>
      </c>
      <c r="C8349" s="3">
        <v>45367</v>
      </c>
      <c r="D8349" s="3">
        <v>45372</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x14ac:dyDescent="0.25">
      <c r="A8350" s="2">
        <v>8349</v>
      </c>
      <c r="B8350" s="2" t="s">
        <v>9981</v>
      </c>
      <c r="C8350" s="3">
        <v>44169</v>
      </c>
      <c r="D8350" s="3">
        <v>44174</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x14ac:dyDescent="0.25">
      <c r="A8351" s="2">
        <v>8350</v>
      </c>
      <c r="B8351" s="2" t="s">
        <v>9981</v>
      </c>
      <c r="C8351" s="3">
        <v>44354</v>
      </c>
      <c r="D8351" s="3">
        <v>44359</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x14ac:dyDescent="0.25">
      <c r="A8352" s="2">
        <v>8351</v>
      </c>
      <c r="B8352" s="2" t="s">
        <v>9981</v>
      </c>
      <c r="C8352" s="3">
        <v>45617</v>
      </c>
      <c r="D8352" s="3">
        <v>45622</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x14ac:dyDescent="0.25">
      <c r="A8353" s="2">
        <v>8352</v>
      </c>
      <c r="B8353" s="2" t="s">
        <v>9982</v>
      </c>
      <c r="C8353" s="3">
        <v>45420</v>
      </c>
      <c r="D8353" s="3">
        <v>45425</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x14ac:dyDescent="0.25">
      <c r="A8354" s="2">
        <v>8353</v>
      </c>
      <c r="B8354" s="2" t="s">
        <v>9982</v>
      </c>
      <c r="C8354" s="3">
        <v>44808</v>
      </c>
      <c r="D8354" s="3">
        <v>44813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x14ac:dyDescent="0.25">
      <c r="A8355" s="2">
        <v>8354</v>
      </c>
      <c r="B8355" s="2" t="s">
        <v>9982</v>
      </c>
      <c r="C8355" s="3">
        <v>43907</v>
      </c>
      <c r="D8355" s="3">
        <v>43912</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x14ac:dyDescent="0.25">
      <c r="A8356" s="2">
        <v>8355</v>
      </c>
      <c r="B8356" s="2" t="s">
        <v>9982</v>
      </c>
      <c r="C8356" s="3">
        <v>44681</v>
      </c>
      <c r="D8356" s="3">
        <v>44686</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x14ac:dyDescent="0.25">
      <c r="A8357" s="2">
        <v>8356</v>
      </c>
      <c r="B8357" s="2" t="s">
        <v>9982</v>
      </c>
      <c r="C8357" s="3">
        <v>44865</v>
      </c>
      <c r="D8357" s="3">
        <v>44870</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x14ac:dyDescent="0.25">
      <c r="A8358" s="2">
        <v>8357</v>
      </c>
      <c r="B8358" s="2" t="s">
        <v>9983</v>
      </c>
      <c r="C8358" s="3">
        <v>44684</v>
      </c>
      <c r="D8358" s="3">
        <v>44689</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x14ac:dyDescent="0.25">
      <c r="A8359" s="2">
        <v>8358</v>
      </c>
      <c r="B8359" s="2" t="s">
        <v>9984</v>
      </c>
      <c r="C8359" s="3">
        <v>45320</v>
      </c>
      <c r="D8359" s="3">
        <v>45325</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x14ac:dyDescent="0.25">
      <c r="A8360" s="2">
        <v>8359</v>
      </c>
      <c r="B8360" s="2" t="s">
        <v>9984</v>
      </c>
      <c r="C8360" s="3">
        <v>44395</v>
      </c>
      <c r="D8360" s="3">
        <v>44400</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x14ac:dyDescent="0.25">
      <c r="A8361" s="2">
        <v>8360</v>
      </c>
      <c r="B8361" s="2" t="s">
        <v>9984</v>
      </c>
      <c r="C8361" s="3">
        <v>45426</v>
      </c>
      <c r="D8361" s="3">
        <v>45431</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x14ac:dyDescent="0.25">
      <c r="A8362" s="2">
        <v>8361</v>
      </c>
      <c r="B8362" s="2" t="s">
        <v>9985</v>
      </c>
      <c r="C8362" s="3">
        <v>44857</v>
      </c>
      <c r="D8362" s="3">
        <v>44862</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x14ac:dyDescent="0.25">
      <c r="A8363" s="2">
        <v>8362</v>
      </c>
      <c r="B8363" s="2" t="s">
        <v>9985</v>
      </c>
      <c r="C8363" s="3">
        <v>44637</v>
      </c>
      <c r="D8363" s="3">
        <v>44642</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x14ac:dyDescent="0.25">
      <c r="A8364" s="2">
        <v>8363</v>
      </c>
      <c r="B8364" s="2" t="s">
        <v>9985</v>
      </c>
      <c r="C8364" s="3">
        <v>44150</v>
      </c>
      <c r="D8364" s="3">
        <v>44155</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x14ac:dyDescent="0.25">
      <c r="A8365" s="2">
        <v>8364</v>
      </c>
      <c r="B8365" s="2" t="s">
        <v>9985</v>
      </c>
      <c r="C8365" s="3">
        <v>44053</v>
      </c>
      <c r="D8365" s="3">
        <v>44058</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x14ac:dyDescent="0.25">
      <c r="A8366" s="2">
        <v>8365</v>
      </c>
      <c r="B8366" s="2" t="s">
        <v>9986</v>
      </c>
      <c r="C8366" s="3">
        <v>44961</v>
      </c>
      <c r="D8366" s="3">
        <v>44966</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x14ac:dyDescent="0.25">
      <c r="A8367" s="2">
        <v>8366</v>
      </c>
      <c r="B8367" s="2" t="s">
        <v>9988</v>
      </c>
      <c r="C8367" s="3">
        <v>45005</v>
      </c>
      <c r="D8367" s="3">
        <v>45010</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x14ac:dyDescent="0.25">
      <c r="A8368" s="2">
        <v>8367</v>
      </c>
      <c r="B8368" s="2" t="s">
        <v>9989</v>
      </c>
      <c r="C8368" s="3">
        <v>44786</v>
      </c>
      <c r="D8368" s="3">
        <v>44791</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x14ac:dyDescent="0.25">
      <c r="A8369" s="2">
        <v>8368</v>
      </c>
      <c r="B8369" s="2" t="s">
        <v>9989</v>
      </c>
      <c r="C8369" s="3">
        <v>44171</v>
      </c>
      <c r="D8369" s="3">
        <v>44176</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x14ac:dyDescent="0.25">
      <c r="A8370" s="2">
        <v>8369</v>
      </c>
      <c r="B8370" s="2" t="s">
        <v>9989</v>
      </c>
      <c r="C8370" s="3">
        <v>44414</v>
      </c>
      <c r="D8370" s="3">
        <v>44419</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x14ac:dyDescent="0.25">
      <c r="A8371" s="2">
        <v>8370</v>
      </c>
      <c r="B8371" s="2" t="s">
        <v>9992</v>
      </c>
      <c r="C8371" s="3">
        <v>44800</v>
      </c>
      <c r="D8371" s="3">
        <v>44805</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x14ac:dyDescent="0.25">
      <c r="A8372" s="2">
        <v>8371</v>
      </c>
      <c r="B8372" s="2" t="s">
        <v>9993</v>
      </c>
      <c r="C8372" s="3">
        <v>43986</v>
      </c>
      <c r="D8372" s="3">
        <v>43991</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x14ac:dyDescent="0.25">
      <c r="A8373" s="2">
        <v>8372</v>
      </c>
      <c r="B8373" s="2" t="s">
        <v>9994</v>
      </c>
      <c r="C8373" s="3">
        <v>45451</v>
      </c>
      <c r="D8373" s="3">
        <v>45456</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x14ac:dyDescent="0.25">
      <c r="A8374" s="2">
        <v>8373</v>
      </c>
      <c r="B8374" s="2" t="s">
        <v>9995</v>
      </c>
      <c r="C8374" s="3">
        <v>45627</v>
      </c>
      <c r="D8374" s="3">
        <v>45632</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x14ac:dyDescent="0.25">
      <c r="A8375" s="2">
        <v>8374</v>
      </c>
      <c r="B8375" s="2" t="s">
        <v>9996</v>
      </c>
      <c r="C8375" s="3">
        <v>44487</v>
      </c>
      <c r="D8375" s="3">
        <v>44492</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x14ac:dyDescent="0.25">
      <c r="A8376" s="2">
        <v>8375</v>
      </c>
      <c r="B8376" s="2" t="s">
        <v>9997</v>
      </c>
      <c r="C8376" s="3">
        <v>44252</v>
      </c>
      <c r="D8376" s="3">
        <v>44257</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x14ac:dyDescent="0.25">
      <c r="A8377" s="2">
        <v>8376</v>
      </c>
      <c r="B8377" s="2" t="s">
        <v>9997</v>
      </c>
      <c r="C8377" s="3">
        <v>45232</v>
      </c>
      <c r="D8377" s="3">
        <v>45237</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x14ac:dyDescent="0.25">
      <c r="A8378" s="2">
        <v>8377</v>
      </c>
      <c r="B8378" s="2" t="s">
        <v>9998</v>
      </c>
      <c r="C8378" s="3">
        <v>44665</v>
      </c>
      <c r="D8378" s="3">
        <v>44670</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x14ac:dyDescent="0.25">
      <c r="A8379" s="2">
        <v>8378</v>
      </c>
      <c r="B8379" s="2" t="s">
        <v>9999</v>
      </c>
      <c r="C8379" s="3">
        <v>45526</v>
      </c>
      <c r="D8379" s="3">
        <v>45531</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x14ac:dyDescent="0.25">
      <c r="A8380" s="2">
        <v>8379</v>
      </c>
      <c r="B8380" s="2" t="s">
        <v>9999</v>
      </c>
      <c r="C8380" s="3">
        <v>45501</v>
      </c>
      <c r="D8380" s="3">
        <v>45506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x14ac:dyDescent="0.25">
      <c r="A8381" s="2">
        <v>8380</v>
      </c>
      <c r="B8381" s="2" t="s">
        <v>9999</v>
      </c>
      <c r="C8381" s="3">
        <v>44689</v>
      </c>
      <c r="D8381" s="3">
        <v>44694</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x14ac:dyDescent="0.25">
      <c r="A8382" s="2">
        <v>8381</v>
      </c>
      <c r="B8382" s="2" t="s">
        <v>10000</v>
      </c>
      <c r="C8382" s="3">
        <v>44094</v>
      </c>
      <c r="D8382" s="3">
        <v>44099</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x14ac:dyDescent="0.25">
      <c r="A8383" s="2">
        <v>8382</v>
      </c>
      <c r="B8383" s="2" t="s">
        <v>10001</v>
      </c>
      <c r="C8383" s="3">
        <v>43918</v>
      </c>
      <c r="D8383" s="3">
        <v>43923</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x14ac:dyDescent="0.25">
      <c r="A8384" s="2">
        <v>8383</v>
      </c>
      <c r="B8384" s="2" t="s">
        <v>10002</v>
      </c>
      <c r="C8384" s="3">
        <v>44186</v>
      </c>
      <c r="D8384" s="3">
        <v>44191</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x14ac:dyDescent="0.25">
      <c r="A8385" s="2">
        <v>8384</v>
      </c>
      <c r="B8385" s="2" t="s">
        <v>10003</v>
      </c>
      <c r="C8385" s="3">
        <v>45170</v>
      </c>
      <c r="D8385" s="3">
        <v>45175</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x14ac:dyDescent="0.25">
      <c r="A8386" s="2">
        <v>8385</v>
      </c>
      <c r="B8386" s="2" t="s">
        <v>10003</v>
      </c>
      <c r="C8386" s="3">
        <v>44747</v>
      </c>
      <c r="D8386" s="3">
        <v>44752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x14ac:dyDescent="0.25">
      <c r="A8387" s="2">
        <v>8386</v>
      </c>
      <c r="B8387" s="2" t="s">
        <v>10005</v>
      </c>
      <c r="C8387" s="3">
        <v>45615</v>
      </c>
      <c r="D8387" s="3">
        <v>45620</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x14ac:dyDescent="0.25">
      <c r="A8388" s="2">
        <v>8387</v>
      </c>
      <c r="B8388" s="2" t="s">
        <v>10006</v>
      </c>
      <c r="C8388" s="3">
        <v>45624</v>
      </c>
      <c r="D8388" s="3">
        <v>45629</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x14ac:dyDescent="0.25">
      <c r="A8389" s="2">
        <v>8388</v>
      </c>
      <c r="B8389" s="2" t="s">
        <v>10006</v>
      </c>
      <c r="C8389" s="3">
        <v>43856</v>
      </c>
      <c r="D8389" s="3">
        <v>43861</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x14ac:dyDescent="0.25">
      <c r="A8390" s="2">
        <v>8389</v>
      </c>
      <c r="B8390" s="2" t="s">
        <v>10007</v>
      </c>
      <c r="C8390" s="3">
        <v>43976</v>
      </c>
      <c r="D8390" s="3">
        <v>43981</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x14ac:dyDescent="0.25">
      <c r="A8391" s="2">
        <v>8390</v>
      </c>
      <c r="B8391" s="2" t="s">
        <v>10008</v>
      </c>
      <c r="C8391" s="3">
        <v>45637</v>
      </c>
      <c r="D8391" s="3">
        <v>45642</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x14ac:dyDescent="0.25">
      <c r="A8392" s="2">
        <v>8391</v>
      </c>
      <c r="B8392" s="2" t="s">
        <v>10009</v>
      </c>
      <c r="C8392" s="3">
        <v>44496</v>
      </c>
      <c r="D8392" s="3">
        <v>44501</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x14ac:dyDescent="0.25">
      <c r="A8393" s="2">
        <v>8392</v>
      </c>
      <c r="B8393" s="2" t="s">
        <v>10010</v>
      </c>
      <c r="C8393" s="3">
        <v>44026</v>
      </c>
      <c r="D8393" s="3">
        <v>44031</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x14ac:dyDescent="0.25">
      <c r="A8394" s="2">
        <v>8393</v>
      </c>
      <c r="B8394" s="2" t="s">
        <v>10012</v>
      </c>
      <c r="C8394" s="3">
        <v>45162</v>
      </c>
      <c r="D8394" s="3">
        <v>45167</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x14ac:dyDescent="0.25">
      <c r="A8395" s="2">
        <v>8394</v>
      </c>
      <c r="B8395" s="2" t="s">
        <v>10012</v>
      </c>
      <c r="C8395" s="3">
        <v>45048</v>
      </c>
      <c r="D8395" s="3">
        <v>45053</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x14ac:dyDescent="0.25">
      <c r="A8396" s="2">
        <v>8395</v>
      </c>
      <c r="B8396" s="2" t="s">
        <v>10012</v>
      </c>
      <c r="C8396" s="3">
        <v>44377</v>
      </c>
      <c r="D8396" s="3">
        <v>44382</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x14ac:dyDescent="0.25">
      <c r="A8397" s="2">
        <v>8396</v>
      </c>
      <c r="B8397" s="2" t="s">
        <v>10012</v>
      </c>
      <c r="C8397" s="3">
        <v>44049</v>
      </c>
      <c r="D8397" s="3">
        <v>44054</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x14ac:dyDescent="0.25">
      <c r="A8398" s="2">
        <v>8397</v>
      </c>
      <c r="B8398" s="2" t="s">
        <v>10013</v>
      </c>
      <c r="C8398" s="3">
        <v>45568</v>
      </c>
      <c r="D8398" s="3">
        <v>45573</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x14ac:dyDescent="0.25">
      <c r="A8399" s="2">
        <v>8398</v>
      </c>
      <c r="B8399" s="2" t="s">
        <v>10014</v>
      </c>
      <c r="C8399" s="3">
        <v>45583</v>
      </c>
      <c r="D8399" s="3">
        <v>45588</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x14ac:dyDescent="0.25">
      <c r="A8400" s="2">
        <v>8399</v>
      </c>
      <c r="B8400" s="2" t="s">
        <v>10015</v>
      </c>
      <c r="C8400" s="3">
        <v>45019</v>
      </c>
      <c r="D8400" s="3">
        <v>45024</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x14ac:dyDescent="0.25">
      <c r="A8401" s="2">
        <v>8400</v>
      </c>
      <c r="B8401" s="2" t="s">
        <v>10016</v>
      </c>
      <c r="C8401" s="3">
        <v>45116</v>
      </c>
      <c r="D8401" s="3">
        <v>45121</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x14ac:dyDescent="0.25">
      <c r="A8402" s="2">
        <v>8401</v>
      </c>
      <c r="B8402" s="2" t="s">
        <v>10017</v>
      </c>
      <c r="C8402" s="3">
        <v>45423</v>
      </c>
      <c r="D8402" s="3">
        <v>45428</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x14ac:dyDescent="0.25">
      <c r="A8403" s="2">
        <v>8402</v>
      </c>
      <c r="B8403" s="2" t="s">
        <v>10017</v>
      </c>
      <c r="C8403" s="3">
        <v>45628</v>
      </c>
      <c r="D8403" s="3">
        <v>45633</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x14ac:dyDescent="0.25">
      <c r="A8404" s="2">
        <v>8403</v>
      </c>
      <c r="B8404" s="2" t="s">
        <v>10017</v>
      </c>
      <c r="C8404" s="3">
        <v>44110</v>
      </c>
      <c r="D8404" s="3">
        <v>44115</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x14ac:dyDescent="0.25">
      <c r="A8405" s="2">
        <v>8404</v>
      </c>
      <c r="B8405" s="2" t="s">
        <v>10018</v>
      </c>
      <c r="C8405" s="3">
        <v>44132</v>
      </c>
      <c r="D8405" s="3">
        <v>44137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x14ac:dyDescent="0.25">
      <c r="A8406" s="2">
        <v>8405</v>
      </c>
      <c r="B8406" s="2" t="s">
        <v>10019</v>
      </c>
      <c r="C8406" s="3">
        <v>44216</v>
      </c>
      <c r="D8406" s="3">
        <v>44221</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x14ac:dyDescent="0.25">
      <c r="A8407" s="2">
        <v>8406</v>
      </c>
      <c r="B8407" s="2" t="s">
        <v>10019</v>
      </c>
      <c r="C8407" s="3">
        <v>44011</v>
      </c>
      <c r="D8407" s="3">
        <v>44016</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x14ac:dyDescent="0.25">
      <c r="A8408" s="2">
        <v>8407</v>
      </c>
      <c r="B8408" s="2" t="s">
        <v>10019</v>
      </c>
      <c r="C8408" s="3">
        <v>45517</v>
      </c>
      <c r="D8408" s="3">
        <v>45522</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x14ac:dyDescent="0.25">
      <c r="A8409" s="2">
        <v>8408</v>
      </c>
      <c r="B8409" s="2" t="s">
        <v>10019</v>
      </c>
      <c r="C8409" s="3">
        <v>44342</v>
      </c>
      <c r="D8409" s="3">
        <v>44347</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x14ac:dyDescent="0.25">
      <c r="A8410" s="2">
        <v>8409</v>
      </c>
      <c r="B8410" s="2" t="s">
        <v>10019</v>
      </c>
      <c r="C8410" s="3">
        <v>45598</v>
      </c>
      <c r="D8410" s="3">
        <v>45603</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x14ac:dyDescent="0.25">
      <c r="A8411" s="2">
        <v>8410</v>
      </c>
      <c r="B8411" s="2" t="s">
        <v>10020</v>
      </c>
      <c r="C8411" s="3">
        <v>45394</v>
      </c>
      <c r="D8411" s="3">
        <v>45399</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x14ac:dyDescent="0.25">
      <c r="A8412" s="2">
        <v>8411</v>
      </c>
      <c r="B8412" s="2" t="s">
        <v>10021</v>
      </c>
      <c r="C8412" s="3">
        <v>43916</v>
      </c>
      <c r="D8412" s="3">
        <v>43921</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x14ac:dyDescent="0.25">
      <c r="A8413" s="2">
        <v>8412</v>
      </c>
      <c r="B8413" s="2" t="s">
        <v>10022</v>
      </c>
      <c r="C8413" s="3">
        <v>45434</v>
      </c>
      <c r="D8413" s="3">
        <v>45439</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x14ac:dyDescent="0.25">
      <c r="A8414" s="2">
        <v>8413</v>
      </c>
      <c r="B8414" s="2" t="s">
        <v>10023</v>
      </c>
      <c r="C8414" s="3">
        <v>45580</v>
      </c>
      <c r="D8414" s="3">
        <v>45585</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x14ac:dyDescent="0.25">
      <c r="A8415" s="2">
        <v>8414</v>
      </c>
      <c r="B8415" s="2" t="s">
        <v>10024</v>
      </c>
      <c r="C8415" s="3">
        <v>44620</v>
      </c>
      <c r="D8415" s="3">
        <v>44625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x14ac:dyDescent="0.25">
      <c r="A8416" s="2">
        <v>8415</v>
      </c>
      <c r="B8416" s="2" t="s">
        <v>10024</v>
      </c>
      <c r="C8416" s="3">
        <v>45068</v>
      </c>
      <c r="D8416" s="3">
        <v>45073</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x14ac:dyDescent="0.25">
      <c r="A8417" s="2">
        <v>8416</v>
      </c>
      <c r="B8417" s="2" t="s">
        <v>10025</v>
      </c>
      <c r="C8417" s="3">
        <v>43912</v>
      </c>
      <c r="D8417" s="3">
        <v>43917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x14ac:dyDescent="0.25">
      <c r="A8418" s="2">
        <v>8417</v>
      </c>
      <c r="B8418" s="2" t="s">
        <v>10026</v>
      </c>
      <c r="C8418" s="3">
        <v>44356</v>
      </c>
      <c r="D8418" s="3">
        <v>44361</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x14ac:dyDescent="0.25">
      <c r="A8419" s="2">
        <v>8418</v>
      </c>
      <c r="B8419" s="2" t="s">
        <v>10026</v>
      </c>
      <c r="C8419" s="3">
        <v>45213</v>
      </c>
      <c r="D8419" s="3">
        <v>45218</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x14ac:dyDescent="0.25">
      <c r="A8420" s="2">
        <v>8419</v>
      </c>
      <c r="B8420" s="2" t="s">
        <v>10026</v>
      </c>
      <c r="C8420" s="3">
        <v>44598</v>
      </c>
      <c r="D8420" s="3">
        <v>44603</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x14ac:dyDescent="0.25">
      <c r="A8421" s="2">
        <v>8420</v>
      </c>
      <c r="B8421" s="2" t="s">
        <v>10026</v>
      </c>
      <c r="C8421" s="3">
        <v>44314</v>
      </c>
      <c r="D8421" s="3">
        <v>44319</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x14ac:dyDescent="0.25">
      <c r="A8422" s="2">
        <v>8421</v>
      </c>
      <c r="B8422" s="2" t="s">
        <v>10026</v>
      </c>
      <c r="C8422" s="3">
        <v>44402</v>
      </c>
      <c r="D8422" s="3">
        <v>44407</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x14ac:dyDescent="0.25">
      <c r="A8423" s="2">
        <v>8422</v>
      </c>
      <c r="B8423" s="2" t="s">
        <v>10027</v>
      </c>
      <c r="C8423" s="3">
        <v>44595</v>
      </c>
      <c r="D8423" s="3">
        <v>44600</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x14ac:dyDescent="0.25">
      <c r="A8424" s="2">
        <v>8423</v>
      </c>
      <c r="B8424" s="2" t="s">
        <v>10027</v>
      </c>
      <c r="C8424" s="3">
        <v>45142</v>
      </c>
      <c r="D8424" s="3">
        <v>45147</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x14ac:dyDescent="0.25">
      <c r="A8425" s="2">
        <v>8424</v>
      </c>
      <c r="B8425" s="2" t="s">
        <v>10027</v>
      </c>
      <c r="C8425" s="3">
        <v>45252</v>
      </c>
      <c r="D8425" s="3">
        <v>45257</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x14ac:dyDescent="0.25">
      <c r="A8426" s="2">
        <v>8425</v>
      </c>
      <c r="B8426" s="2" t="s">
        <v>10027</v>
      </c>
      <c r="C8426" s="3">
        <v>43927</v>
      </c>
      <c r="D8426" s="3">
        <v>43932</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x14ac:dyDescent="0.25">
      <c r="A8427" s="2">
        <v>8426</v>
      </c>
      <c r="B8427" s="2" t="s">
        <v>10028</v>
      </c>
      <c r="C8427" s="3">
        <v>44643</v>
      </c>
      <c r="D8427" s="3">
        <v>44648</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x14ac:dyDescent="0.25">
      <c r="A8428" s="2">
        <v>8427</v>
      </c>
      <c r="B8428" s="2" t="s">
        <v>10029</v>
      </c>
      <c r="C8428" s="3">
        <v>44815</v>
      </c>
      <c r="D8428" s="3">
        <v>44820</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x14ac:dyDescent="0.25">
      <c r="A8429" s="2">
        <v>8428</v>
      </c>
      <c r="B8429" s="2" t="s">
        <v>10030</v>
      </c>
      <c r="C8429" s="3">
        <v>45275</v>
      </c>
      <c r="D8429" s="3">
        <v>45280</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x14ac:dyDescent="0.25">
      <c r="A8430" s="2">
        <v>8429</v>
      </c>
      <c r="B8430" s="2" t="s">
        <v>10031</v>
      </c>
      <c r="C8430" s="3">
        <v>45441</v>
      </c>
      <c r="D8430" s="3">
        <v>45446</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x14ac:dyDescent="0.25">
      <c r="A8431" s="2">
        <v>8430</v>
      </c>
      <c r="B8431" s="2" t="s">
        <v>10032</v>
      </c>
      <c r="C8431" s="3">
        <v>44437</v>
      </c>
      <c r="D8431" s="3">
        <v>44442</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x14ac:dyDescent="0.25">
      <c r="A8432" s="2">
        <v>8431</v>
      </c>
      <c r="B8432" s="2" t="s">
        <v>10033</v>
      </c>
      <c r="C8432" s="3">
        <v>44386</v>
      </c>
      <c r="D8432" s="3">
        <v>44391</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x14ac:dyDescent="0.25">
      <c r="A8433" s="2">
        <v>8432</v>
      </c>
      <c r="B8433" s="2" t="s">
        <v>10034</v>
      </c>
      <c r="C8433" s="3">
        <v>44787</v>
      </c>
      <c r="D8433" s="3">
        <v>44792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x14ac:dyDescent="0.25">
      <c r="A8434" s="2">
        <v>8433</v>
      </c>
      <c r="B8434" s="2" t="s">
        <v>10035</v>
      </c>
      <c r="C8434" s="3">
        <v>45433</v>
      </c>
      <c r="D8434" s="3">
        <v>45438</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x14ac:dyDescent="0.25">
      <c r="A8435" s="2">
        <v>8434</v>
      </c>
      <c r="B8435" s="2" t="s">
        <v>10035</v>
      </c>
      <c r="C8435" s="3">
        <v>45536</v>
      </c>
      <c r="D8435" s="3">
        <v>45541</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x14ac:dyDescent="0.25">
      <c r="A8436" s="2">
        <v>8435</v>
      </c>
      <c r="B8436" s="2" t="s">
        <v>10035</v>
      </c>
      <c r="C8436" s="3">
        <v>44382</v>
      </c>
      <c r="D8436" s="3">
        <v>44387</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x14ac:dyDescent="0.25">
      <c r="A8437" s="2">
        <v>8436</v>
      </c>
      <c r="B8437" s="2" t="s">
        <v>10035</v>
      </c>
      <c r="C8437" s="3">
        <v>45021</v>
      </c>
      <c r="D8437" s="3">
        <v>45026</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x14ac:dyDescent="0.25">
      <c r="A8438" s="2">
        <v>8437</v>
      </c>
      <c r="B8438" s="2" t="s">
        <v>10036</v>
      </c>
      <c r="C8438" s="3">
        <v>44963</v>
      </c>
      <c r="D8438" s="3">
        <v>44968</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x14ac:dyDescent="0.25">
      <c r="A8439" s="2">
        <v>8438</v>
      </c>
      <c r="B8439" s="2" t="s">
        <v>10037</v>
      </c>
      <c r="C8439" s="3">
        <v>44117</v>
      </c>
      <c r="D8439" s="3">
        <v>44122</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x14ac:dyDescent="0.25">
      <c r="A8440" s="2">
        <v>8439</v>
      </c>
      <c r="B8440" s="2" t="s">
        <v>10038</v>
      </c>
      <c r="C8440" s="3">
        <v>44410</v>
      </c>
      <c r="D8440" s="3">
        <v>44415</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x14ac:dyDescent="0.25">
      <c r="A8441" s="2">
        <v>8440</v>
      </c>
      <c r="B8441" s="2" t="s">
        <v>10039</v>
      </c>
      <c r="C8441" s="3">
        <v>44945</v>
      </c>
      <c r="D8441" s="3">
        <v>44950</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x14ac:dyDescent="0.25">
      <c r="A8442" s="2">
        <v>8441</v>
      </c>
      <c r="B8442" s="2" t="s">
        <v>10040</v>
      </c>
      <c r="C8442" s="3">
        <v>44577</v>
      </c>
      <c r="D8442" s="3">
        <v>44582</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x14ac:dyDescent="0.25">
      <c r="A8443" s="2">
        <v>8442</v>
      </c>
      <c r="B8443" s="2" t="s">
        <v>10041</v>
      </c>
      <c r="C8443" s="3">
        <v>45421</v>
      </c>
      <c r="D8443" s="3">
        <v>45426</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x14ac:dyDescent="0.25">
      <c r="A8444" s="2">
        <v>8443</v>
      </c>
      <c r="B8444" s="2" t="s">
        <v>10042</v>
      </c>
      <c r="C8444" s="3">
        <v>45329</v>
      </c>
      <c r="D8444" s="3">
        <v>45334</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x14ac:dyDescent="0.25">
      <c r="A8445" s="2">
        <v>8444</v>
      </c>
      <c r="B8445" s="2" t="s">
        <v>10042</v>
      </c>
      <c r="C8445" s="3">
        <v>44919</v>
      </c>
      <c r="D8445" s="3">
        <v>44924</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x14ac:dyDescent="0.25">
      <c r="A8446" s="2">
        <v>8445</v>
      </c>
      <c r="B8446" s="2" t="s">
        <v>10042</v>
      </c>
      <c r="C8446" s="3">
        <v>44341</v>
      </c>
      <c r="D8446" s="3">
        <v>44346</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x14ac:dyDescent="0.25">
      <c r="A8447" s="2">
        <v>8446</v>
      </c>
      <c r="B8447" s="2" t="s">
        <v>10043</v>
      </c>
      <c r="C8447" s="3">
        <v>45045</v>
      </c>
      <c r="D8447" s="3">
        <v>45050</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x14ac:dyDescent="0.25">
      <c r="A8448" s="2">
        <v>8447</v>
      </c>
      <c r="B8448" s="2" t="s">
        <v>10043</v>
      </c>
      <c r="C8448" s="3">
        <v>44961</v>
      </c>
      <c r="D8448" s="3">
        <v>44966</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x14ac:dyDescent="0.25">
      <c r="A8449" s="2">
        <v>8448</v>
      </c>
      <c r="B8449" s="2" t="s">
        <v>10043</v>
      </c>
      <c r="C8449" s="3">
        <v>45474</v>
      </c>
      <c r="D8449" s="3">
        <v>45479</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x14ac:dyDescent="0.25">
      <c r="A8450" s="2">
        <v>8449</v>
      </c>
      <c r="B8450" s="2" t="s">
        <v>10043</v>
      </c>
      <c r="C8450" s="3">
        <v>44248</v>
      </c>
      <c r="D8450" s="3">
        <v>44253</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x14ac:dyDescent="0.25">
      <c r="A8451" s="2">
        <v>8450</v>
      </c>
      <c r="B8451" s="2" t="s">
        <v>10043</v>
      </c>
      <c r="C8451" s="3">
        <v>44890</v>
      </c>
      <c r="D8451" s="3">
        <v>44895</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x14ac:dyDescent="0.25">
      <c r="A8452" s="2">
        <v>8451</v>
      </c>
      <c r="B8452" s="2" t="s">
        <v>10043</v>
      </c>
      <c r="C8452" s="3">
        <v>44931</v>
      </c>
      <c r="D8452" s="3">
        <v>44936</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x14ac:dyDescent="0.25">
      <c r="A8453" s="2">
        <v>8452</v>
      </c>
      <c r="B8453" s="2" t="s">
        <v>10044</v>
      </c>
      <c r="C8453" s="3">
        <v>45526</v>
      </c>
      <c r="D8453" s="3">
        <v>45531</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x14ac:dyDescent="0.25">
      <c r="A8454" s="2">
        <v>8453</v>
      </c>
      <c r="B8454" s="2" t="s">
        <v>10045</v>
      </c>
      <c r="C8454" s="3">
        <v>44682</v>
      </c>
      <c r="D8454" s="3">
        <v>44687</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x14ac:dyDescent="0.25">
      <c r="A8455" s="2">
        <v>8454</v>
      </c>
      <c r="B8455" s="2" t="s">
        <v>10045</v>
      </c>
      <c r="C8455" s="3">
        <v>45320</v>
      </c>
      <c r="D8455" s="3">
        <v>45325</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x14ac:dyDescent="0.25">
      <c r="A8456" s="2">
        <v>8455</v>
      </c>
      <c r="B8456" s="2" t="s">
        <v>10045</v>
      </c>
      <c r="C8456" s="3">
        <v>44475</v>
      </c>
      <c r="D8456" s="3">
        <v>44480</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x14ac:dyDescent="0.25">
      <c r="A8457" s="2">
        <v>8456</v>
      </c>
      <c r="B8457" s="2" t="s">
        <v>10046</v>
      </c>
      <c r="C8457" s="3">
        <v>44619</v>
      </c>
      <c r="D8457" s="3">
        <v>44624</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x14ac:dyDescent="0.25">
      <c r="A8458" s="2">
        <v>8457</v>
      </c>
      <c r="B8458" s="2" t="s">
        <v>10047</v>
      </c>
      <c r="C8458" s="3">
        <v>44902</v>
      </c>
      <c r="D8458" s="3">
        <v>44907</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x14ac:dyDescent="0.25">
      <c r="A8459" s="2">
        <v>8458</v>
      </c>
      <c r="B8459" s="2" t="s">
        <v>10047</v>
      </c>
      <c r="C8459" s="3">
        <v>44724</v>
      </c>
      <c r="D8459" s="3">
        <v>44729</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x14ac:dyDescent="0.25">
      <c r="A8460" s="2">
        <v>8459</v>
      </c>
      <c r="B8460" s="2" t="s">
        <v>10048</v>
      </c>
      <c r="C8460" s="3">
        <v>43881</v>
      </c>
      <c r="D8460" s="3">
        <v>43886</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x14ac:dyDescent="0.25">
      <c r="A8461" s="2">
        <v>8460</v>
      </c>
      <c r="B8461" s="2" t="s">
        <v>10048</v>
      </c>
      <c r="C8461" s="3">
        <v>43936</v>
      </c>
      <c r="D8461" s="3">
        <v>43941</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x14ac:dyDescent="0.25">
      <c r="A8462" s="2">
        <v>8461</v>
      </c>
      <c r="B8462" s="2" t="s">
        <v>10049</v>
      </c>
      <c r="C8462" s="3">
        <v>45194</v>
      </c>
      <c r="D8462" s="3">
        <v>45199</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x14ac:dyDescent="0.25">
      <c r="A8463" s="2">
        <v>8462</v>
      </c>
      <c r="B8463" s="2" t="s">
        <v>10049</v>
      </c>
      <c r="C8463" s="3">
        <v>44300</v>
      </c>
      <c r="D8463" s="3">
        <v>44305</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x14ac:dyDescent="0.25">
      <c r="A8464" s="2">
        <v>8463</v>
      </c>
      <c r="B8464" s="2" t="s">
        <v>10050</v>
      </c>
      <c r="C8464" s="3">
        <v>44085</v>
      </c>
      <c r="D8464" s="3">
        <v>44090</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x14ac:dyDescent="0.25">
      <c r="A8465" s="2">
        <v>8464</v>
      </c>
      <c r="B8465" s="2" t="s">
        <v>10051</v>
      </c>
      <c r="C8465" s="3">
        <v>44243</v>
      </c>
      <c r="D8465" s="3">
        <v>44248</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x14ac:dyDescent="0.25">
      <c r="A8466" s="2">
        <v>8465</v>
      </c>
      <c r="B8466" s="2" t="s">
        <v>10052</v>
      </c>
      <c r="C8466" s="3">
        <v>44931</v>
      </c>
      <c r="D8466" s="3">
        <v>44936</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x14ac:dyDescent="0.25">
      <c r="A8467" s="2">
        <v>8466</v>
      </c>
      <c r="B8467" s="2" t="s">
        <v>10053</v>
      </c>
      <c r="C8467" s="3">
        <v>43945</v>
      </c>
      <c r="D8467" s="3">
        <v>43950</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x14ac:dyDescent="0.25">
      <c r="A8468" s="2">
        <v>8467</v>
      </c>
      <c r="B8468" s="2" t="s">
        <v>10054</v>
      </c>
      <c r="C8468" s="3">
        <v>44979</v>
      </c>
      <c r="D8468" s="3">
        <v>44984</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x14ac:dyDescent="0.25">
      <c r="A8469" s="2">
        <v>8468</v>
      </c>
      <c r="B8469" s="2" t="s">
        <v>10055</v>
      </c>
      <c r="C8469" s="3">
        <v>44232</v>
      </c>
      <c r="D8469" s="3">
        <v>44237</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x14ac:dyDescent="0.25">
      <c r="A8470" s="2">
        <v>8469</v>
      </c>
      <c r="B8470" s="2" t="s">
        <v>10056</v>
      </c>
      <c r="C8470" s="3">
        <v>44169</v>
      </c>
      <c r="D8470" s="3">
        <v>44174</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x14ac:dyDescent="0.25">
      <c r="A8471" s="2">
        <v>8470</v>
      </c>
      <c r="B8471" s="2" t="s">
        <v>10057</v>
      </c>
      <c r="C8471" s="3">
        <v>44233</v>
      </c>
      <c r="D8471" s="3">
        <v>44238</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x14ac:dyDescent="0.25">
      <c r="A8472" s="2">
        <v>8471</v>
      </c>
      <c r="B8472" s="2" t="s">
        <v>10057</v>
      </c>
      <c r="C8472" s="3">
        <v>44846</v>
      </c>
      <c r="D8472" s="3">
        <v>44851</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x14ac:dyDescent="0.25">
      <c r="A8473" s="2">
        <v>8472</v>
      </c>
      <c r="B8473" s="2" t="s">
        <v>10057</v>
      </c>
      <c r="C8473" s="3">
        <v>44004</v>
      </c>
      <c r="D8473" s="3">
        <v>44009</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x14ac:dyDescent="0.25">
      <c r="A8474" s="2">
        <v>8473</v>
      </c>
      <c r="B8474" s="2" t="s">
        <v>10057</v>
      </c>
      <c r="C8474" s="3">
        <v>45242</v>
      </c>
      <c r="D8474" s="3">
        <v>45247</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x14ac:dyDescent="0.25">
      <c r="A8475" s="2">
        <v>8474</v>
      </c>
      <c r="B8475" s="2" t="s">
        <v>10058</v>
      </c>
      <c r="C8475" s="3">
        <v>45003</v>
      </c>
      <c r="D8475" s="3">
        <v>45008</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x14ac:dyDescent="0.25">
      <c r="A8476" s="2">
        <v>8475</v>
      </c>
      <c r="B8476" s="2" t="s">
        <v>10059</v>
      </c>
      <c r="C8476" s="3">
        <v>44666</v>
      </c>
      <c r="D8476" s="3">
        <v>44671</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x14ac:dyDescent="0.25">
      <c r="A8477" s="2">
        <v>8476</v>
      </c>
      <c r="B8477" s="2" t="s">
        <v>10059</v>
      </c>
      <c r="C8477" s="3">
        <v>45201</v>
      </c>
      <c r="D8477" s="3">
        <v>45206</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x14ac:dyDescent="0.25">
      <c r="A8478" s="2">
        <v>8477</v>
      </c>
      <c r="B8478" s="2" t="s">
        <v>10060</v>
      </c>
      <c r="C8478" s="3">
        <v>45267</v>
      </c>
      <c r="D8478" s="3">
        <v>45272</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x14ac:dyDescent="0.25">
      <c r="A8479" s="2">
        <v>8478</v>
      </c>
      <c r="B8479" s="2" t="s">
        <v>10061</v>
      </c>
      <c r="C8479" s="3">
        <v>45473</v>
      </c>
      <c r="D8479" s="3">
        <v>45478</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x14ac:dyDescent="0.25">
      <c r="A8480" s="2">
        <v>8479</v>
      </c>
      <c r="B8480" s="2" t="s">
        <v>10064</v>
      </c>
      <c r="C8480" s="3">
        <v>45407</v>
      </c>
      <c r="D8480" s="3">
        <v>45412</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x14ac:dyDescent="0.25">
      <c r="A8481" s="2">
        <v>8480</v>
      </c>
      <c r="B8481" s="2" t="s">
        <v>10065</v>
      </c>
      <c r="C8481" s="3">
        <v>44113</v>
      </c>
      <c r="D8481" s="3">
        <v>44118</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x14ac:dyDescent="0.25">
      <c r="A8482" s="2">
        <v>8481</v>
      </c>
      <c r="B8482" s="2" t="s">
        <v>10066</v>
      </c>
      <c r="C8482" s="3">
        <v>44228</v>
      </c>
      <c r="D8482" s="3">
        <v>44233</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x14ac:dyDescent="0.25">
      <c r="A8483" s="2">
        <v>8482</v>
      </c>
      <c r="B8483" s="2" t="s">
        <v>10067</v>
      </c>
      <c r="C8483" s="3">
        <v>45025</v>
      </c>
      <c r="D8483" s="3">
        <v>45030</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x14ac:dyDescent="0.25">
      <c r="A8484" s="2">
        <v>8483</v>
      </c>
      <c r="B8484" s="2" t="s">
        <v>10068</v>
      </c>
      <c r="C8484" s="3">
        <v>44066</v>
      </c>
      <c r="D8484" s="3">
        <v>44071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x14ac:dyDescent="0.25">
      <c r="A8485" s="2">
        <v>8484</v>
      </c>
      <c r="B8485" s="2" t="s">
        <v>10069</v>
      </c>
      <c r="C8485" s="3">
        <v>43899</v>
      </c>
      <c r="D8485" s="3">
        <v>43904</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x14ac:dyDescent="0.25">
      <c r="A8486" s="2">
        <v>8485</v>
      </c>
      <c r="B8486" s="2" t="s">
        <v>10070</v>
      </c>
      <c r="C8486" s="3">
        <v>45244</v>
      </c>
      <c r="D8486" s="3">
        <v>45249</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x14ac:dyDescent="0.25">
      <c r="A8487" s="2">
        <v>8486</v>
      </c>
      <c r="B8487" s="2" t="s">
        <v>10071</v>
      </c>
      <c r="C8487" s="3">
        <v>45517</v>
      </c>
      <c r="D8487" s="3">
        <v>45522</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x14ac:dyDescent="0.25">
      <c r="A8488" s="2">
        <v>8487</v>
      </c>
      <c r="B8488" s="2" t="s">
        <v>10071</v>
      </c>
      <c r="C8488" s="3">
        <v>43865</v>
      </c>
      <c r="D8488" s="3">
        <v>43870</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x14ac:dyDescent="0.25">
      <c r="A8489" s="2">
        <v>8488</v>
      </c>
      <c r="B8489" s="2" t="s">
        <v>10071</v>
      </c>
      <c r="C8489" s="3">
        <v>45202</v>
      </c>
      <c r="D8489" s="3">
        <v>45207</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x14ac:dyDescent="0.25">
      <c r="A8490" s="2">
        <v>8489</v>
      </c>
      <c r="B8490" s="2" t="s">
        <v>10074</v>
      </c>
      <c r="C8490" s="3">
        <v>45396</v>
      </c>
      <c r="D8490" s="3">
        <v>45401</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x14ac:dyDescent="0.25">
      <c r="A8491" s="2">
        <v>8490</v>
      </c>
      <c r="B8491" s="2" t="s">
        <v>10074</v>
      </c>
      <c r="C8491" s="3">
        <v>44001</v>
      </c>
      <c r="D8491" s="3">
        <v>44006</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x14ac:dyDescent="0.25">
      <c r="A8492" s="2">
        <v>8491</v>
      </c>
      <c r="B8492" s="2" t="s">
        <v>10074</v>
      </c>
      <c r="C8492" s="3">
        <v>44602</v>
      </c>
      <c r="D8492" s="3">
        <v>44607</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x14ac:dyDescent="0.25">
      <c r="A8493" s="2">
        <v>8492</v>
      </c>
      <c r="B8493" s="2" t="s">
        <v>10075</v>
      </c>
      <c r="C8493" s="3">
        <v>45354</v>
      </c>
      <c r="D8493" s="3">
        <v>45359</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x14ac:dyDescent="0.25">
      <c r="A8494" s="2">
        <v>8493</v>
      </c>
      <c r="B8494" s="2" t="s">
        <v>10076</v>
      </c>
      <c r="C8494" s="3">
        <v>45544</v>
      </c>
      <c r="D8494" s="3">
        <v>45549</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x14ac:dyDescent="0.25">
      <c r="A8495" s="2">
        <v>8494</v>
      </c>
      <c r="B8495" s="2" t="s">
        <v>10076</v>
      </c>
      <c r="C8495" s="3">
        <v>44640</v>
      </c>
      <c r="D8495" s="3">
        <v>44645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x14ac:dyDescent="0.25">
      <c r="A8496" s="2">
        <v>8495</v>
      </c>
      <c r="B8496" s="2" t="s">
        <v>10076</v>
      </c>
      <c r="C8496" s="3">
        <v>43937</v>
      </c>
      <c r="D8496" s="3">
        <v>43942</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x14ac:dyDescent="0.25">
      <c r="A8497" s="2">
        <v>8496</v>
      </c>
      <c r="B8497" s="2" t="s">
        <v>10077</v>
      </c>
      <c r="C8497" s="3">
        <v>45251</v>
      </c>
      <c r="D8497" s="3">
        <v>45256</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x14ac:dyDescent="0.25">
      <c r="A8498" s="2">
        <v>8497</v>
      </c>
      <c r="B8498" s="2" t="s">
        <v>10078</v>
      </c>
      <c r="C8498" s="3">
        <v>45453</v>
      </c>
      <c r="D8498" s="3">
        <v>45458</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x14ac:dyDescent="0.25">
      <c r="A8499" s="2">
        <v>8498</v>
      </c>
      <c r="B8499" s="2" t="s">
        <v>10078</v>
      </c>
      <c r="C8499" s="3">
        <v>45075</v>
      </c>
      <c r="D8499" s="3">
        <v>45080</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x14ac:dyDescent="0.25">
      <c r="A8500" s="2">
        <v>8499</v>
      </c>
      <c r="B8500" s="2" t="s">
        <v>10078</v>
      </c>
      <c r="C8500" s="3">
        <v>45433</v>
      </c>
      <c r="D8500" s="3">
        <v>45438</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x14ac:dyDescent="0.25">
      <c r="A8501" s="2">
        <v>8500</v>
      </c>
      <c r="B8501" s="2" t="s">
        <v>10078</v>
      </c>
      <c r="C8501" s="3">
        <v>44947</v>
      </c>
      <c r="D8501" s="3">
        <v>44952</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x14ac:dyDescent="0.25">
      <c r="A8502" s="2">
        <v>8501</v>
      </c>
      <c r="B8502" s="2" t="s">
        <v>10078</v>
      </c>
      <c r="C8502" s="3">
        <v>45545</v>
      </c>
      <c r="D8502" s="3">
        <v>45550</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x14ac:dyDescent="0.25">
      <c r="A8503" s="2">
        <v>8502</v>
      </c>
      <c r="B8503" s="2" t="s">
        <v>10079</v>
      </c>
      <c r="C8503" s="3">
        <v>45353</v>
      </c>
      <c r="D8503" s="3">
        <v>45358</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x14ac:dyDescent="0.25">
      <c r="A8504" s="2">
        <v>8503</v>
      </c>
      <c r="B8504" s="2" t="s">
        <v>10079</v>
      </c>
      <c r="C8504" s="3">
        <v>44554</v>
      </c>
      <c r="D8504" s="3">
        <v>44559</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x14ac:dyDescent="0.25">
      <c r="A8505" s="2">
        <v>8504</v>
      </c>
      <c r="B8505" s="2" t="s">
        <v>10080</v>
      </c>
      <c r="C8505" s="3">
        <v>44389</v>
      </c>
      <c r="D8505" s="3">
        <v>44394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x14ac:dyDescent="0.25">
      <c r="A8506" s="2">
        <v>8505</v>
      </c>
      <c r="B8506" s="2" t="s">
        <v>10081</v>
      </c>
      <c r="C8506" s="3">
        <v>45654</v>
      </c>
      <c r="D8506" s="3">
        <v>45659</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x14ac:dyDescent="0.25">
      <c r="A8507" s="2">
        <v>8506</v>
      </c>
      <c r="B8507" s="2" t="s">
        <v>10082</v>
      </c>
      <c r="C8507" s="3">
        <v>45599</v>
      </c>
      <c r="D8507" s="3">
        <v>45604</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x14ac:dyDescent="0.25">
      <c r="A8508" s="2">
        <v>8507</v>
      </c>
      <c r="B8508" s="2" t="s">
        <v>10082</v>
      </c>
      <c r="C8508" s="3">
        <v>44672</v>
      </c>
      <c r="D8508" s="3">
        <v>44677</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x14ac:dyDescent="0.25">
      <c r="A8509" s="2">
        <v>8508</v>
      </c>
      <c r="B8509" s="2" t="s">
        <v>10082</v>
      </c>
      <c r="C8509" s="3">
        <v>45119</v>
      </c>
      <c r="D8509" s="3">
        <v>45124</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x14ac:dyDescent="0.25">
      <c r="A8510" s="2">
        <v>8509</v>
      </c>
      <c r="B8510" s="2" t="s">
        <v>10083</v>
      </c>
      <c r="C8510" s="3">
        <v>45484</v>
      </c>
      <c r="D8510" s="3">
        <v>45489</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x14ac:dyDescent="0.25">
      <c r="A8511" s="2">
        <v>8510</v>
      </c>
      <c r="B8511" s="2" t="s">
        <v>10083</v>
      </c>
      <c r="C8511" s="3">
        <v>45185</v>
      </c>
      <c r="D8511" s="3">
        <v>45190</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x14ac:dyDescent="0.25">
      <c r="A8512" s="2">
        <v>8511</v>
      </c>
      <c r="B8512" s="2" t="s">
        <v>10083</v>
      </c>
      <c r="C8512" s="3">
        <v>44187</v>
      </c>
      <c r="D8512" s="3">
        <v>44192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x14ac:dyDescent="0.25">
      <c r="A8513" s="2">
        <v>8512</v>
      </c>
      <c r="B8513" s="2" t="s">
        <v>10084</v>
      </c>
      <c r="C8513" s="3">
        <v>45421</v>
      </c>
      <c r="D8513" s="3">
        <v>45426</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x14ac:dyDescent="0.25">
      <c r="A8514" s="2">
        <v>8513</v>
      </c>
      <c r="B8514" s="2" t="s">
        <v>10085</v>
      </c>
      <c r="C8514" s="3">
        <v>44451</v>
      </c>
      <c r="D8514" s="3">
        <v>44456</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x14ac:dyDescent="0.25">
      <c r="A8515" s="2">
        <v>8514</v>
      </c>
      <c r="B8515" s="2" t="s">
        <v>10086</v>
      </c>
      <c r="C8515" s="3">
        <v>44482</v>
      </c>
      <c r="D8515" s="3">
        <v>44487</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x14ac:dyDescent="0.25">
      <c r="A8516" s="2">
        <v>8515</v>
      </c>
      <c r="B8516" s="2" t="s">
        <v>10087</v>
      </c>
      <c r="C8516" s="3">
        <v>44900</v>
      </c>
      <c r="D8516" s="3">
        <v>44905</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x14ac:dyDescent="0.25">
      <c r="A8517" s="2">
        <v>8516</v>
      </c>
      <c r="B8517" s="2" t="s">
        <v>10087</v>
      </c>
      <c r="C8517" s="3">
        <v>44410</v>
      </c>
      <c r="D8517" s="3">
        <v>44415</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x14ac:dyDescent="0.25">
      <c r="A8518" s="2">
        <v>8517</v>
      </c>
      <c r="B8518" s="2" t="s">
        <v>10088</v>
      </c>
      <c r="C8518" s="3">
        <v>45418</v>
      </c>
      <c r="D8518" s="3">
        <v>45423</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x14ac:dyDescent="0.25">
      <c r="A8519" s="2">
        <v>8518</v>
      </c>
      <c r="B8519" s="2" t="s">
        <v>10089</v>
      </c>
      <c r="C8519" s="3">
        <v>43885</v>
      </c>
      <c r="D8519" s="3">
        <v>43890</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x14ac:dyDescent="0.25">
      <c r="A8520" s="2">
        <v>8519</v>
      </c>
      <c r="B8520" s="2" t="s">
        <v>10090</v>
      </c>
      <c r="C8520" s="3">
        <v>45238</v>
      </c>
      <c r="D8520" s="3">
        <v>45243</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x14ac:dyDescent="0.25">
      <c r="A8521" s="2">
        <v>8520</v>
      </c>
      <c r="B8521" s="2" t="s">
        <v>10090</v>
      </c>
      <c r="C8521" s="3">
        <v>45569</v>
      </c>
      <c r="D8521" s="3">
        <v>45574</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x14ac:dyDescent="0.25">
      <c r="A8522" s="2">
        <v>8521</v>
      </c>
      <c r="B8522" s="2" t="s">
        <v>10090</v>
      </c>
      <c r="C8522" s="3">
        <v>45334</v>
      </c>
      <c r="D8522" s="3">
        <v>45339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x14ac:dyDescent="0.25">
      <c r="A8523" s="2">
        <v>8522</v>
      </c>
      <c r="B8523" s="2" t="s">
        <v>10091</v>
      </c>
      <c r="C8523" s="3">
        <v>44680</v>
      </c>
      <c r="D8523" s="3">
        <v>44685</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x14ac:dyDescent="0.25">
      <c r="A8524" s="2">
        <v>8523</v>
      </c>
      <c r="B8524" s="2" t="s">
        <v>10092</v>
      </c>
      <c r="C8524" s="3">
        <v>44064</v>
      </c>
      <c r="D8524" s="3">
        <v>44069</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x14ac:dyDescent="0.25">
      <c r="A8525" s="2">
        <v>8524</v>
      </c>
      <c r="B8525" s="2" t="s">
        <v>10093</v>
      </c>
      <c r="C8525" s="3">
        <v>44559</v>
      </c>
      <c r="D8525" s="3">
        <v>44564</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x14ac:dyDescent="0.25">
      <c r="A8526" s="2">
        <v>8525</v>
      </c>
      <c r="B8526" s="2" t="s">
        <v>10094</v>
      </c>
      <c r="C8526" s="3">
        <v>45436</v>
      </c>
      <c r="D8526" s="3">
        <v>45441</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x14ac:dyDescent="0.25">
      <c r="A8527" s="2">
        <v>8526</v>
      </c>
      <c r="B8527" s="2" t="s">
        <v>10094</v>
      </c>
      <c r="C8527" s="3">
        <v>45309</v>
      </c>
      <c r="D8527" s="3">
        <v>45314</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x14ac:dyDescent="0.25">
      <c r="A8528" s="2">
        <v>8527</v>
      </c>
      <c r="B8528" s="2" t="s">
        <v>10094</v>
      </c>
      <c r="C8528" s="3">
        <v>45357</v>
      </c>
      <c r="D8528" s="3">
        <v>45362</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x14ac:dyDescent="0.25">
      <c r="A8529" s="2">
        <v>8528</v>
      </c>
      <c r="B8529" s="2" t="s">
        <v>10094</v>
      </c>
      <c r="C8529" s="3">
        <v>45462</v>
      </c>
      <c r="D8529" s="3">
        <v>45467</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x14ac:dyDescent="0.25">
      <c r="A8530" s="2">
        <v>8529</v>
      </c>
      <c r="B8530" s="2" t="s">
        <v>10094</v>
      </c>
      <c r="C8530" s="3">
        <v>45329</v>
      </c>
      <c r="D8530" s="3">
        <v>45334</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x14ac:dyDescent="0.25">
      <c r="A8531" s="2">
        <v>8530</v>
      </c>
      <c r="B8531" s="2" t="s">
        <v>10095</v>
      </c>
      <c r="C8531" s="3">
        <v>44609</v>
      </c>
      <c r="D8531" s="3">
        <v>44614</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x14ac:dyDescent="0.25">
      <c r="A8532" s="2">
        <v>8531</v>
      </c>
      <c r="B8532" s="2" t="s">
        <v>10096</v>
      </c>
      <c r="C8532" s="3">
        <v>44545</v>
      </c>
      <c r="D8532" s="3">
        <v>44550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x14ac:dyDescent="0.25">
      <c r="A8533" s="2">
        <v>8532</v>
      </c>
      <c r="B8533" s="2" t="s">
        <v>10096</v>
      </c>
      <c r="C8533" s="3">
        <v>44062</v>
      </c>
      <c r="D8533" s="3">
        <v>44067</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x14ac:dyDescent="0.25">
      <c r="A8534" s="2">
        <v>8533</v>
      </c>
      <c r="B8534" s="2" t="s">
        <v>10096</v>
      </c>
      <c r="C8534" s="3">
        <v>45628</v>
      </c>
      <c r="D8534" s="3">
        <v>45633</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x14ac:dyDescent="0.25">
      <c r="A8535" s="2">
        <v>8534</v>
      </c>
      <c r="B8535" s="2" t="s">
        <v>10096</v>
      </c>
      <c r="C8535" s="3">
        <v>45534</v>
      </c>
      <c r="D8535" s="3">
        <v>45539</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x14ac:dyDescent="0.25">
      <c r="A8536" s="2">
        <v>8535</v>
      </c>
      <c r="B8536" s="2" t="s">
        <v>10097</v>
      </c>
      <c r="C8536" s="3">
        <v>45161</v>
      </c>
      <c r="D8536" s="3">
        <v>45166</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x14ac:dyDescent="0.25">
      <c r="A8537" s="2">
        <v>8536</v>
      </c>
      <c r="B8537" s="2" t="s">
        <v>10098</v>
      </c>
      <c r="C8537" s="3">
        <v>45475</v>
      </c>
      <c r="D8537" s="3">
        <v>45480</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x14ac:dyDescent="0.25">
      <c r="A8538" s="2">
        <v>8537</v>
      </c>
      <c r="B8538" s="2" t="s">
        <v>10099</v>
      </c>
      <c r="C8538" s="3">
        <v>45071</v>
      </c>
      <c r="D8538" s="3">
        <v>45076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x14ac:dyDescent="0.25">
      <c r="A8539" s="2">
        <v>8538</v>
      </c>
      <c r="B8539" s="2" t="s">
        <v>10099</v>
      </c>
      <c r="C8539" s="3">
        <v>44297</v>
      </c>
      <c r="D8539" s="3">
        <v>44302</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x14ac:dyDescent="0.25">
      <c r="A8540" s="2">
        <v>8539</v>
      </c>
      <c r="B8540" s="2" t="s">
        <v>10099</v>
      </c>
      <c r="C8540" s="3">
        <v>44732</v>
      </c>
      <c r="D8540" s="3">
        <v>44737</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x14ac:dyDescent="0.25">
      <c r="A8541" s="2">
        <v>8540</v>
      </c>
      <c r="B8541" s="2" t="s">
        <v>10102</v>
      </c>
      <c r="C8541" s="3">
        <v>44842</v>
      </c>
      <c r="D8541" s="3">
        <v>44847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x14ac:dyDescent="0.25">
      <c r="A8542" s="2">
        <v>8541</v>
      </c>
      <c r="B8542" s="2" t="s">
        <v>10102</v>
      </c>
      <c r="C8542" s="3">
        <v>45420</v>
      </c>
      <c r="D8542" s="3">
        <v>45425</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x14ac:dyDescent="0.25">
      <c r="A8543" s="2">
        <v>8542</v>
      </c>
      <c r="B8543" s="2" t="s">
        <v>10103</v>
      </c>
      <c r="C8543" s="3">
        <v>43892</v>
      </c>
      <c r="D8543" s="3">
        <v>43897</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x14ac:dyDescent="0.25">
      <c r="A8544" s="2">
        <v>8543</v>
      </c>
      <c r="B8544" s="2" t="s">
        <v>10103</v>
      </c>
      <c r="C8544" s="3">
        <v>44723</v>
      </c>
      <c r="D8544" s="3">
        <v>44728</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x14ac:dyDescent="0.25">
      <c r="A8545" s="2">
        <v>8544</v>
      </c>
      <c r="B8545" s="2" t="s">
        <v>10104</v>
      </c>
      <c r="C8545" s="3">
        <v>45209</v>
      </c>
      <c r="D8545" s="3">
        <v>45214</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x14ac:dyDescent="0.25">
      <c r="A8546" s="2">
        <v>8545</v>
      </c>
      <c r="B8546" s="2" t="s">
        <v>10105</v>
      </c>
      <c r="C8546" s="3">
        <v>44705</v>
      </c>
      <c r="D8546" s="3">
        <v>44710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x14ac:dyDescent="0.25">
      <c r="A8547" s="2">
        <v>8546</v>
      </c>
      <c r="B8547" s="2" t="s">
        <v>10105</v>
      </c>
      <c r="C8547" s="3">
        <v>44138</v>
      </c>
      <c r="D8547" s="3">
        <v>44143</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x14ac:dyDescent="0.25">
      <c r="A8548" s="2">
        <v>8547</v>
      </c>
      <c r="B8548" s="2" t="s">
        <v>10105</v>
      </c>
      <c r="C8548" s="3">
        <v>44009</v>
      </c>
      <c r="D8548" s="3">
        <v>44014</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x14ac:dyDescent="0.25">
      <c r="A8549" s="2">
        <v>8548</v>
      </c>
      <c r="B8549" s="2" t="s">
        <v>10106</v>
      </c>
      <c r="C8549" s="3">
        <v>45238</v>
      </c>
      <c r="D8549" s="3">
        <v>45243</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x14ac:dyDescent="0.25">
      <c r="A8550" s="2">
        <v>8549</v>
      </c>
      <c r="B8550" s="2" t="s">
        <v>10106</v>
      </c>
      <c r="C8550" s="3">
        <v>44256</v>
      </c>
      <c r="D8550" s="3">
        <v>44261</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x14ac:dyDescent="0.25">
      <c r="A8551" s="2">
        <v>8550</v>
      </c>
      <c r="B8551" s="2" t="s">
        <v>10107</v>
      </c>
      <c r="C8551" s="3">
        <v>45284</v>
      </c>
      <c r="D8551" s="3">
        <v>45289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x14ac:dyDescent="0.25">
      <c r="A8552" s="2">
        <v>8551</v>
      </c>
      <c r="B8552" s="2" t="s">
        <v>10108</v>
      </c>
      <c r="C8552" s="3">
        <v>44540</v>
      </c>
      <c r="D8552" s="3">
        <v>44545</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x14ac:dyDescent="0.25">
      <c r="A8553" s="2">
        <v>8552</v>
      </c>
      <c r="B8553" s="2" t="s">
        <v>10108</v>
      </c>
      <c r="C8553" s="3">
        <v>44314</v>
      </c>
      <c r="D8553" s="3">
        <v>44319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x14ac:dyDescent="0.25">
      <c r="A8554" s="2">
        <v>8553</v>
      </c>
      <c r="B8554" s="2" t="s">
        <v>10109</v>
      </c>
      <c r="C8554" s="3">
        <v>43837</v>
      </c>
      <c r="D8554" s="3">
        <v>43842</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x14ac:dyDescent="0.25">
      <c r="A8555" s="2">
        <v>8554</v>
      </c>
      <c r="B8555" s="2" t="s">
        <v>10110</v>
      </c>
      <c r="C8555" s="3">
        <v>45641</v>
      </c>
      <c r="D8555" s="3">
        <v>45646</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x14ac:dyDescent="0.25">
      <c r="A8556" s="2">
        <v>8555</v>
      </c>
      <c r="B8556" s="2" t="s">
        <v>10111</v>
      </c>
      <c r="C8556" s="3">
        <v>45395</v>
      </c>
      <c r="D8556" s="3">
        <v>45400</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x14ac:dyDescent="0.25">
      <c r="A8557" s="2">
        <v>8556</v>
      </c>
      <c r="B8557" s="2" t="s">
        <v>10112</v>
      </c>
      <c r="C8557" s="3">
        <v>44649</v>
      </c>
      <c r="D8557" s="3">
        <v>44654</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x14ac:dyDescent="0.25">
      <c r="A8558" s="2">
        <v>8557</v>
      </c>
      <c r="B8558" s="2" t="s">
        <v>10112</v>
      </c>
      <c r="C8558" s="3">
        <v>44689</v>
      </c>
      <c r="D8558" s="3">
        <v>44694</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x14ac:dyDescent="0.25">
      <c r="A8559" s="2">
        <v>8558</v>
      </c>
      <c r="B8559" s="2" t="s">
        <v>10113</v>
      </c>
      <c r="C8559" s="3">
        <v>45225</v>
      </c>
      <c r="D8559" s="3">
        <v>45230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x14ac:dyDescent="0.25">
      <c r="A8560" s="2">
        <v>8559</v>
      </c>
      <c r="B8560" s="2" t="s">
        <v>10113</v>
      </c>
      <c r="C8560" s="3">
        <v>44333</v>
      </c>
      <c r="D8560" s="3">
        <v>44338</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x14ac:dyDescent="0.25">
      <c r="A8561" s="2">
        <v>8560</v>
      </c>
      <c r="B8561" s="2" t="s">
        <v>10113</v>
      </c>
      <c r="C8561" s="3">
        <v>44904</v>
      </c>
      <c r="D8561" s="3">
        <v>44909</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x14ac:dyDescent="0.25">
      <c r="A8562" s="2">
        <v>8561</v>
      </c>
      <c r="B8562" s="2" t="s">
        <v>10113</v>
      </c>
      <c r="C8562" s="3">
        <v>44192</v>
      </c>
      <c r="D8562" s="3">
        <v>44197</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x14ac:dyDescent="0.25">
      <c r="A8563" s="2">
        <v>8562</v>
      </c>
      <c r="B8563" s="2" t="s">
        <v>10113</v>
      </c>
      <c r="C8563" s="3">
        <v>45300</v>
      </c>
      <c r="D8563" s="3">
        <v>45305</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x14ac:dyDescent="0.25">
      <c r="A8564" s="2">
        <v>8563</v>
      </c>
      <c r="B8564" s="2" t="s">
        <v>10114</v>
      </c>
      <c r="C8564" s="3">
        <v>44531</v>
      </c>
      <c r="D8564" s="3">
        <v>44536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x14ac:dyDescent="0.25">
      <c r="A8565" s="2">
        <v>8564</v>
      </c>
      <c r="B8565" s="2" t="s">
        <v>10115</v>
      </c>
      <c r="C8565" s="3">
        <v>45456</v>
      </c>
      <c r="D8565" s="3">
        <v>45461</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x14ac:dyDescent="0.25">
      <c r="A8566" s="2">
        <v>8565</v>
      </c>
      <c r="B8566" s="2" t="s">
        <v>10115</v>
      </c>
      <c r="C8566" s="3">
        <v>45428</v>
      </c>
      <c r="D8566" s="3">
        <v>45433</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x14ac:dyDescent="0.25">
      <c r="A8567" s="2">
        <v>8566</v>
      </c>
      <c r="B8567" s="2" t="s">
        <v>10117</v>
      </c>
      <c r="C8567" s="3">
        <v>45125</v>
      </c>
      <c r="D8567" s="3">
        <v>45130</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x14ac:dyDescent="0.25">
      <c r="A8568" s="2">
        <v>8567</v>
      </c>
      <c r="B8568" s="2" t="s">
        <v>10117</v>
      </c>
      <c r="C8568" s="3">
        <v>43839</v>
      </c>
      <c r="D8568" s="3">
        <v>43844</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x14ac:dyDescent="0.25">
      <c r="A8569" s="2">
        <v>8568</v>
      </c>
      <c r="B8569" s="2" t="s">
        <v>10118</v>
      </c>
      <c r="C8569" s="3">
        <v>44095</v>
      </c>
      <c r="D8569" s="3">
        <v>44100</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x14ac:dyDescent="0.25">
      <c r="A8570" s="2">
        <v>8569</v>
      </c>
      <c r="B8570" s="2" t="s">
        <v>10119</v>
      </c>
      <c r="C8570" s="3">
        <v>44168</v>
      </c>
      <c r="D8570" s="3">
        <v>44173</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x14ac:dyDescent="0.25">
      <c r="A8571" s="2">
        <v>8570</v>
      </c>
      <c r="B8571" s="2" t="s">
        <v>10119</v>
      </c>
      <c r="C8571" s="3">
        <v>44147</v>
      </c>
      <c r="D8571" s="3">
        <v>44152</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x14ac:dyDescent="0.25">
      <c r="A8572" s="2">
        <v>8571</v>
      </c>
      <c r="B8572" s="2" t="s">
        <v>10119</v>
      </c>
      <c r="C8572" s="3">
        <v>44920</v>
      </c>
      <c r="D8572" s="3">
        <v>44925</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x14ac:dyDescent="0.25">
      <c r="A8573" s="2">
        <v>8572</v>
      </c>
      <c r="B8573" s="2" t="s">
        <v>10120</v>
      </c>
      <c r="C8573" s="3">
        <v>43964</v>
      </c>
      <c r="D8573" s="3">
        <v>43969</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x14ac:dyDescent="0.25">
      <c r="A8574" s="2">
        <v>8573</v>
      </c>
      <c r="B8574" s="2" t="s">
        <v>10121</v>
      </c>
      <c r="C8574" s="3">
        <v>45532</v>
      </c>
      <c r="D8574" s="3">
        <v>45537</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x14ac:dyDescent="0.25">
      <c r="A8575" s="2">
        <v>8574</v>
      </c>
      <c r="B8575" s="2" t="s">
        <v>10122</v>
      </c>
      <c r="C8575" s="3">
        <v>45631</v>
      </c>
      <c r="D8575" s="3">
        <v>45636</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x14ac:dyDescent="0.25">
      <c r="A8576" s="2">
        <v>8575</v>
      </c>
      <c r="B8576" s="2" t="s">
        <v>10123</v>
      </c>
      <c r="C8576" s="3">
        <v>45645</v>
      </c>
      <c r="D8576" s="3">
        <v>45650</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x14ac:dyDescent="0.25">
      <c r="A8577" s="2">
        <v>8576</v>
      </c>
      <c r="B8577" s="2" t="s">
        <v>10124</v>
      </c>
      <c r="C8577" s="3">
        <v>45526</v>
      </c>
      <c r="D8577" s="3">
        <v>45531</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x14ac:dyDescent="0.25">
      <c r="A8578" s="2">
        <v>8577</v>
      </c>
      <c r="B8578" s="2" t="s">
        <v>10125</v>
      </c>
      <c r="C8578" s="3">
        <v>43872</v>
      </c>
      <c r="D8578" s="3">
        <v>43877</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x14ac:dyDescent="0.25">
      <c r="A8579" s="2">
        <v>8578</v>
      </c>
      <c r="B8579" s="2" t="s">
        <v>10126</v>
      </c>
      <c r="C8579" s="3">
        <v>44758</v>
      </c>
      <c r="D8579" s="3">
        <v>44763</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x14ac:dyDescent="0.25">
      <c r="A8580" s="2">
        <v>8579</v>
      </c>
      <c r="B8580" s="2" t="s">
        <v>10126</v>
      </c>
      <c r="C8580" s="3">
        <v>44444</v>
      </c>
      <c r="D8580" s="3">
        <v>44449</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x14ac:dyDescent="0.25">
      <c r="A8581" s="2">
        <v>8580</v>
      </c>
      <c r="B8581" s="2" t="s">
        <v>10127</v>
      </c>
      <c r="C8581" s="3">
        <v>44123</v>
      </c>
      <c r="D8581" s="3">
        <v>44128</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x14ac:dyDescent="0.25">
      <c r="A8582" s="2">
        <v>8581</v>
      </c>
      <c r="B8582" s="2" t="s">
        <v>10128</v>
      </c>
      <c r="C8582" s="3">
        <v>44552</v>
      </c>
      <c r="D8582" s="3">
        <v>44557</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x14ac:dyDescent="0.25">
      <c r="A8583" s="2">
        <v>8582</v>
      </c>
      <c r="B8583" s="2" t="s">
        <v>10128</v>
      </c>
      <c r="C8583" s="3">
        <v>45301</v>
      </c>
      <c r="D8583" s="3">
        <v>45306</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x14ac:dyDescent="0.25">
      <c r="A8584" s="2">
        <v>8583</v>
      </c>
      <c r="B8584" s="2" t="s">
        <v>10128</v>
      </c>
      <c r="C8584" s="3">
        <v>44515</v>
      </c>
      <c r="D8584" s="3">
        <v>44520</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x14ac:dyDescent="0.25">
      <c r="A8585" s="2">
        <v>8584</v>
      </c>
      <c r="B8585" s="2" t="s">
        <v>10128</v>
      </c>
      <c r="C8585" s="3">
        <v>45428</v>
      </c>
      <c r="D8585" s="3">
        <v>45433</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x14ac:dyDescent="0.25">
      <c r="A8586" s="2">
        <v>8585</v>
      </c>
      <c r="B8586" s="2" t="s">
        <v>10130</v>
      </c>
      <c r="C8586" s="3">
        <v>44701</v>
      </c>
      <c r="D8586" s="3">
        <v>44706</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x14ac:dyDescent="0.25">
      <c r="A8587" s="2">
        <v>8586</v>
      </c>
      <c r="B8587" s="2" t="s">
        <v>10131</v>
      </c>
      <c r="C8587" s="3">
        <v>45318</v>
      </c>
      <c r="D8587" s="3">
        <v>45323</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x14ac:dyDescent="0.25">
      <c r="A8588" s="2">
        <v>8587</v>
      </c>
      <c r="B8588" s="2" t="s">
        <v>10132</v>
      </c>
      <c r="C8588" s="3">
        <v>44983</v>
      </c>
      <c r="D8588" s="3">
        <v>44988</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x14ac:dyDescent="0.25">
      <c r="A8589" s="2">
        <v>8588</v>
      </c>
      <c r="B8589" s="2" t="s">
        <v>10132</v>
      </c>
      <c r="C8589" s="3">
        <v>44317</v>
      </c>
      <c r="D8589" s="3">
        <v>44322</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x14ac:dyDescent="0.25">
      <c r="A8590" s="2">
        <v>8589</v>
      </c>
      <c r="B8590" s="2" t="s">
        <v>10133</v>
      </c>
      <c r="C8590" s="3">
        <v>45121</v>
      </c>
      <c r="D8590" s="3">
        <v>45126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x14ac:dyDescent="0.25">
      <c r="A8591" s="2">
        <v>8590</v>
      </c>
      <c r="B8591" s="2" t="s">
        <v>10134</v>
      </c>
      <c r="C8591" s="3">
        <v>44674</v>
      </c>
      <c r="D8591" s="3">
        <v>44679</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x14ac:dyDescent="0.25">
      <c r="A8592" s="2">
        <v>8591</v>
      </c>
      <c r="B8592" s="2" t="s">
        <v>10135</v>
      </c>
      <c r="C8592" s="3">
        <v>44325</v>
      </c>
      <c r="D8592" s="3">
        <v>44330</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x14ac:dyDescent="0.25">
      <c r="A8593" s="2">
        <v>8592</v>
      </c>
      <c r="B8593" s="2" t="s">
        <v>10136</v>
      </c>
      <c r="C8593" s="3">
        <v>45242</v>
      </c>
      <c r="D8593" s="3">
        <v>45247</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x14ac:dyDescent="0.25">
      <c r="A8594" s="2">
        <v>8593</v>
      </c>
      <c r="B8594" s="2" t="s">
        <v>10136</v>
      </c>
      <c r="C8594" s="3">
        <v>45326</v>
      </c>
      <c r="D8594" s="3">
        <v>45331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x14ac:dyDescent="0.25">
      <c r="A8595" s="2">
        <v>8594</v>
      </c>
      <c r="B8595" s="2" t="s">
        <v>10138</v>
      </c>
      <c r="C8595" s="3">
        <v>44071</v>
      </c>
      <c r="D8595" s="3">
        <v>44076</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x14ac:dyDescent="0.25">
      <c r="A8596" s="2">
        <v>8595</v>
      </c>
      <c r="B8596" s="2" t="s">
        <v>10138</v>
      </c>
      <c r="C8596" s="3">
        <v>43921</v>
      </c>
      <c r="D8596" s="3">
        <v>43926</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x14ac:dyDescent="0.25">
      <c r="A8597" s="2">
        <v>8596</v>
      </c>
      <c r="B8597" s="2" t="s">
        <v>10139</v>
      </c>
      <c r="C8597" s="3">
        <v>45099</v>
      </c>
      <c r="D8597" s="3">
        <v>45104</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x14ac:dyDescent="0.25">
      <c r="A8598" s="2">
        <v>8597</v>
      </c>
      <c r="B8598" s="2" t="s">
        <v>10139</v>
      </c>
      <c r="C8598" s="3">
        <v>44974</v>
      </c>
      <c r="D8598" s="3">
        <v>44979</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x14ac:dyDescent="0.25">
      <c r="A8599" s="2">
        <v>8598</v>
      </c>
      <c r="B8599" s="2" t="s">
        <v>10140</v>
      </c>
      <c r="C8599" s="3">
        <v>45375</v>
      </c>
      <c r="D8599" s="3">
        <v>45380</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x14ac:dyDescent="0.25">
      <c r="A8600" s="2">
        <v>8599</v>
      </c>
      <c r="B8600" s="2" t="s">
        <v>10141</v>
      </c>
      <c r="C8600" s="3">
        <v>44280</v>
      </c>
      <c r="D8600" s="3">
        <v>44285</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x14ac:dyDescent="0.25">
      <c r="A8601" s="2">
        <v>8600</v>
      </c>
      <c r="B8601" s="2" t="s">
        <v>10141</v>
      </c>
      <c r="C8601" s="3">
        <v>45565</v>
      </c>
      <c r="D8601" s="3">
        <v>45570</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x14ac:dyDescent="0.25">
      <c r="A8602" s="2">
        <v>8601</v>
      </c>
      <c r="B8602" s="2" t="s">
        <v>10141</v>
      </c>
      <c r="C8602" s="3">
        <v>43928</v>
      </c>
      <c r="D8602" s="3">
        <v>43933</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x14ac:dyDescent="0.25">
      <c r="A8603" s="2">
        <v>8602</v>
      </c>
      <c r="B8603" s="2" t="s">
        <v>10141</v>
      </c>
      <c r="C8603" s="3">
        <v>44102</v>
      </c>
      <c r="D8603" s="3">
        <v>44107</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x14ac:dyDescent="0.25">
      <c r="A8604" s="2">
        <v>8603</v>
      </c>
      <c r="B8604" s="2" t="s">
        <v>10142</v>
      </c>
      <c r="C8604" s="3">
        <v>45223</v>
      </c>
      <c r="D8604" s="3">
        <v>45228</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x14ac:dyDescent="0.25">
      <c r="A8605" s="2">
        <v>8604</v>
      </c>
      <c r="B8605" s="2" t="s">
        <v>10143</v>
      </c>
      <c r="C8605" s="3">
        <v>43886</v>
      </c>
      <c r="D8605" s="3">
        <v>43891</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x14ac:dyDescent="0.25">
      <c r="A8606" s="2">
        <v>8605</v>
      </c>
      <c r="B8606" s="2" t="s">
        <v>10143</v>
      </c>
      <c r="C8606" s="3">
        <v>44502</v>
      </c>
      <c r="D8606" s="3">
        <v>44507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x14ac:dyDescent="0.25">
      <c r="A8607" s="2">
        <v>8606</v>
      </c>
      <c r="B8607" s="2" t="s">
        <v>10143</v>
      </c>
      <c r="C8607" s="3">
        <v>45332</v>
      </c>
      <c r="D8607" s="3">
        <v>45337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x14ac:dyDescent="0.25">
      <c r="A8608" s="2">
        <v>8607</v>
      </c>
      <c r="B8608" s="2" t="s">
        <v>10144</v>
      </c>
      <c r="C8608" s="3">
        <v>44707</v>
      </c>
      <c r="D8608" s="3">
        <v>44712</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x14ac:dyDescent="0.25">
      <c r="A8609" s="2">
        <v>8608</v>
      </c>
      <c r="B8609" s="2" t="s">
        <v>10145</v>
      </c>
      <c r="C8609" s="3">
        <v>44424</v>
      </c>
      <c r="D8609" s="3">
        <v>44429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x14ac:dyDescent="0.25">
      <c r="A8610" s="2">
        <v>8609</v>
      </c>
      <c r="B8610" s="2" t="s">
        <v>10145</v>
      </c>
      <c r="C8610" s="3">
        <v>44275</v>
      </c>
      <c r="D8610" s="3">
        <v>44280</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x14ac:dyDescent="0.25">
      <c r="A8611" s="2">
        <v>8610</v>
      </c>
      <c r="B8611" s="2" t="s">
        <v>10145</v>
      </c>
      <c r="C8611" s="3">
        <v>44995</v>
      </c>
      <c r="D8611" s="3">
        <v>45000</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x14ac:dyDescent="0.25">
      <c r="A8612" s="2">
        <v>8611</v>
      </c>
      <c r="B8612" s="2" t="s">
        <v>10145</v>
      </c>
      <c r="C8612" s="3">
        <v>44150</v>
      </c>
      <c r="D8612" s="3">
        <v>44155</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x14ac:dyDescent="0.25">
      <c r="A8613" s="2">
        <v>8612</v>
      </c>
      <c r="B8613" s="2" t="s">
        <v>10146</v>
      </c>
      <c r="C8613" s="3">
        <v>44856</v>
      </c>
      <c r="D8613" s="3">
        <v>44861</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x14ac:dyDescent="0.25">
      <c r="A8614" s="2">
        <v>8613</v>
      </c>
      <c r="B8614" s="2" t="s">
        <v>10147</v>
      </c>
      <c r="C8614" s="3">
        <v>45464</v>
      </c>
      <c r="D8614" s="3">
        <v>45469</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x14ac:dyDescent="0.25">
      <c r="A8615" s="2">
        <v>8614</v>
      </c>
      <c r="B8615" s="2" t="s">
        <v>10148</v>
      </c>
      <c r="C8615" s="3">
        <v>44328</v>
      </c>
      <c r="D8615" s="3">
        <v>44333</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x14ac:dyDescent="0.25">
      <c r="A8616" s="2">
        <v>8615</v>
      </c>
      <c r="B8616" s="2" t="s">
        <v>10149</v>
      </c>
      <c r="C8616" s="3">
        <v>45249</v>
      </c>
      <c r="D8616" s="3">
        <v>45254</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x14ac:dyDescent="0.25">
      <c r="A8617" s="2">
        <v>8616</v>
      </c>
      <c r="B8617" s="2" t="s">
        <v>10149</v>
      </c>
      <c r="C8617" s="3">
        <v>43926</v>
      </c>
      <c r="D8617" s="3">
        <v>43931</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x14ac:dyDescent="0.25">
      <c r="A8618" s="2">
        <v>8617</v>
      </c>
      <c r="B8618" s="2" t="s">
        <v>10149</v>
      </c>
      <c r="C8618" s="3">
        <v>44529</v>
      </c>
      <c r="D8618" s="3">
        <v>44534</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x14ac:dyDescent="0.25">
      <c r="A8619" s="2">
        <v>8618</v>
      </c>
      <c r="B8619" s="2" t="s">
        <v>10149</v>
      </c>
      <c r="C8619" s="3">
        <v>44192</v>
      </c>
      <c r="D8619" s="3">
        <v>44197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x14ac:dyDescent="0.25">
      <c r="A8620" s="2">
        <v>8619</v>
      </c>
      <c r="B8620" s="2" t="s">
        <v>10150</v>
      </c>
      <c r="C8620" s="3">
        <v>44861</v>
      </c>
      <c r="D8620" s="3">
        <v>44866</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x14ac:dyDescent="0.25">
      <c r="A8621" s="2">
        <v>8620</v>
      </c>
      <c r="B8621" s="2" t="s">
        <v>10151</v>
      </c>
      <c r="C8621" s="3">
        <v>44702</v>
      </c>
      <c r="D8621" s="3">
        <v>44707</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x14ac:dyDescent="0.25">
      <c r="A8622" s="2">
        <v>8621</v>
      </c>
      <c r="B8622" s="2" t="s">
        <v>10152</v>
      </c>
      <c r="C8622" s="3">
        <v>44252</v>
      </c>
      <c r="D8622" s="3">
        <v>44257</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x14ac:dyDescent="0.25">
      <c r="A8623" s="2">
        <v>8622</v>
      </c>
      <c r="B8623" s="2" t="s">
        <v>10153</v>
      </c>
      <c r="C8623" s="3">
        <v>44774</v>
      </c>
      <c r="D8623" s="3">
        <v>44779</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x14ac:dyDescent="0.25">
      <c r="A8624" s="2">
        <v>8623</v>
      </c>
      <c r="B8624" s="2" t="s">
        <v>10154</v>
      </c>
      <c r="C8624" s="3">
        <v>44665</v>
      </c>
      <c r="D8624" s="3">
        <v>44670</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x14ac:dyDescent="0.25">
      <c r="A8625" s="2">
        <v>8624</v>
      </c>
      <c r="B8625" s="2" t="s">
        <v>10155</v>
      </c>
      <c r="C8625" s="3">
        <v>44980</v>
      </c>
      <c r="D8625" s="3">
        <v>44985</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x14ac:dyDescent="0.25">
      <c r="A8626" s="2">
        <v>8625</v>
      </c>
      <c r="B8626" s="2" t="s">
        <v>10155</v>
      </c>
      <c r="C8626" s="3">
        <v>44831</v>
      </c>
      <c r="D8626" s="3">
        <v>44836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x14ac:dyDescent="0.25">
      <c r="A8627" s="2">
        <v>8626</v>
      </c>
      <c r="B8627" s="2" t="s">
        <v>10156</v>
      </c>
      <c r="C8627" s="3">
        <v>45214</v>
      </c>
      <c r="D8627" s="3">
        <v>45219</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x14ac:dyDescent="0.25">
      <c r="A8628" s="2">
        <v>8627</v>
      </c>
      <c r="B8628" s="2" t="s">
        <v>10157</v>
      </c>
      <c r="C8628" s="3">
        <v>45240</v>
      </c>
      <c r="D8628" s="3">
        <v>45245</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x14ac:dyDescent="0.25">
      <c r="A8629" s="2">
        <v>8628</v>
      </c>
      <c r="B8629" s="2" t="s">
        <v>10157</v>
      </c>
      <c r="C8629" s="3">
        <v>44576</v>
      </c>
      <c r="D8629" s="3">
        <v>44581</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x14ac:dyDescent="0.25">
      <c r="A8630" s="2">
        <v>8629</v>
      </c>
      <c r="B8630" s="2" t="s">
        <v>10157</v>
      </c>
      <c r="C8630" s="3">
        <v>44559</v>
      </c>
      <c r="D8630" s="3">
        <v>44564</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x14ac:dyDescent="0.25">
      <c r="A8631" s="2">
        <v>8630</v>
      </c>
      <c r="B8631" s="2" t="s">
        <v>10157</v>
      </c>
      <c r="C8631" s="3">
        <v>43990</v>
      </c>
      <c r="D8631" s="3">
        <v>43995</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x14ac:dyDescent="0.25">
      <c r="A8632" s="2">
        <v>8631</v>
      </c>
      <c r="B8632" s="2" t="s">
        <v>10157</v>
      </c>
      <c r="C8632" s="3">
        <v>45010</v>
      </c>
      <c r="D8632" s="3">
        <v>45015</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x14ac:dyDescent="0.25">
      <c r="A8633" s="2">
        <v>8632</v>
      </c>
      <c r="B8633" s="2" t="s">
        <v>10158</v>
      </c>
      <c r="C8633" s="3">
        <v>44463</v>
      </c>
      <c r="D8633" s="3">
        <v>44468</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x14ac:dyDescent="0.25">
      <c r="A8634" s="2">
        <v>8633</v>
      </c>
      <c r="B8634" s="2" t="s">
        <v>10158</v>
      </c>
      <c r="C8634" s="3">
        <v>45411</v>
      </c>
      <c r="D8634" s="3">
        <v>45416</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x14ac:dyDescent="0.25">
      <c r="A8635" s="2">
        <v>8634</v>
      </c>
      <c r="B8635" s="2" t="s">
        <v>10158</v>
      </c>
      <c r="C8635" s="3">
        <v>44942</v>
      </c>
      <c r="D8635" s="3">
        <v>44947</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x14ac:dyDescent="0.25">
      <c r="A8636" s="2">
        <v>8635</v>
      </c>
      <c r="B8636" s="2" t="s">
        <v>10159</v>
      </c>
      <c r="C8636" s="3">
        <v>44579</v>
      </c>
      <c r="D8636" s="3">
        <v>44584</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x14ac:dyDescent="0.25">
      <c r="A8637" s="2">
        <v>8636</v>
      </c>
      <c r="B8637" s="2" t="s">
        <v>10160</v>
      </c>
      <c r="C8637" s="3">
        <v>44780</v>
      </c>
      <c r="D8637" s="3">
        <v>44785</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x14ac:dyDescent="0.25">
      <c r="A8638" s="2">
        <v>8637</v>
      </c>
      <c r="B8638" s="2" t="s">
        <v>10160</v>
      </c>
      <c r="C8638" s="3">
        <v>43984</v>
      </c>
      <c r="D8638" s="3">
        <v>43989</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x14ac:dyDescent="0.25">
      <c r="A8639" s="2">
        <v>8638</v>
      </c>
      <c r="B8639" s="2" t="s">
        <v>10161</v>
      </c>
      <c r="C8639" s="3">
        <v>44445</v>
      </c>
      <c r="D8639" s="3">
        <v>44450</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x14ac:dyDescent="0.25">
      <c r="A8640" s="2">
        <v>8639</v>
      </c>
      <c r="B8640" s="2" t="s">
        <v>10162</v>
      </c>
      <c r="C8640" s="3">
        <v>45036</v>
      </c>
      <c r="D8640" s="3">
        <v>45041</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x14ac:dyDescent="0.25">
      <c r="A8641" s="2">
        <v>8640</v>
      </c>
      <c r="B8641" s="2" t="s">
        <v>10163</v>
      </c>
      <c r="C8641" s="3">
        <v>45409</v>
      </c>
      <c r="D8641" s="3">
        <v>45414</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x14ac:dyDescent="0.25">
      <c r="A8642" s="2">
        <v>8641</v>
      </c>
      <c r="B8642" s="2" t="s">
        <v>10164</v>
      </c>
      <c r="C8642" s="3">
        <v>44166</v>
      </c>
      <c r="D8642" s="3">
        <v>44171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x14ac:dyDescent="0.25">
      <c r="A8643" s="2">
        <v>8642</v>
      </c>
      <c r="B8643" s="2" t="s">
        <v>10165</v>
      </c>
      <c r="C8643" s="3">
        <v>43964</v>
      </c>
      <c r="D8643" s="3">
        <v>43969</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x14ac:dyDescent="0.25">
      <c r="A8644" s="2">
        <v>8643</v>
      </c>
      <c r="B8644" s="2" t="s">
        <v>10166</v>
      </c>
      <c r="C8644" s="3">
        <v>45513</v>
      </c>
      <c r="D8644" s="3">
        <v>45518</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x14ac:dyDescent="0.25">
      <c r="A8645" s="2">
        <v>8644</v>
      </c>
      <c r="B8645" s="2" t="s">
        <v>10166</v>
      </c>
      <c r="C8645" s="3">
        <v>44234</v>
      </c>
      <c r="D8645" s="3">
        <v>44239</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x14ac:dyDescent="0.25">
      <c r="A8646" s="2">
        <v>8645</v>
      </c>
      <c r="B8646" s="2" t="s">
        <v>10166</v>
      </c>
      <c r="C8646" s="3">
        <v>44289</v>
      </c>
      <c r="D8646" s="3">
        <v>44294</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x14ac:dyDescent="0.25">
      <c r="A8647" s="2">
        <v>8646</v>
      </c>
      <c r="B8647" s="2" t="s">
        <v>10166</v>
      </c>
      <c r="C8647" s="3">
        <v>45145</v>
      </c>
      <c r="D8647" s="3">
        <v>45150</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x14ac:dyDescent="0.25">
      <c r="A8648" s="2">
        <v>8647</v>
      </c>
      <c r="B8648" s="2" t="s">
        <v>10167</v>
      </c>
      <c r="C8648" s="3">
        <v>44021</v>
      </c>
      <c r="D8648" s="3">
        <v>44026</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x14ac:dyDescent="0.25">
      <c r="A8649" s="2">
        <v>8648</v>
      </c>
      <c r="B8649" s="2" t="s">
        <v>10168</v>
      </c>
      <c r="C8649" s="3">
        <v>44586</v>
      </c>
      <c r="D8649" s="3">
        <v>44591</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x14ac:dyDescent="0.25">
      <c r="A8650" s="2">
        <v>8649</v>
      </c>
      <c r="B8650" s="2" t="s">
        <v>10169</v>
      </c>
      <c r="C8650" s="3">
        <v>44884</v>
      </c>
      <c r="D8650" s="3">
        <v>44889</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x14ac:dyDescent="0.25">
      <c r="A8651" s="2">
        <v>8650</v>
      </c>
      <c r="B8651" s="2" t="s">
        <v>10169</v>
      </c>
      <c r="C8651" s="3">
        <v>45547</v>
      </c>
      <c r="D8651" s="3">
        <v>45552</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x14ac:dyDescent="0.25">
      <c r="A8652" s="2">
        <v>8651</v>
      </c>
      <c r="B8652" s="2" t="s">
        <v>10170</v>
      </c>
      <c r="C8652" s="3">
        <v>45255</v>
      </c>
      <c r="D8652" s="3">
        <v>45260</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x14ac:dyDescent="0.25">
      <c r="A8653" s="2">
        <v>8652</v>
      </c>
      <c r="B8653" s="2" t="s">
        <v>10170</v>
      </c>
      <c r="C8653" s="3">
        <v>44945</v>
      </c>
      <c r="D8653" s="3">
        <v>44950</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x14ac:dyDescent="0.25">
      <c r="A8654" s="2">
        <v>8653</v>
      </c>
      <c r="B8654" s="2" t="s">
        <v>10170</v>
      </c>
      <c r="C8654" s="3">
        <v>44229</v>
      </c>
      <c r="D8654" s="3">
        <v>44234</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x14ac:dyDescent="0.25">
      <c r="A8655" s="2">
        <v>8654</v>
      </c>
      <c r="B8655" s="2" t="s">
        <v>10170</v>
      </c>
      <c r="C8655" s="3">
        <v>45490</v>
      </c>
      <c r="D8655" s="3">
        <v>45495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x14ac:dyDescent="0.25">
      <c r="A8656" s="2">
        <v>8655</v>
      </c>
      <c r="B8656" s="2" t="s">
        <v>10170</v>
      </c>
      <c r="C8656" s="3">
        <v>45468</v>
      </c>
      <c r="D8656" s="3">
        <v>45473</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x14ac:dyDescent="0.25">
      <c r="A8657" s="2">
        <v>8656</v>
      </c>
      <c r="B8657" s="2" t="s">
        <v>10170</v>
      </c>
      <c r="C8657" s="3">
        <v>44410</v>
      </c>
      <c r="D8657" s="3">
        <v>44415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x14ac:dyDescent="0.25">
      <c r="A8658" s="2">
        <v>8657</v>
      </c>
      <c r="B8658" s="2" t="s">
        <v>10170</v>
      </c>
      <c r="C8658" s="3">
        <v>45383</v>
      </c>
      <c r="D8658" s="3">
        <v>45388</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x14ac:dyDescent="0.25">
      <c r="A8659" s="2">
        <v>8658</v>
      </c>
      <c r="B8659" s="2" t="s">
        <v>10170</v>
      </c>
      <c r="C8659" s="3">
        <v>44335</v>
      </c>
      <c r="D8659" s="3">
        <v>44340</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x14ac:dyDescent="0.25">
      <c r="A8660" s="2">
        <v>8659</v>
      </c>
      <c r="B8660" s="2" t="s">
        <v>10171</v>
      </c>
      <c r="C8660" s="3">
        <v>44796</v>
      </c>
      <c r="D8660" s="3">
        <v>44801</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x14ac:dyDescent="0.25">
      <c r="A8661" s="2">
        <v>8660</v>
      </c>
      <c r="B8661" s="2" t="s">
        <v>10172</v>
      </c>
      <c r="C8661" s="3">
        <v>43878</v>
      </c>
      <c r="D8661" s="3">
        <v>43883</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x14ac:dyDescent="0.25">
      <c r="A8662" s="2">
        <v>8661</v>
      </c>
      <c r="B8662" s="2" t="s">
        <v>10173</v>
      </c>
      <c r="C8662" s="3">
        <v>44000</v>
      </c>
      <c r="D8662" s="3">
        <v>44005</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x14ac:dyDescent="0.25">
      <c r="A8663" s="2">
        <v>8662</v>
      </c>
      <c r="B8663" s="2" t="s">
        <v>10174</v>
      </c>
      <c r="C8663" s="3">
        <v>45021</v>
      </c>
      <c r="D8663" s="3">
        <v>45026</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x14ac:dyDescent="0.25">
      <c r="A8664" s="2">
        <v>8663</v>
      </c>
      <c r="B8664" s="2" t="s">
        <v>10174</v>
      </c>
      <c r="C8664" s="3">
        <v>44968</v>
      </c>
      <c r="D8664" s="3">
        <v>44973</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x14ac:dyDescent="0.25">
      <c r="A8665" s="2">
        <v>8664</v>
      </c>
      <c r="B8665" s="2" t="s">
        <v>10174</v>
      </c>
      <c r="C8665" s="3">
        <v>44418</v>
      </c>
      <c r="D8665" s="3">
        <v>44423</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x14ac:dyDescent="0.25">
      <c r="A8666" s="2">
        <v>8665</v>
      </c>
      <c r="B8666" s="2" t="s">
        <v>10175</v>
      </c>
      <c r="C8666" s="3">
        <v>45116</v>
      </c>
      <c r="D8666" s="3">
        <v>45121</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x14ac:dyDescent="0.25">
      <c r="A8667" s="2">
        <v>8666</v>
      </c>
      <c r="B8667" s="2" t="s">
        <v>10176</v>
      </c>
      <c r="C8667" s="3">
        <v>45032</v>
      </c>
      <c r="D8667" s="3">
        <v>45037</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x14ac:dyDescent="0.25">
      <c r="A8668" s="2">
        <v>8667</v>
      </c>
      <c r="B8668" s="2" t="s">
        <v>10177</v>
      </c>
      <c r="C8668" s="3">
        <v>44336</v>
      </c>
      <c r="D8668" s="3">
        <v>44341</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x14ac:dyDescent="0.25">
      <c r="A8669" s="2">
        <v>8668</v>
      </c>
      <c r="B8669" s="2" t="s">
        <v>10180</v>
      </c>
      <c r="C8669" s="3">
        <v>44959</v>
      </c>
      <c r="D8669" s="3">
        <v>44964</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x14ac:dyDescent="0.25">
      <c r="A8670" s="2">
        <v>8669</v>
      </c>
      <c r="B8670" s="2" t="s">
        <v>10180</v>
      </c>
      <c r="C8670" s="3">
        <v>44653</v>
      </c>
      <c r="D8670" s="3">
        <v>44658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x14ac:dyDescent="0.25">
      <c r="A8671" s="2">
        <v>8670</v>
      </c>
      <c r="B8671" s="2" t="s">
        <v>10181</v>
      </c>
      <c r="C8671" s="3">
        <v>45493</v>
      </c>
      <c r="D8671" s="3">
        <v>45498</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x14ac:dyDescent="0.25">
      <c r="A8672" s="2">
        <v>8671</v>
      </c>
      <c r="B8672" s="2" t="s">
        <v>10182</v>
      </c>
      <c r="C8672" s="3">
        <v>43880</v>
      </c>
      <c r="D8672" s="3">
        <v>43885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x14ac:dyDescent="0.25">
      <c r="A8673" s="2">
        <v>8672</v>
      </c>
      <c r="B8673" s="2" t="s">
        <v>10182</v>
      </c>
      <c r="C8673" s="3">
        <v>45553</v>
      </c>
      <c r="D8673" s="3">
        <v>45558</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x14ac:dyDescent="0.25">
      <c r="A8674" s="2">
        <v>8673</v>
      </c>
      <c r="B8674" s="2" t="s">
        <v>10183</v>
      </c>
      <c r="C8674" s="3">
        <v>45148</v>
      </c>
      <c r="D8674" s="3">
        <v>45153</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x14ac:dyDescent="0.25">
      <c r="A8675" s="2">
        <v>8674</v>
      </c>
      <c r="B8675" s="2" t="s">
        <v>10183</v>
      </c>
      <c r="C8675" s="3">
        <v>45591</v>
      </c>
      <c r="D8675" s="3">
        <v>45596</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x14ac:dyDescent="0.25">
      <c r="A8676" s="2">
        <v>8675</v>
      </c>
      <c r="B8676" s="2" t="s">
        <v>10183</v>
      </c>
      <c r="C8676" s="3">
        <v>44919</v>
      </c>
      <c r="D8676" s="3">
        <v>44924</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x14ac:dyDescent="0.25">
      <c r="A8677" s="2">
        <v>8676</v>
      </c>
      <c r="B8677" s="2" t="s">
        <v>10183</v>
      </c>
      <c r="C8677" s="3">
        <v>45463</v>
      </c>
      <c r="D8677" s="3">
        <v>45468</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x14ac:dyDescent="0.25">
      <c r="A8678" s="2">
        <v>8677</v>
      </c>
      <c r="B8678" s="2" t="s">
        <v>10183</v>
      </c>
      <c r="C8678" s="3">
        <v>45566</v>
      </c>
      <c r="D8678" s="3">
        <v>45571</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x14ac:dyDescent="0.25">
      <c r="A8679" s="2">
        <v>8678</v>
      </c>
      <c r="B8679" s="2" t="s">
        <v>10184</v>
      </c>
      <c r="C8679" s="3">
        <v>44873</v>
      </c>
      <c r="D8679" s="3">
        <v>44878</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x14ac:dyDescent="0.25">
      <c r="A8680" s="2">
        <v>8679</v>
      </c>
      <c r="B8680" s="2" t="s">
        <v>10186</v>
      </c>
      <c r="C8680" s="3">
        <v>45141</v>
      </c>
      <c r="D8680" s="3">
        <v>45146</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x14ac:dyDescent="0.25">
      <c r="A8681" s="2">
        <v>8680</v>
      </c>
      <c r="B8681" s="2" t="s">
        <v>10186</v>
      </c>
      <c r="C8681" s="3">
        <v>43945</v>
      </c>
      <c r="D8681" s="3">
        <v>43950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x14ac:dyDescent="0.25">
      <c r="A8682" s="2">
        <v>8681</v>
      </c>
      <c r="B8682" s="2" t="s">
        <v>10187</v>
      </c>
      <c r="C8682" s="3">
        <v>43866</v>
      </c>
      <c r="D8682" s="3">
        <v>43871</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x14ac:dyDescent="0.25">
      <c r="A8683" s="2">
        <v>8682</v>
      </c>
      <c r="B8683" s="2" t="s">
        <v>10187</v>
      </c>
      <c r="C8683" s="3">
        <v>44906</v>
      </c>
      <c r="D8683" s="3">
        <v>44911</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x14ac:dyDescent="0.25">
      <c r="A8684" s="2">
        <v>8683</v>
      </c>
      <c r="B8684" s="2" t="s">
        <v>10188</v>
      </c>
      <c r="C8684" s="3">
        <v>45600</v>
      </c>
      <c r="D8684" s="3">
        <v>45605</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x14ac:dyDescent="0.25">
      <c r="A8685" s="2">
        <v>8684</v>
      </c>
      <c r="B8685" s="2" t="s">
        <v>10189</v>
      </c>
      <c r="C8685" s="3">
        <v>44731</v>
      </c>
      <c r="D8685" s="3">
        <v>44736</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x14ac:dyDescent="0.25">
      <c r="A8686" s="2">
        <v>8685</v>
      </c>
      <c r="B8686" s="2" t="s">
        <v>10190</v>
      </c>
      <c r="C8686" s="3">
        <v>45235</v>
      </c>
      <c r="D8686" s="3">
        <v>45240</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x14ac:dyDescent="0.25">
      <c r="A8687" s="2">
        <v>8686</v>
      </c>
      <c r="B8687" s="2" t="s">
        <v>10191</v>
      </c>
      <c r="C8687" s="3">
        <v>44173</v>
      </c>
      <c r="D8687" s="3">
        <v>44178</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x14ac:dyDescent="0.25">
      <c r="A8688" s="2">
        <v>8687</v>
      </c>
      <c r="B8688" s="2" t="s">
        <v>10192</v>
      </c>
      <c r="C8688" s="3">
        <v>45000</v>
      </c>
      <c r="D8688" s="3">
        <v>45005</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x14ac:dyDescent="0.25">
      <c r="A8689" s="2">
        <v>8688</v>
      </c>
      <c r="B8689" s="2" t="s">
        <v>10192</v>
      </c>
      <c r="C8689" s="3">
        <v>43932</v>
      </c>
      <c r="D8689" s="3">
        <v>43937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x14ac:dyDescent="0.25">
      <c r="A8690" s="2">
        <v>8689</v>
      </c>
      <c r="B8690" s="2" t="s">
        <v>10192</v>
      </c>
      <c r="C8690" s="3">
        <v>45622</v>
      </c>
      <c r="D8690" s="3">
        <v>45627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x14ac:dyDescent="0.25">
      <c r="A8691" s="2">
        <v>8690</v>
      </c>
      <c r="B8691" s="2" t="s">
        <v>10193</v>
      </c>
      <c r="C8691" s="3">
        <v>44296</v>
      </c>
      <c r="D8691" s="3">
        <v>44301</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x14ac:dyDescent="0.25">
      <c r="A8692" s="2">
        <v>8691</v>
      </c>
      <c r="B8692" s="2" t="s">
        <v>10194</v>
      </c>
      <c r="C8692" s="3">
        <v>44004</v>
      </c>
      <c r="D8692" s="3">
        <v>44009</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x14ac:dyDescent="0.25">
      <c r="A8693" s="2">
        <v>8692</v>
      </c>
      <c r="B8693" s="2" t="s">
        <v>10194</v>
      </c>
      <c r="C8693" s="3">
        <v>44135</v>
      </c>
      <c r="D8693" s="3">
        <v>44140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x14ac:dyDescent="0.25">
      <c r="A8694" s="2">
        <v>8693</v>
      </c>
      <c r="B8694" s="2" t="s">
        <v>10194</v>
      </c>
      <c r="C8694" s="3">
        <v>44187</v>
      </c>
      <c r="D8694" s="3">
        <v>44192</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x14ac:dyDescent="0.25">
      <c r="A8695" s="2">
        <v>8694</v>
      </c>
      <c r="B8695" s="2" t="s">
        <v>10195</v>
      </c>
      <c r="C8695" s="3">
        <v>45424</v>
      </c>
      <c r="D8695" s="3">
        <v>45429</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x14ac:dyDescent="0.25">
      <c r="A8696" s="2">
        <v>8695</v>
      </c>
      <c r="B8696" s="2" t="s">
        <v>10196</v>
      </c>
      <c r="C8696" s="3">
        <v>45610</v>
      </c>
      <c r="D8696" s="3">
        <v>45615</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x14ac:dyDescent="0.25">
      <c r="A8697" s="2">
        <v>8696</v>
      </c>
      <c r="B8697" s="2" t="s">
        <v>10197</v>
      </c>
      <c r="C8697" s="3">
        <v>45468</v>
      </c>
      <c r="D8697" s="3">
        <v>45473</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x14ac:dyDescent="0.25">
      <c r="A8698" s="2">
        <v>8697</v>
      </c>
      <c r="B8698" s="2" t="s">
        <v>10198</v>
      </c>
      <c r="C8698" s="3">
        <v>44241</v>
      </c>
      <c r="D8698" s="3">
        <v>44246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x14ac:dyDescent="0.25">
      <c r="A8699" s="2">
        <v>8698</v>
      </c>
      <c r="B8699" s="2" t="s">
        <v>10198</v>
      </c>
      <c r="C8699" s="3">
        <v>44820</v>
      </c>
      <c r="D8699" s="3">
        <v>44825</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x14ac:dyDescent="0.25">
      <c r="A8700" s="2">
        <v>8699</v>
      </c>
      <c r="B8700" s="2" t="s">
        <v>10198</v>
      </c>
      <c r="C8700" s="3">
        <v>44646</v>
      </c>
      <c r="D8700" s="3">
        <v>44651</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x14ac:dyDescent="0.25">
      <c r="A8701" s="2">
        <v>8700</v>
      </c>
      <c r="B8701" s="2" t="s">
        <v>10198</v>
      </c>
      <c r="C8701" s="3">
        <v>45015</v>
      </c>
      <c r="D8701" s="3">
        <v>45020</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x14ac:dyDescent="0.25">
      <c r="A8702" s="2">
        <v>8701</v>
      </c>
      <c r="B8702" s="2" t="s">
        <v>10198</v>
      </c>
      <c r="C8702" s="3">
        <v>44209</v>
      </c>
      <c r="D8702" s="3">
        <v>44214</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x14ac:dyDescent="0.25">
      <c r="A8703" s="2">
        <v>8702</v>
      </c>
      <c r="B8703" s="2" t="s">
        <v>10198</v>
      </c>
      <c r="C8703" s="3">
        <v>44244</v>
      </c>
      <c r="D8703" s="3">
        <v>44249</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x14ac:dyDescent="0.25">
      <c r="A8704" s="2">
        <v>8703</v>
      </c>
      <c r="B8704" s="2" t="s">
        <v>10198</v>
      </c>
      <c r="C8704" s="3">
        <v>43854</v>
      </c>
      <c r="D8704" s="3">
        <v>43859</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x14ac:dyDescent="0.25">
      <c r="A8705" s="2">
        <v>8704</v>
      </c>
      <c r="B8705" s="2" t="s">
        <v>10201</v>
      </c>
      <c r="C8705" s="3">
        <v>44907</v>
      </c>
      <c r="D8705" s="3">
        <v>44912</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x14ac:dyDescent="0.25">
      <c r="A8706" s="2">
        <v>8705</v>
      </c>
      <c r="B8706" s="2" t="s">
        <v>10202</v>
      </c>
      <c r="C8706" s="3">
        <v>44625</v>
      </c>
      <c r="D8706" s="3">
        <v>44630</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x14ac:dyDescent="0.25">
      <c r="A8707" s="2">
        <v>8706</v>
      </c>
      <c r="B8707" s="2" t="s">
        <v>10203</v>
      </c>
      <c r="C8707" s="3">
        <v>44950</v>
      </c>
      <c r="D8707" s="3">
        <v>44955</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x14ac:dyDescent="0.25">
      <c r="A8708" s="2">
        <v>8707</v>
      </c>
      <c r="B8708" s="2" t="s">
        <v>10204</v>
      </c>
      <c r="C8708" s="3">
        <v>44982</v>
      </c>
      <c r="D8708" s="3">
        <v>44987</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x14ac:dyDescent="0.25">
      <c r="A8709" s="2">
        <v>8708</v>
      </c>
      <c r="B8709" s="2" t="s">
        <v>10204</v>
      </c>
      <c r="C8709" s="3">
        <v>45252</v>
      </c>
      <c r="D8709" s="3">
        <v>45257</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x14ac:dyDescent="0.25">
      <c r="A8710" s="2">
        <v>8709</v>
      </c>
      <c r="B8710" s="2" t="s">
        <v>10205</v>
      </c>
      <c r="C8710" s="3">
        <v>44636</v>
      </c>
      <c r="D8710" s="3">
        <v>44641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x14ac:dyDescent="0.25">
      <c r="A8711" s="2">
        <v>8710</v>
      </c>
      <c r="B8711" s="2" t="s">
        <v>10205</v>
      </c>
      <c r="C8711" s="3">
        <v>44533</v>
      </c>
      <c r="D8711" s="3">
        <v>44538</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x14ac:dyDescent="0.25">
      <c r="A8712" s="2">
        <v>8711</v>
      </c>
      <c r="B8712" s="2" t="s">
        <v>10205</v>
      </c>
      <c r="C8712" s="3">
        <v>44517</v>
      </c>
      <c r="D8712" s="3">
        <v>44522</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x14ac:dyDescent="0.25">
      <c r="A8713" s="2">
        <v>8712</v>
      </c>
      <c r="B8713" s="2" t="s">
        <v>10206</v>
      </c>
      <c r="C8713" s="3">
        <v>44167</v>
      </c>
      <c r="D8713" s="3">
        <v>44172</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x14ac:dyDescent="0.25">
      <c r="A8714" s="2">
        <v>8713</v>
      </c>
      <c r="B8714" s="2" t="s">
        <v>10207</v>
      </c>
      <c r="C8714" s="3">
        <v>43911</v>
      </c>
      <c r="D8714" s="3">
        <v>43916</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x14ac:dyDescent="0.25">
      <c r="A8715" s="2">
        <v>8714</v>
      </c>
      <c r="B8715" s="2" t="s">
        <v>10208</v>
      </c>
      <c r="C8715" s="3">
        <v>44785</v>
      </c>
      <c r="D8715" s="3">
        <v>44790</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x14ac:dyDescent="0.25">
      <c r="A8716" s="2">
        <v>8715</v>
      </c>
      <c r="B8716" s="2" t="s">
        <v>10208</v>
      </c>
      <c r="C8716" s="3">
        <v>45433</v>
      </c>
      <c r="D8716" s="3">
        <v>45438</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x14ac:dyDescent="0.25">
      <c r="A8717" s="2">
        <v>8716</v>
      </c>
      <c r="B8717" s="2" t="s">
        <v>10209</v>
      </c>
      <c r="C8717" s="3">
        <v>45494</v>
      </c>
      <c r="D8717" s="3">
        <v>45499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x14ac:dyDescent="0.25">
      <c r="A8718" s="2">
        <v>8717</v>
      </c>
      <c r="B8718" s="2" t="s">
        <v>10211</v>
      </c>
      <c r="C8718" s="3">
        <v>44257</v>
      </c>
      <c r="D8718" s="3">
        <v>44262</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x14ac:dyDescent="0.25">
      <c r="A8719" s="2">
        <v>8718</v>
      </c>
      <c r="B8719" s="2" t="s">
        <v>10211</v>
      </c>
      <c r="C8719" s="3">
        <v>44137</v>
      </c>
      <c r="D8719" s="3">
        <v>44142</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x14ac:dyDescent="0.25">
      <c r="A8720" s="2">
        <v>8719</v>
      </c>
      <c r="B8720" s="2" t="s">
        <v>10211</v>
      </c>
      <c r="C8720" s="3">
        <v>43842</v>
      </c>
      <c r="D8720" s="3">
        <v>43847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x14ac:dyDescent="0.25">
      <c r="A8721" s="2">
        <v>8720</v>
      </c>
      <c r="B8721" s="2" t="s">
        <v>10211</v>
      </c>
      <c r="C8721" s="3">
        <v>44906</v>
      </c>
      <c r="D8721" s="3">
        <v>44911</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x14ac:dyDescent="0.25">
      <c r="A8722" s="2">
        <v>8721</v>
      </c>
      <c r="B8722" s="2" t="s">
        <v>10211</v>
      </c>
      <c r="C8722" s="3">
        <v>45073</v>
      </c>
      <c r="D8722" s="3">
        <v>45078</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x14ac:dyDescent="0.25">
      <c r="A8723" s="2">
        <v>8722</v>
      </c>
      <c r="B8723" s="2" t="s">
        <v>10211</v>
      </c>
      <c r="C8723" s="3">
        <v>44332</v>
      </c>
      <c r="D8723" s="3">
        <v>44337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x14ac:dyDescent="0.25">
      <c r="A8724" s="2">
        <v>8723</v>
      </c>
      <c r="B8724" s="2" t="s">
        <v>10211</v>
      </c>
      <c r="C8724" s="3">
        <v>45337</v>
      </c>
      <c r="D8724" s="3">
        <v>45342</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x14ac:dyDescent="0.25">
      <c r="A8725" s="2">
        <v>8724</v>
      </c>
      <c r="B8725" s="2" t="s">
        <v>10212</v>
      </c>
      <c r="C8725" s="3">
        <v>44794</v>
      </c>
      <c r="D8725" s="3">
        <v>44799</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x14ac:dyDescent="0.25">
      <c r="A8726" s="2">
        <v>8725</v>
      </c>
      <c r="B8726" s="2" t="s">
        <v>10212</v>
      </c>
      <c r="C8726" s="3">
        <v>45638</v>
      </c>
      <c r="D8726" s="3">
        <v>45643</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x14ac:dyDescent="0.25">
      <c r="A8727" s="2">
        <v>8726</v>
      </c>
      <c r="B8727" s="2" t="s">
        <v>10213</v>
      </c>
      <c r="C8727" s="3">
        <v>44380</v>
      </c>
      <c r="D8727" s="3">
        <v>44385</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x14ac:dyDescent="0.25">
      <c r="A8728" s="2">
        <v>8727</v>
      </c>
      <c r="B8728" s="2" t="s">
        <v>10214</v>
      </c>
      <c r="C8728" s="3">
        <v>45198</v>
      </c>
      <c r="D8728" s="3">
        <v>45203</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x14ac:dyDescent="0.25">
      <c r="A8729" s="2">
        <v>8728</v>
      </c>
      <c r="B8729" s="2" t="s">
        <v>10214</v>
      </c>
      <c r="C8729" s="3">
        <v>44961</v>
      </c>
      <c r="D8729" s="3">
        <v>44966</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x14ac:dyDescent="0.25">
      <c r="A8730" s="2">
        <v>8729</v>
      </c>
      <c r="B8730" s="2" t="s">
        <v>10214</v>
      </c>
      <c r="C8730" s="3">
        <v>45196</v>
      </c>
      <c r="D8730" s="3">
        <v>45201</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x14ac:dyDescent="0.25">
      <c r="A8731" s="2">
        <v>8730</v>
      </c>
      <c r="B8731" s="2" t="s">
        <v>10214</v>
      </c>
      <c r="C8731" s="3">
        <v>44660</v>
      </c>
      <c r="D8731" s="3">
        <v>44665</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x14ac:dyDescent="0.25">
      <c r="A8732" s="2">
        <v>8731</v>
      </c>
      <c r="B8732" s="2" t="s">
        <v>10214</v>
      </c>
      <c r="C8732" s="3">
        <v>45205</v>
      </c>
      <c r="D8732" s="3">
        <v>45210</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x14ac:dyDescent="0.25">
      <c r="A8733" s="2">
        <v>8732</v>
      </c>
      <c r="B8733" s="2" t="s">
        <v>10215</v>
      </c>
      <c r="C8733" s="3">
        <v>45588</v>
      </c>
      <c r="D8733" s="3">
        <v>45593</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x14ac:dyDescent="0.25">
      <c r="A8734" s="2">
        <v>8733</v>
      </c>
      <c r="B8734" s="2" t="s">
        <v>10216</v>
      </c>
      <c r="C8734" s="3">
        <v>45225</v>
      </c>
      <c r="D8734" s="3">
        <v>45230</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x14ac:dyDescent="0.25">
      <c r="A8735" s="2">
        <v>8734</v>
      </c>
      <c r="B8735" s="2" t="s">
        <v>10216</v>
      </c>
      <c r="C8735" s="3">
        <v>44617</v>
      </c>
      <c r="D8735" s="3">
        <v>44622</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x14ac:dyDescent="0.25">
      <c r="A8736" s="2">
        <v>8735</v>
      </c>
      <c r="B8736" s="2" t="s">
        <v>10216</v>
      </c>
      <c r="C8736" s="3">
        <v>45471</v>
      </c>
      <c r="D8736" s="3">
        <v>45476</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x14ac:dyDescent="0.25">
      <c r="A8737" s="2">
        <v>8736</v>
      </c>
      <c r="B8737" s="2" t="s">
        <v>10217</v>
      </c>
      <c r="C8737" s="3">
        <v>44858</v>
      </c>
      <c r="D8737" s="3">
        <v>44863</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x14ac:dyDescent="0.25">
      <c r="A8738" s="2">
        <v>8737</v>
      </c>
      <c r="B8738" s="2" t="s">
        <v>10218</v>
      </c>
      <c r="C8738" s="3">
        <v>44461</v>
      </c>
      <c r="D8738" s="3">
        <v>44466</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x14ac:dyDescent="0.25">
      <c r="A8739" s="2">
        <v>8738</v>
      </c>
      <c r="B8739" s="2" t="s">
        <v>10219</v>
      </c>
      <c r="C8739" s="3">
        <v>45389</v>
      </c>
      <c r="D8739" s="3">
        <v>45394</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x14ac:dyDescent="0.25">
      <c r="A8740" s="2">
        <v>8739</v>
      </c>
      <c r="B8740" s="2" t="s">
        <v>10220</v>
      </c>
      <c r="C8740" s="3">
        <v>44490</v>
      </c>
      <c r="D8740" s="3">
        <v>44495</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x14ac:dyDescent="0.25">
      <c r="A8741" s="2">
        <v>8740</v>
      </c>
      <c r="B8741" s="2" t="s">
        <v>10220</v>
      </c>
      <c r="C8741" s="3">
        <v>45574</v>
      </c>
      <c r="D8741" s="3">
        <v>45579</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x14ac:dyDescent="0.25">
      <c r="A8742" s="2">
        <v>8741</v>
      </c>
      <c r="B8742" s="2" t="s">
        <v>10221</v>
      </c>
      <c r="C8742" s="3">
        <v>44441</v>
      </c>
      <c r="D8742" s="3">
        <v>44446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x14ac:dyDescent="0.25">
      <c r="A8743" s="2">
        <v>8742</v>
      </c>
      <c r="B8743" s="2" t="s">
        <v>10222</v>
      </c>
      <c r="C8743" s="3">
        <v>44091</v>
      </c>
      <c r="D8743" s="3">
        <v>44096</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x14ac:dyDescent="0.25">
      <c r="A8744" s="2">
        <v>8743</v>
      </c>
      <c r="B8744" s="2" t="s">
        <v>10223</v>
      </c>
      <c r="C8744" s="3">
        <v>45513</v>
      </c>
      <c r="D8744" s="3">
        <v>45518</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x14ac:dyDescent="0.25">
      <c r="A8745" s="2">
        <v>8744</v>
      </c>
      <c r="B8745" s="2" t="s">
        <v>10223</v>
      </c>
      <c r="C8745" s="3">
        <v>44981</v>
      </c>
      <c r="D8745" s="3">
        <v>44986</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x14ac:dyDescent="0.25">
      <c r="A8746" s="2">
        <v>8745</v>
      </c>
      <c r="B8746" s="2" t="s">
        <v>10224</v>
      </c>
      <c r="C8746" s="3">
        <v>45644</v>
      </c>
      <c r="D8746" s="3">
        <v>45649</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x14ac:dyDescent="0.25">
      <c r="A8747" s="2">
        <v>8746</v>
      </c>
      <c r="B8747" s="2" t="s">
        <v>10224</v>
      </c>
      <c r="C8747" s="3">
        <v>44762</v>
      </c>
      <c r="D8747" s="3">
        <v>44767</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x14ac:dyDescent="0.25">
      <c r="A8748" s="2">
        <v>8747</v>
      </c>
      <c r="B8748" s="2" t="s">
        <v>10225</v>
      </c>
      <c r="C8748" s="3">
        <v>44824</v>
      </c>
      <c r="D8748" s="3">
        <v>44829</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x14ac:dyDescent="0.25">
      <c r="A8749" s="2">
        <v>8748</v>
      </c>
      <c r="B8749" s="2" t="s">
        <v>10225</v>
      </c>
      <c r="C8749" s="3">
        <v>45432</v>
      </c>
      <c r="D8749" s="3">
        <v>45437</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x14ac:dyDescent="0.25">
      <c r="A8750" s="2">
        <v>8749</v>
      </c>
      <c r="B8750" s="2" t="s">
        <v>10225</v>
      </c>
      <c r="C8750" s="3">
        <v>44377</v>
      </c>
      <c r="D8750" s="3">
        <v>44382</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x14ac:dyDescent="0.25">
      <c r="A8751" s="2">
        <v>8750</v>
      </c>
      <c r="B8751" s="2" t="s">
        <v>10226</v>
      </c>
      <c r="C8751" s="3">
        <v>44789</v>
      </c>
      <c r="D8751" s="3">
        <v>44794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x14ac:dyDescent="0.25">
      <c r="A8752" s="2">
        <v>8751</v>
      </c>
      <c r="B8752" s="2" t="s">
        <v>10226</v>
      </c>
      <c r="C8752" s="3">
        <v>43983</v>
      </c>
      <c r="D8752" s="3">
        <v>43988</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x14ac:dyDescent="0.25">
      <c r="A8753" s="2">
        <v>8752</v>
      </c>
      <c r="B8753" s="2" t="s">
        <v>10227</v>
      </c>
      <c r="C8753" s="3">
        <v>44396</v>
      </c>
      <c r="D8753" s="3">
        <v>44401</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x14ac:dyDescent="0.25">
      <c r="A8754" s="2">
        <v>8753</v>
      </c>
      <c r="B8754" s="2" t="s">
        <v>10227</v>
      </c>
      <c r="C8754" s="3">
        <v>45001</v>
      </c>
      <c r="D8754" s="3">
        <v>45006</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x14ac:dyDescent="0.25">
      <c r="A8755" s="2">
        <v>8754</v>
      </c>
      <c r="B8755" s="2" t="s">
        <v>10230</v>
      </c>
      <c r="C8755" s="3">
        <v>44388</v>
      </c>
      <c r="D8755" s="3">
        <v>44393</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x14ac:dyDescent="0.25">
      <c r="A8756" s="2">
        <v>8755</v>
      </c>
      <c r="B8756" s="2" t="s">
        <v>10230</v>
      </c>
      <c r="C8756" s="3">
        <v>44642</v>
      </c>
      <c r="D8756" s="3">
        <v>44647</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x14ac:dyDescent="0.25">
      <c r="A8757" s="2">
        <v>8756</v>
      </c>
      <c r="B8757" s="2" t="s">
        <v>10230</v>
      </c>
      <c r="C8757" s="3">
        <v>43878</v>
      </c>
      <c r="D8757" s="3">
        <v>43883</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x14ac:dyDescent="0.25">
      <c r="A8758" s="2">
        <v>8757</v>
      </c>
      <c r="B8758" s="2" t="s">
        <v>10231</v>
      </c>
      <c r="C8758" s="3">
        <v>45052</v>
      </c>
      <c r="D8758" s="3">
        <v>45057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x14ac:dyDescent="0.25">
      <c r="A8759" s="2">
        <v>8758</v>
      </c>
      <c r="B8759" s="2" t="s">
        <v>10231</v>
      </c>
      <c r="C8759" s="3">
        <v>45636</v>
      </c>
      <c r="D8759" s="3">
        <v>45641</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x14ac:dyDescent="0.25">
      <c r="A8760" s="2">
        <v>8759</v>
      </c>
      <c r="B8760" s="2" t="s">
        <v>10231</v>
      </c>
      <c r="C8760" s="3">
        <v>44433</v>
      </c>
      <c r="D8760" s="3">
        <v>44438</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x14ac:dyDescent="0.25">
      <c r="A8761" s="2">
        <v>8760</v>
      </c>
      <c r="B8761" s="2" t="s">
        <v>10231</v>
      </c>
      <c r="C8761" s="3">
        <v>45295</v>
      </c>
      <c r="D8761" s="3">
        <v>45300</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x14ac:dyDescent="0.25">
      <c r="A8762" s="2">
        <v>8761</v>
      </c>
      <c r="B8762" s="2" t="s">
        <v>10232</v>
      </c>
      <c r="C8762" s="3">
        <v>44093</v>
      </c>
      <c r="D8762" s="3">
        <v>44098</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x14ac:dyDescent="0.25">
      <c r="A8763" s="2">
        <v>8762</v>
      </c>
      <c r="B8763" s="2" t="s">
        <v>10232</v>
      </c>
      <c r="C8763" s="3">
        <v>43941</v>
      </c>
      <c r="D8763" s="3">
        <v>43946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x14ac:dyDescent="0.25">
      <c r="A8764" s="2">
        <v>8763</v>
      </c>
      <c r="B8764" s="2" t="s">
        <v>10233</v>
      </c>
      <c r="C8764" s="3">
        <v>45479</v>
      </c>
      <c r="D8764" s="3">
        <v>45484</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x14ac:dyDescent="0.25">
      <c r="A8765" s="2">
        <v>8764</v>
      </c>
      <c r="B8765" s="2" t="s">
        <v>10233</v>
      </c>
      <c r="C8765" s="3">
        <v>44658</v>
      </c>
      <c r="D8765" s="3">
        <v>44663</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x14ac:dyDescent="0.25">
      <c r="A8766" s="2">
        <v>8765</v>
      </c>
      <c r="B8766" s="2" t="s">
        <v>10234</v>
      </c>
      <c r="C8766" s="3">
        <v>44777</v>
      </c>
      <c r="D8766" s="3">
        <v>44782</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x14ac:dyDescent="0.25">
      <c r="A8767" s="2">
        <v>8766</v>
      </c>
      <c r="B8767" s="2" t="s">
        <v>10234</v>
      </c>
      <c r="C8767" s="3">
        <v>44414</v>
      </c>
      <c r="D8767" s="3">
        <v>44419</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x14ac:dyDescent="0.25">
      <c r="A8768" s="2">
        <v>8767</v>
      </c>
      <c r="B8768" s="2" t="s">
        <v>10234</v>
      </c>
      <c r="C8768" s="3">
        <v>44349</v>
      </c>
      <c r="D8768" s="3">
        <v>44354</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x14ac:dyDescent="0.25">
      <c r="A8769" s="2">
        <v>8768</v>
      </c>
      <c r="B8769" s="2" t="s">
        <v>10234</v>
      </c>
      <c r="C8769" s="3">
        <v>45480</v>
      </c>
      <c r="D8769" s="3">
        <v>45485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x14ac:dyDescent="0.25">
      <c r="A8770" s="2">
        <v>8769</v>
      </c>
      <c r="B8770" s="2" t="s">
        <v>10235</v>
      </c>
      <c r="C8770" s="3">
        <v>45637</v>
      </c>
      <c r="D8770" s="3">
        <v>45642</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x14ac:dyDescent="0.25">
      <c r="A8771" s="2">
        <v>8770</v>
      </c>
      <c r="B8771" s="2" t="s">
        <v>10236</v>
      </c>
      <c r="C8771" s="3">
        <v>44586</v>
      </c>
      <c r="D8771" s="3">
        <v>44591</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x14ac:dyDescent="0.25">
      <c r="A8772" s="2">
        <v>8771</v>
      </c>
      <c r="B8772" s="2" t="s">
        <v>10236</v>
      </c>
      <c r="C8772" s="3">
        <v>45563</v>
      </c>
      <c r="D8772" s="3">
        <v>45568</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x14ac:dyDescent="0.25">
      <c r="A8773" s="2">
        <v>8772</v>
      </c>
      <c r="B8773" s="2" t="s">
        <v>10237</v>
      </c>
      <c r="C8773" s="3">
        <v>44046</v>
      </c>
      <c r="D8773" s="3">
        <v>44051</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x14ac:dyDescent="0.25">
      <c r="A8774" s="2">
        <v>8773</v>
      </c>
      <c r="B8774" s="2" t="s">
        <v>10237</v>
      </c>
      <c r="C8774" s="3">
        <v>45300</v>
      </c>
      <c r="D8774" s="3">
        <v>45305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x14ac:dyDescent="0.25">
      <c r="A8775" s="2">
        <v>8774</v>
      </c>
      <c r="B8775" s="2" t="s">
        <v>10238</v>
      </c>
      <c r="C8775" s="3">
        <v>45262</v>
      </c>
      <c r="D8775" s="3">
        <v>45267</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x14ac:dyDescent="0.25">
      <c r="A8776" s="2">
        <v>8775</v>
      </c>
      <c r="B8776" s="2" t="s">
        <v>10238</v>
      </c>
      <c r="C8776" s="3">
        <v>44409</v>
      </c>
      <c r="D8776" s="3">
        <v>44414</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x14ac:dyDescent="0.25">
      <c r="A8777" s="2">
        <v>8776</v>
      </c>
      <c r="B8777" s="2" t="s">
        <v>10239</v>
      </c>
      <c r="C8777" s="3">
        <v>44330</v>
      </c>
      <c r="D8777" s="3">
        <v>44335</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x14ac:dyDescent="0.25">
      <c r="A8778" s="2">
        <v>8777</v>
      </c>
      <c r="B8778" s="2" t="s">
        <v>10240</v>
      </c>
      <c r="C8778" s="3">
        <v>44643</v>
      </c>
      <c r="D8778" s="3">
        <v>44648</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x14ac:dyDescent="0.25">
      <c r="A8779" s="2">
        <v>8778</v>
      </c>
      <c r="B8779" s="2" t="s">
        <v>10240</v>
      </c>
      <c r="C8779" s="3">
        <v>45429</v>
      </c>
      <c r="D8779" s="3">
        <v>45434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x14ac:dyDescent="0.25">
      <c r="A8780" s="2">
        <v>8779</v>
      </c>
      <c r="B8780" s="2" t="s">
        <v>10241</v>
      </c>
      <c r="C8780" s="3">
        <v>44654</v>
      </c>
      <c r="D8780" s="3">
        <v>44659</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x14ac:dyDescent="0.25">
      <c r="A8781" s="2">
        <v>8780</v>
      </c>
      <c r="B8781" s="2" t="s">
        <v>10242</v>
      </c>
      <c r="C8781" s="3">
        <v>45607</v>
      </c>
      <c r="D8781" s="3">
        <v>45612</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x14ac:dyDescent="0.25">
      <c r="A8782" s="2">
        <v>8781</v>
      </c>
      <c r="B8782" s="2" t="s">
        <v>10243</v>
      </c>
      <c r="C8782" s="3">
        <v>44308</v>
      </c>
      <c r="D8782" s="3">
        <v>44313</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x14ac:dyDescent="0.25">
      <c r="A8783" s="2">
        <v>8782</v>
      </c>
      <c r="B8783" s="2" t="s">
        <v>10243</v>
      </c>
      <c r="C8783" s="3">
        <v>44394</v>
      </c>
      <c r="D8783" s="3">
        <v>44399</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x14ac:dyDescent="0.25">
      <c r="A8784" s="2">
        <v>8783</v>
      </c>
      <c r="B8784" s="2" t="s">
        <v>10244</v>
      </c>
      <c r="C8784" s="3">
        <v>45208</v>
      </c>
      <c r="D8784" s="3">
        <v>45213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x14ac:dyDescent="0.25">
      <c r="A8785" s="2">
        <v>8784</v>
      </c>
      <c r="B8785" s="2" t="s">
        <v>10244</v>
      </c>
      <c r="C8785" s="3">
        <v>44859</v>
      </c>
      <c r="D8785" s="3">
        <v>44864</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x14ac:dyDescent="0.25">
      <c r="A8786" s="2">
        <v>8785</v>
      </c>
      <c r="B8786" s="2" t="s">
        <v>10246</v>
      </c>
      <c r="C8786" s="3">
        <v>44156</v>
      </c>
      <c r="D8786" s="3">
        <v>44161</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x14ac:dyDescent="0.25">
      <c r="A8787" s="2">
        <v>8786</v>
      </c>
      <c r="B8787" s="2" t="s">
        <v>10247</v>
      </c>
      <c r="C8787" s="3">
        <v>44600</v>
      </c>
      <c r="D8787" s="3">
        <v>44605</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x14ac:dyDescent="0.25">
      <c r="A8788" s="2">
        <v>8787</v>
      </c>
      <c r="B8788" s="2" t="s">
        <v>10247</v>
      </c>
      <c r="C8788" s="3">
        <v>44591</v>
      </c>
      <c r="D8788" s="3">
        <v>44596</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x14ac:dyDescent="0.25">
      <c r="A8789" s="2">
        <v>8788</v>
      </c>
      <c r="B8789" s="2" t="s">
        <v>10247</v>
      </c>
      <c r="C8789" s="3">
        <v>43951</v>
      </c>
      <c r="D8789" s="3">
        <v>43956</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x14ac:dyDescent="0.25">
      <c r="A8790" s="2">
        <v>8789</v>
      </c>
      <c r="B8790" s="2" t="s">
        <v>10248</v>
      </c>
      <c r="C8790" s="3">
        <v>45572</v>
      </c>
      <c r="D8790" s="3">
        <v>45577</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x14ac:dyDescent="0.25">
      <c r="A8791" s="2">
        <v>8790</v>
      </c>
      <c r="B8791" s="2" t="s">
        <v>10248</v>
      </c>
      <c r="C8791" s="3">
        <v>45527</v>
      </c>
      <c r="D8791" s="3">
        <v>45532</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x14ac:dyDescent="0.25">
      <c r="A8792" s="2">
        <v>8791</v>
      </c>
      <c r="B8792" s="2" t="s">
        <v>10249</v>
      </c>
      <c r="C8792" s="3">
        <v>45330</v>
      </c>
      <c r="D8792" s="3">
        <v>45335</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x14ac:dyDescent="0.25">
      <c r="A8793" s="2">
        <v>8792</v>
      </c>
      <c r="B8793" s="2" t="s">
        <v>10250</v>
      </c>
      <c r="C8793" s="3">
        <v>44670</v>
      </c>
      <c r="D8793" s="3">
        <v>44675</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x14ac:dyDescent="0.25">
      <c r="A8794" s="2">
        <v>8793</v>
      </c>
      <c r="B8794" s="2" t="s">
        <v>10251</v>
      </c>
      <c r="C8794" s="3">
        <v>43835</v>
      </c>
      <c r="D8794" s="3">
        <v>43840</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x14ac:dyDescent="0.25">
      <c r="A8795" s="2">
        <v>8794</v>
      </c>
      <c r="B8795" s="2" t="s">
        <v>10251</v>
      </c>
      <c r="C8795" s="3">
        <v>45241</v>
      </c>
      <c r="D8795" s="3">
        <v>45246</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x14ac:dyDescent="0.25">
      <c r="A8796" s="2">
        <v>8795</v>
      </c>
      <c r="B8796" s="2" t="s">
        <v>10251</v>
      </c>
      <c r="C8796" s="3">
        <v>44765</v>
      </c>
      <c r="D8796" s="3">
        <v>44770</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x14ac:dyDescent="0.25">
      <c r="A8797" s="2">
        <v>8796</v>
      </c>
      <c r="B8797" s="2" t="s">
        <v>10251</v>
      </c>
      <c r="C8797" s="3">
        <v>45371</v>
      </c>
      <c r="D8797" s="3">
        <v>45376</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x14ac:dyDescent="0.25">
      <c r="A8798" s="2">
        <v>8797</v>
      </c>
      <c r="B8798" s="2" t="s">
        <v>10252</v>
      </c>
      <c r="C8798" s="3">
        <v>44305</v>
      </c>
      <c r="D8798" s="3">
        <v>44310</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x14ac:dyDescent="0.25">
      <c r="A8799" s="2">
        <v>8798</v>
      </c>
      <c r="B8799" s="2" t="s">
        <v>10252</v>
      </c>
      <c r="C8799" s="3">
        <v>45614</v>
      </c>
      <c r="D8799" s="3">
        <v>45619</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x14ac:dyDescent="0.25">
      <c r="A8800" s="2">
        <v>8799</v>
      </c>
      <c r="B8800" s="2" t="s">
        <v>10253</v>
      </c>
      <c r="C8800" s="3">
        <v>44626</v>
      </c>
      <c r="D8800" s="3">
        <v>44631</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x14ac:dyDescent="0.25">
      <c r="A8801" s="2">
        <v>8800</v>
      </c>
      <c r="B8801" s="2" t="s">
        <v>10254</v>
      </c>
      <c r="C8801" s="3">
        <v>44178</v>
      </c>
      <c r="D8801" s="3">
        <v>44183</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x14ac:dyDescent="0.25">
      <c r="A8802" s="2">
        <v>8801</v>
      </c>
      <c r="B8802" s="2" t="s">
        <v>10255</v>
      </c>
      <c r="C8802" s="3">
        <v>44678</v>
      </c>
      <c r="D8802" s="3">
        <v>44683</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x14ac:dyDescent="0.25">
      <c r="A8803" s="2">
        <v>8802</v>
      </c>
      <c r="B8803" s="2" t="s">
        <v>10256</v>
      </c>
      <c r="C8803" s="3">
        <v>45151</v>
      </c>
      <c r="D8803" s="3">
        <v>45156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x14ac:dyDescent="0.25">
      <c r="A8804" s="2">
        <v>8803</v>
      </c>
      <c r="B8804" s="2" t="s">
        <v>10256</v>
      </c>
      <c r="C8804" s="3">
        <v>45251</v>
      </c>
      <c r="D8804" s="3">
        <v>45256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x14ac:dyDescent="0.25">
      <c r="A8805" s="2">
        <v>8804</v>
      </c>
      <c r="B8805" s="2" t="s">
        <v>10257</v>
      </c>
      <c r="C8805" s="3">
        <v>45256</v>
      </c>
      <c r="D8805" s="3">
        <v>45261</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x14ac:dyDescent="0.25">
      <c r="A8806" s="2">
        <v>8805</v>
      </c>
      <c r="B8806" s="2" t="s">
        <v>10257</v>
      </c>
      <c r="C8806" s="3">
        <v>44670</v>
      </c>
      <c r="D8806" s="3">
        <v>44675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x14ac:dyDescent="0.25">
      <c r="A8807" s="2">
        <v>8806</v>
      </c>
      <c r="B8807" s="2" t="s">
        <v>10258</v>
      </c>
      <c r="C8807" s="3">
        <v>45209</v>
      </c>
      <c r="D8807" s="3">
        <v>45214</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x14ac:dyDescent="0.25">
      <c r="A8808" s="2">
        <v>8807</v>
      </c>
      <c r="B8808" s="2" t="s">
        <v>10259</v>
      </c>
      <c r="C8808" s="3">
        <v>44784</v>
      </c>
      <c r="D8808" s="3">
        <v>44789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x14ac:dyDescent="0.25">
      <c r="A8809" s="2">
        <v>8808</v>
      </c>
      <c r="B8809" s="2" t="s">
        <v>10260</v>
      </c>
      <c r="C8809" s="3">
        <v>45069</v>
      </c>
      <c r="D8809" s="3">
        <v>45074</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x14ac:dyDescent="0.25">
      <c r="A8810" s="2">
        <v>8809</v>
      </c>
      <c r="B8810" s="2" t="s">
        <v>10260</v>
      </c>
      <c r="C8810" s="3">
        <v>45196</v>
      </c>
      <c r="D8810" s="3">
        <v>45201</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x14ac:dyDescent="0.25">
      <c r="A8811" s="2">
        <v>8810</v>
      </c>
      <c r="B8811" s="2" t="s">
        <v>10260</v>
      </c>
      <c r="C8811" s="3">
        <v>45063</v>
      </c>
      <c r="D8811" s="3">
        <v>45068</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x14ac:dyDescent="0.25">
      <c r="A8812" s="2">
        <v>8811</v>
      </c>
      <c r="B8812" s="2" t="s">
        <v>10261</v>
      </c>
      <c r="C8812" s="3">
        <v>45219</v>
      </c>
      <c r="D8812" s="3">
        <v>45224</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x14ac:dyDescent="0.25">
      <c r="A8813" s="2">
        <v>8812</v>
      </c>
      <c r="B8813" s="2" t="s">
        <v>10262</v>
      </c>
      <c r="C8813" s="3">
        <v>44173</v>
      </c>
      <c r="D8813" s="3">
        <v>44178</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x14ac:dyDescent="0.25">
      <c r="A8814" s="2">
        <v>8813</v>
      </c>
      <c r="B8814" s="2" t="s">
        <v>10262</v>
      </c>
      <c r="C8814" s="3">
        <v>44907</v>
      </c>
      <c r="D8814" s="3">
        <v>44912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x14ac:dyDescent="0.25">
      <c r="A8815" s="2">
        <v>8814</v>
      </c>
      <c r="B8815" s="2" t="s">
        <v>10263</v>
      </c>
      <c r="C8815" s="3">
        <v>44372</v>
      </c>
      <c r="D8815" s="3">
        <v>44377</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x14ac:dyDescent="0.25">
      <c r="A8816" s="2">
        <v>8815</v>
      </c>
      <c r="B8816" s="2" t="s">
        <v>10264</v>
      </c>
      <c r="C8816" s="3">
        <v>44887</v>
      </c>
      <c r="D8816" s="3">
        <v>44892</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x14ac:dyDescent="0.25">
      <c r="A8817" s="2">
        <v>8816</v>
      </c>
      <c r="B8817" s="2" t="s">
        <v>10264</v>
      </c>
      <c r="C8817" s="3">
        <v>44204</v>
      </c>
      <c r="D8817" s="3">
        <v>44209</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x14ac:dyDescent="0.25">
      <c r="A8818" s="2">
        <v>8817</v>
      </c>
      <c r="B8818" s="2" t="s">
        <v>10264</v>
      </c>
      <c r="C8818" s="3">
        <v>44535</v>
      </c>
      <c r="D8818" s="3">
        <v>44540</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x14ac:dyDescent="0.25">
      <c r="A8819" s="2">
        <v>8818</v>
      </c>
      <c r="B8819" s="2" t="s">
        <v>10264</v>
      </c>
      <c r="C8819" s="3">
        <v>45054</v>
      </c>
      <c r="D8819" s="3">
        <v>45059</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x14ac:dyDescent="0.25">
      <c r="A8820" s="2">
        <v>8819</v>
      </c>
      <c r="B8820" s="2" t="s">
        <v>10264</v>
      </c>
      <c r="C8820" s="3">
        <v>44347</v>
      </c>
      <c r="D8820" s="3">
        <v>44352</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x14ac:dyDescent="0.25">
      <c r="A8821" s="2">
        <v>8820</v>
      </c>
      <c r="B8821" s="2" t="s">
        <v>10267</v>
      </c>
      <c r="C8821" s="3">
        <v>44489</v>
      </c>
      <c r="D8821" s="3">
        <v>44494</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x14ac:dyDescent="0.25">
      <c r="A8822" s="2">
        <v>8821</v>
      </c>
      <c r="B8822" s="2" t="s">
        <v>10268</v>
      </c>
      <c r="C8822" s="3">
        <v>44507</v>
      </c>
      <c r="D8822" s="3">
        <v>44512</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x14ac:dyDescent="0.25">
      <c r="A8823" s="2">
        <v>8822</v>
      </c>
      <c r="B8823" s="2" t="s">
        <v>10268</v>
      </c>
      <c r="C8823" s="3">
        <v>44439</v>
      </c>
      <c r="D8823" s="3">
        <v>44444</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x14ac:dyDescent="0.25">
      <c r="A8824" s="2">
        <v>8823</v>
      </c>
      <c r="B8824" s="2" t="s">
        <v>10268</v>
      </c>
      <c r="C8824" s="3">
        <v>44012</v>
      </c>
      <c r="D8824" s="3">
        <v>44017</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x14ac:dyDescent="0.25">
      <c r="A8825" s="2">
        <v>8824</v>
      </c>
      <c r="B8825" s="2" t="s">
        <v>10268</v>
      </c>
      <c r="C8825" s="3">
        <v>45527</v>
      </c>
      <c r="D8825" s="3">
        <v>45532</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x14ac:dyDescent="0.25">
      <c r="A8826" s="2">
        <v>8825</v>
      </c>
      <c r="B8826" s="2" t="s">
        <v>10269</v>
      </c>
      <c r="C8826" s="3">
        <v>45340</v>
      </c>
      <c r="D8826" s="3">
        <v>45345</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x14ac:dyDescent="0.25">
      <c r="A8827" s="2">
        <v>8826</v>
      </c>
      <c r="B8827" s="2" t="s">
        <v>10270</v>
      </c>
      <c r="C8827" s="3">
        <v>45549</v>
      </c>
      <c r="D8827" s="3">
        <v>45554</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x14ac:dyDescent="0.25">
      <c r="A8828" s="2">
        <v>8827</v>
      </c>
      <c r="B8828" s="2" t="s">
        <v>10271</v>
      </c>
      <c r="C8828" s="3">
        <v>44298</v>
      </c>
      <c r="D8828" s="3">
        <v>44303</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x14ac:dyDescent="0.25">
      <c r="A8829" s="2">
        <v>8828</v>
      </c>
      <c r="B8829" s="2" t="s">
        <v>10271</v>
      </c>
      <c r="C8829" s="3">
        <v>44284</v>
      </c>
      <c r="D8829" s="3">
        <v>44289</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x14ac:dyDescent="0.25">
      <c r="A8830" s="2">
        <v>8829</v>
      </c>
      <c r="B8830" s="2" t="s">
        <v>10272</v>
      </c>
      <c r="C8830" s="3">
        <v>44360</v>
      </c>
      <c r="D8830" s="3">
        <v>44365</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x14ac:dyDescent="0.25">
      <c r="A8831" s="2">
        <v>8830</v>
      </c>
      <c r="B8831" s="2" t="s">
        <v>10273</v>
      </c>
      <c r="C8831" s="3">
        <v>45278</v>
      </c>
      <c r="D8831" s="3">
        <v>45283</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x14ac:dyDescent="0.25">
      <c r="A8832" s="2">
        <v>8831</v>
      </c>
      <c r="B8832" s="2" t="s">
        <v>10274</v>
      </c>
      <c r="C8832" s="3">
        <v>44631</v>
      </c>
      <c r="D8832" s="3">
        <v>44636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x14ac:dyDescent="0.25">
      <c r="A8833" s="2">
        <v>8832</v>
      </c>
      <c r="B8833" s="2" t="s">
        <v>10275</v>
      </c>
      <c r="C8833" s="3">
        <v>43850</v>
      </c>
      <c r="D8833" s="3">
        <v>43855</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x14ac:dyDescent="0.25">
      <c r="A8834" s="2">
        <v>8833</v>
      </c>
      <c r="B8834" s="2" t="s">
        <v>10276</v>
      </c>
      <c r="C8834" s="3">
        <v>44728</v>
      </c>
      <c r="D8834" s="3">
        <v>44733</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x14ac:dyDescent="0.25">
      <c r="A8835" s="2">
        <v>8834</v>
      </c>
      <c r="B8835" s="2" t="s">
        <v>10277</v>
      </c>
      <c r="C8835" s="3">
        <v>44887</v>
      </c>
      <c r="D8835" s="3">
        <v>44892</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x14ac:dyDescent="0.25">
      <c r="A8836" s="2">
        <v>8835</v>
      </c>
      <c r="B8836" s="2" t="s">
        <v>10277</v>
      </c>
      <c r="C8836" s="3">
        <v>44201</v>
      </c>
      <c r="D8836" s="3">
        <v>44206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x14ac:dyDescent="0.25">
      <c r="A8837" s="2">
        <v>8836</v>
      </c>
      <c r="B8837" s="2" t="s">
        <v>10277</v>
      </c>
      <c r="C8837" s="3">
        <v>44605</v>
      </c>
      <c r="D8837" s="3">
        <v>44610</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x14ac:dyDescent="0.25">
      <c r="A8838" s="2">
        <v>8837</v>
      </c>
      <c r="B8838" s="2" t="s">
        <v>10277</v>
      </c>
      <c r="C8838" s="3">
        <v>44200</v>
      </c>
      <c r="D8838" s="3">
        <v>44205</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x14ac:dyDescent="0.25">
      <c r="A8839" s="2">
        <v>8838</v>
      </c>
      <c r="B8839" s="2" t="s">
        <v>10277</v>
      </c>
      <c r="C8839" s="3">
        <v>44882</v>
      </c>
      <c r="D8839" s="3">
        <v>44887</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x14ac:dyDescent="0.25">
      <c r="A8840" s="2">
        <v>8839</v>
      </c>
      <c r="B8840" s="2" t="s">
        <v>10278</v>
      </c>
      <c r="C8840" s="3">
        <v>45086</v>
      </c>
      <c r="D8840" s="3">
        <v>45091</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x14ac:dyDescent="0.25">
      <c r="A8841" s="2">
        <v>8840</v>
      </c>
      <c r="B8841" s="2" t="s">
        <v>10278</v>
      </c>
      <c r="C8841" s="3">
        <v>43877</v>
      </c>
      <c r="D8841" s="3">
        <v>43882</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x14ac:dyDescent="0.25">
      <c r="A8842" s="2">
        <v>8841</v>
      </c>
      <c r="B8842" s="2" t="s">
        <v>10278</v>
      </c>
      <c r="C8842" s="3">
        <v>44427</v>
      </c>
      <c r="D8842" s="3">
        <v>44432</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x14ac:dyDescent="0.25">
      <c r="A8843" s="2">
        <v>8842</v>
      </c>
      <c r="B8843" s="2" t="s">
        <v>10279</v>
      </c>
      <c r="C8843" s="3">
        <v>44656</v>
      </c>
      <c r="D8843" s="3">
        <v>44661</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x14ac:dyDescent="0.25">
      <c r="A8844" s="2">
        <v>8843</v>
      </c>
      <c r="B8844" s="2" t="s">
        <v>10279</v>
      </c>
      <c r="C8844" s="3">
        <v>45354</v>
      </c>
      <c r="D8844" s="3">
        <v>45359</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x14ac:dyDescent="0.25">
      <c r="A8845" s="2">
        <v>8844</v>
      </c>
      <c r="B8845" s="2" t="s">
        <v>10280</v>
      </c>
      <c r="C8845" s="3">
        <v>44150</v>
      </c>
      <c r="D8845" s="3">
        <v>44155</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x14ac:dyDescent="0.25">
      <c r="A8846" s="2">
        <v>8845</v>
      </c>
      <c r="B8846" s="2" t="s">
        <v>10281</v>
      </c>
      <c r="C8846" s="3">
        <v>44949</v>
      </c>
      <c r="D8846" s="3">
        <v>44954</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x14ac:dyDescent="0.25">
      <c r="A8847" s="2">
        <v>8846</v>
      </c>
      <c r="B8847" s="2" t="s">
        <v>10281</v>
      </c>
      <c r="C8847" s="3">
        <v>44471</v>
      </c>
      <c r="D8847" s="3">
        <v>44476</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x14ac:dyDescent="0.25">
      <c r="A8848" s="2">
        <v>8847</v>
      </c>
      <c r="B8848" s="2" t="s">
        <v>10281</v>
      </c>
      <c r="C8848" s="3">
        <v>44367</v>
      </c>
      <c r="D8848" s="3">
        <v>44372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x14ac:dyDescent="0.25">
      <c r="A8849" s="2">
        <v>8848</v>
      </c>
      <c r="B8849" s="2" t="s">
        <v>10281</v>
      </c>
      <c r="C8849" s="3">
        <v>44984</v>
      </c>
      <c r="D8849" s="3">
        <v>44989</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x14ac:dyDescent="0.25">
      <c r="A8850" s="2">
        <v>8849</v>
      </c>
      <c r="B8850" s="2" t="s">
        <v>10282</v>
      </c>
      <c r="C8850" s="3">
        <v>44180</v>
      </c>
      <c r="D8850" s="3">
        <v>44185</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x14ac:dyDescent="0.25">
      <c r="A8851" s="2">
        <v>8850</v>
      </c>
      <c r="B8851" s="2" t="s">
        <v>10282</v>
      </c>
      <c r="C8851" s="3">
        <v>44546</v>
      </c>
      <c r="D8851" s="3">
        <v>44551</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x14ac:dyDescent="0.25">
      <c r="A8852" s="2">
        <v>8851</v>
      </c>
      <c r="B8852" s="2" t="s">
        <v>10282</v>
      </c>
      <c r="C8852" s="3">
        <v>44123</v>
      </c>
      <c r="D8852" s="3">
        <v>44128</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x14ac:dyDescent="0.25">
      <c r="A8853" s="2">
        <v>8852</v>
      </c>
      <c r="B8853" s="2" t="s">
        <v>10282</v>
      </c>
      <c r="C8853" s="3">
        <v>45472</v>
      </c>
      <c r="D8853" s="3">
        <v>45477</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x14ac:dyDescent="0.25">
      <c r="A8854" s="2">
        <v>8853</v>
      </c>
      <c r="B8854" s="2" t="s">
        <v>10283</v>
      </c>
      <c r="C8854" s="3">
        <v>44888</v>
      </c>
      <c r="D8854" s="3">
        <v>44893</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x14ac:dyDescent="0.25">
      <c r="A8855" s="2">
        <v>8854</v>
      </c>
      <c r="B8855" s="2" t="s">
        <v>10284</v>
      </c>
      <c r="C8855" s="3">
        <v>44184</v>
      </c>
      <c r="D8855" s="3">
        <v>44189</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x14ac:dyDescent="0.25">
      <c r="A8856" s="2">
        <v>8855</v>
      </c>
      <c r="B8856" s="2" t="s">
        <v>10284</v>
      </c>
      <c r="C8856" s="3">
        <v>45452</v>
      </c>
      <c r="D8856" s="3">
        <v>45457</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x14ac:dyDescent="0.25">
      <c r="A8857" s="2">
        <v>8856</v>
      </c>
      <c r="B8857" s="2" t="s">
        <v>10285</v>
      </c>
      <c r="C8857" s="3">
        <v>44886</v>
      </c>
      <c r="D8857" s="3">
        <v>44891</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x14ac:dyDescent="0.25">
      <c r="A8858" s="2">
        <v>8857</v>
      </c>
      <c r="B8858" s="2" t="s">
        <v>10286</v>
      </c>
      <c r="C8858" s="3">
        <v>43914</v>
      </c>
      <c r="D8858" s="3">
        <v>43919</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x14ac:dyDescent="0.25">
      <c r="A8859" s="2">
        <v>8858</v>
      </c>
      <c r="B8859" s="2" t="s">
        <v>10286</v>
      </c>
      <c r="C8859" s="3">
        <v>45588</v>
      </c>
      <c r="D8859" s="3">
        <v>45593</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x14ac:dyDescent="0.25">
      <c r="A8860" s="2">
        <v>8859</v>
      </c>
      <c r="B8860" s="2" t="s">
        <v>10286</v>
      </c>
      <c r="C8860" s="3">
        <v>44015</v>
      </c>
      <c r="D8860" s="3">
        <v>44020</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x14ac:dyDescent="0.25">
      <c r="A8861" s="2">
        <v>8860</v>
      </c>
      <c r="B8861" s="2" t="s">
        <v>10287</v>
      </c>
      <c r="C8861" s="3">
        <v>44068</v>
      </c>
      <c r="D8861" s="3">
        <v>44073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x14ac:dyDescent="0.25">
      <c r="A8862" s="2">
        <v>8861</v>
      </c>
      <c r="B8862" s="2" t="s">
        <v>10288</v>
      </c>
      <c r="C8862" s="3">
        <v>44739</v>
      </c>
      <c r="D8862" s="3">
        <v>44744</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x14ac:dyDescent="0.25">
      <c r="A8863" s="2">
        <v>8862</v>
      </c>
      <c r="B8863" s="2" t="s">
        <v>10288</v>
      </c>
      <c r="C8863" s="3">
        <v>45072</v>
      </c>
      <c r="D8863" s="3">
        <v>45077</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x14ac:dyDescent="0.25">
      <c r="A8864" s="2">
        <v>8863</v>
      </c>
      <c r="B8864" s="2" t="s">
        <v>10288</v>
      </c>
      <c r="C8864" s="3">
        <v>44631</v>
      </c>
      <c r="D8864" s="3">
        <v>44636</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x14ac:dyDescent="0.25">
      <c r="A8865" s="2">
        <v>8864</v>
      </c>
      <c r="B8865" s="2" t="s">
        <v>10288</v>
      </c>
      <c r="C8865" s="3">
        <v>44300</v>
      </c>
      <c r="D8865" s="3">
        <v>44305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x14ac:dyDescent="0.25">
      <c r="A8866" s="2">
        <v>8865</v>
      </c>
      <c r="B8866" s="2" t="s">
        <v>10288</v>
      </c>
      <c r="C8866" s="3">
        <v>44040</v>
      </c>
      <c r="D8866" s="3">
        <v>44045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x14ac:dyDescent="0.25">
      <c r="A8867" s="2">
        <v>8866</v>
      </c>
      <c r="B8867" s="2" t="s">
        <v>10289</v>
      </c>
      <c r="C8867" s="3">
        <v>45226</v>
      </c>
      <c r="D8867" s="3">
        <v>45231</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x14ac:dyDescent="0.25">
      <c r="A8868" s="2">
        <v>8867</v>
      </c>
      <c r="B8868" s="2" t="s">
        <v>10290</v>
      </c>
      <c r="C8868" s="3">
        <v>45300</v>
      </c>
      <c r="D8868" s="3">
        <v>45305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x14ac:dyDescent="0.25">
      <c r="A8869" s="2">
        <v>8868</v>
      </c>
      <c r="B8869" s="2" t="s">
        <v>10290</v>
      </c>
      <c r="C8869" s="3">
        <v>44042</v>
      </c>
      <c r="D8869" s="3">
        <v>44047</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x14ac:dyDescent="0.25">
      <c r="A8870" s="2">
        <v>8869</v>
      </c>
      <c r="B8870" s="2" t="s">
        <v>10291</v>
      </c>
      <c r="C8870" s="3">
        <v>44901</v>
      </c>
      <c r="D8870" s="3">
        <v>44906</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x14ac:dyDescent="0.25">
      <c r="A8871" s="2">
        <v>8870</v>
      </c>
      <c r="B8871" s="2" t="s">
        <v>10292</v>
      </c>
      <c r="C8871" s="3">
        <v>45587</v>
      </c>
      <c r="D8871" s="3">
        <v>45592</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x14ac:dyDescent="0.25">
      <c r="A8872" s="2">
        <v>8871</v>
      </c>
      <c r="B8872" s="2" t="s">
        <v>10292</v>
      </c>
      <c r="C8872" s="3">
        <v>45061</v>
      </c>
      <c r="D8872" s="3">
        <v>45066</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x14ac:dyDescent="0.25">
      <c r="A8873" s="2">
        <v>8872</v>
      </c>
      <c r="B8873" s="2" t="s">
        <v>10292</v>
      </c>
      <c r="C8873" s="3">
        <v>44013</v>
      </c>
      <c r="D8873" s="3">
        <v>44018</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x14ac:dyDescent="0.25">
      <c r="A8874" s="2">
        <v>8873</v>
      </c>
      <c r="B8874" s="2" t="s">
        <v>10293</v>
      </c>
      <c r="C8874" s="3">
        <v>45071</v>
      </c>
      <c r="D8874" s="3">
        <v>45076</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x14ac:dyDescent="0.25">
      <c r="A8875" s="2">
        <v>8874</v>
      </c>
      <c r="B8875" s="2" t="s">
        <v>10293</v>
      </c>
      <c r="C8875" s="3">
        <v>44629</v>
      </c>
      <c r="D8875" s="3">
        <v>44634</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x14ac:dyDescent="0.25">
      <c r="A8876" s="2">
        <v>8875</v>
      </c>
      <c r="B8876" s="2" t="s">
        <v>10296</v>
      </c>
      <c r="C8876" s="3">
        <v>44683</v>
      </c>
      <c r="D8876" s="3">
        <v>44688</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x14ac:dyDescent="0.25">
      <c r="A8877" s="2">
        <v>8876</v>
      </c>
      <c r="B8877" s="2" t="s">
        <v>10297</v>
      </c>
      <c r="C8877" s="3">
        <v>44653</v>
      </c>
      <c r="D8877" s="3">
        <v>44658</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x14ac:dyDescent="0.25">
      <c r="A8878" s="2">
        <v>8877</v>
      </c>
      <c r="B8878" s="2" t="s">
        <v>10297</v>
      </c>
      <c r="C8878" s="3">
        <v>45181</v>
      </c>
      <c r="D8878" s="3">
        <v>45186</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x14ac:dyDescent="0.25">
      <c r="A8879" s="2">
        <v>8878</v>
      </c>
      <c r="B8879" s="2" t="s">
        <v>10298</v>
      </c>
      <c r="C8879" s="3">
        <v>44667</v>
      </c>
      <c r="D8879" s="3">
        <v>44672</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x14ac:dyDescent="0.25">
      <c r="A8880" s="2">
        <v>8879</v>
      </c>
      <c r="B8880" s="2" t="s">
        <v>10298</v>
      </c>
      <c r="C8880" s="3">
        <v>45120</v>
      </c>
      <c r="D8880" s="3">
        <v>45125</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x14ac:dyDescent="0.25">
      <c r="A8881" s="2">
        <v>8880</v>
      </c>
      <c r="B8881" s="2" t="s">
        <v>10301</v>
      </c>
      <c r="C8881" s="3">
        <v>44255</v>
      </c>
      <c r="D8881" s="3">
        <v>44260</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x14ac:dyDescent="0.25">
      <c r="A8882" s="2">
        <v>8881</v>
      </c>
      <c r="B8882" s="2" t="s">
        <v>10301</v>
      </c>
      <c r="C8882" s="3">
        <v>45516</v>
      </c>
      <c r="D8882" s="3">
        <v>45521</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x14ac:dyDescent="0.25">
      <c r="A8883" s="2">
        <v>8882</v>
      </c>
      <c r="B8883" s="2" t="s">
        <v>10302</v>
      </c>
      <c r="C8883" s="3">
        <v>45576</v>
      </c>
      <c r="D8883" s="3">
        <v>45581</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x14ac:dyDescent="0.25">
      <c r="A8884" s="2">
        <v>8883</v>
      </c>
      <c r="B8884" s="2" t="s">
        <v>10303</v>
      </c>
      <c r="C8884" s="3">
        <v>45102</v>
      </c>
      <c r="D8884" s="3">
        <v>45107</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x14ac:dyDescent="0.25">
      <c r="A8885" s="2">
        <v>8884</v>
      </c>
      <c r="B8885" s="2" t="s">
        <v>10303</v>
      </c>
      <c r="C8885" s="3">
        <v>45395</v>
      </c>
      <c r="D8885" s="3">
        <v>45400</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x14ac:dyDescent="0.25">
      <c r="A8886" s="2">
        <v>8885</v>
      </c>
      <c r="B8886" s="2" t="s">
        <v>10304</v>
      </c>
      <c r="C8886" s="3">
        <v>45351</v>
      </c>
      <c r="D8886" s="3">
        <v>45356</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x14ac:dyDescent="0.25">
      <c r="A8887" s="2">
        <v>8886</v>
      </c>
      <c r="B8887" s="2" t="s">
        <v>10304</v>
      </c>
      <c r="C8887" s="3">
        <v>44594</v>
      </c>
      <c r="D8887" s="3">
        <v>44599</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x14ac:dyDescent="0.25">
      <c r="A8888" s="2">
        <v>8887</v>
      </c>
      <c r="B8888" s="2" t="s">
        <v>10304</v>
      </c>
      <c r="C8888" s="3">
        <v>43936</v>
      </c>
      <c r="D8888" s="3">
        <v>43941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x14ac:dyDescent="0.25">
      <c r="A8889" s="2">
        <v>8888</v>
      </c>
      <c r="B8889" s="2" t="s">
        <v>10305</v>
      </c>
      <c r="C8889" s="3">
        <v>45399</v>
      </c>
      <c r="D8889" s="3">
        <v>45404</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x14ac:dyDescent="0.25">
      <c r="A8890" s="2">
        <v>8889</v>
      </c>
      <c r="B8890" s="2" t="s">
        <v>10306</v>
      </c>
      <c r="C8890" s="3">
        <v>44220</v>
      </c>
      <c r="D8890" s="3">
        <v>44225</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x14ac:dyDescent="0.25">
      <c r="A8891" s="2">
        <v>8890</v>
      </c>
      <c r="B8891" s="2" t="s">
        <v>10307</v>
      </c>
      <c r="C8891" s="3">
        <v>45584</v>
      </c>
      <c r="D8891" s="3">
        <v>45589</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x14ac:dyDescent="0.25">
      <c r="A8892" s="2">
        <v>8891</v>
      </c>
      <c r="B8892" s="2" t="s">
        <v>10307</v>
      </c>
      <c r="C8892" s="3">
        <v>45336</v>
      </c>
      <c r="D8892" s="3">
        <v>45341</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x14ac:dyDescent="0.25">
      <c r="A8893" s="2">
        <v>8892</v>
      </c>
      <c r="B8893" s="2" t="s">
        <v>10308</v>
      </c>
      <c r="C8893" s="3">
        <v>44220</v>
      </c>
      <c r="D8893" s="3">
        <v>44225</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x14ac:dyDescent="0.25">
      <c r="A8894" s="2">
        <v>8893</v>
      </c>
      <c r="B8894" s="2" t="s">
        <v>10309</v>
      </c>
      <c r="C8894" s="3">
        <v>44186</v>
      </c>
      <c r="D8894" s="3">
        <v>44191</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x14ac:dyDescent="0.25">
      <c r="A8895" s="2">
        <v>8894</v>
      </c>
      <c r="B8895" s="2" t="s">
        <v>10310</v>
      </c>
      <c r="C8895" s="3">
        <v>45025</v>
      </c>
      <c r="D8895" s="3">
        <v>45030</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x14ac:dyDescent="0.25">
      <c r="A8896" s="2">
        <v>8895</v>
      </c>
      <c r="B8896" s="2" t="s">
        <v>10311</v>
      </c>
      <c r="C8896" s="3">
        <v>44929</v>
      </c>
      <c r="D8896" s="3">
        <v>44934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x14ac:dyDescent="0.25">
      <c r="A8897" s="2">
        <v>8896</v>
      </c>
      <c r="B8897" s="2" t="s">
        <v>10311</v>
      </c>
      <c r="C8897" s="3">
        <v>44157</v>
      </c>
      <c r="D8897" s="3">
        <v>44162</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x14ac:dyDescent="0.25">
      <c r="A8898" s="2">
        <v>8897</v>
      </c>
      <c r="B8898" s="2" t="s">
        <v>10311</v>
      </c>
      <c r="C8898" s="3">
        <v>44651</v>
      </c>
      <c r="D8898" s="3">
        <v>44656</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x14ac:dyDescent="0.25">
      <c r="A8899" s="2">
        <v>8898</v>
      </c>
      <c r="B8899" s="2" t="s">
        <v>10311</v>
      </c>
      <c r="C8899" s="3">
        <v>44520</v>
      </c>
      <c r="D8899" s="3">
        <v>44525</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x14ac:dyDescent="0.25">
      <c r="A8900" s="2">
        <v>8899</v>
      </c>
      <c r="B8900" s="2" t="s">
        <v>10312</v>
      </c>
      <c r="C8900" s="3">
        <v>44415</v>
      </c>
      <c r="D8900" s="3">
        <v>44420</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x14ac:dyDescent="0.25">
      <c r="A8901" s="2">
        <v>8900</v>
      </c>
      <c r="B8901" s="2" t="s">
        <v>10312</v>
      </c>
      <c r="C8901" s="3">
        <v>45513</v>
      </c>
      <c r="D8901" s="3">
        <v>45518</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x14ac:dyDescent="0.25">
      <c r="A8902" s="2">
        <v>8901</v>
      </c>
      <c r="B8902" s="2" t="s">
        <v>10313</v>
      </c>
      <c r="C8902" s="3">
        <v>45041</v>
      </c>
      <c r="D8902" s="3">
        <v>45046</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x14ac:dyDescent="0.25">
      <c r="A8903" s="2">
        <v>8902</v>
      </c>
      <c r="B8903" s="2" t="s">
        <v>10313</v>
      </c>
      <c r="C8903" s="3">
        <v>45274</v>
      </c>
      <c r="D8903" s="3">
        <v>45279</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x14ac:dyDescent="0.25">
      <c r="A8904" s="2">
        <v>8903</v>
      </c>
      <c r="B8904" s="2" t="s">
        <v>10313</v>
      </c>
      <c r="C8904" s="3">
        <v>45656</v>
      </c>
      <c r="D8904" s="3">
        <v>45661</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x14ac:dyDescent="0.25">
      <c r="A8905" s="2">
        <v>8904</v>
      </c>
      <c r="B8905" s="2" t="s">
        <v>10313</v>
      </c>
      <c r="C8905" s="3">
        <v>45551</v>
      </c>
      <c r="D8905" s="3">
        <v>45556</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x14ac:dyDescent="0.25">
      <c r="A8906" s="2">
        <v>8905</v>
      </c>
      <c r="B8906" s="2" t="s">
        <v>10314</v>
      </c>
      <c r="C8906" s="3">
        <v>45360</v>
      </c>
      <c r="D8906" s="3">
        <v>45365</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x14ac:dyDescent="0.25">
      <c r="A8907" s="2">
        <v>8906</v>
      </c>
      <c r="B8907" s="2" t="s">
        <v>10314</v>
      </c>
      <c r="C8907" s="3">
        <v>44522</v>
      </c>
      <c r="D8907" s="3">
        <v>44527</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x14ac:dyDescent="0.25">
      <c r="A8908" s="2">
        <v>8907</v>
      </c>
      <c r="B8908" s="2" t="s">
        <v>10314</v>
      </c>
      <c r="C8908" s="3">
        <v>45188</v>
      </c>
      <c r="D8908" s="3">
        <v>45193</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x14ac:dyDescent="0.25">
      <c r="A8909" s="2">
        <v>8908</v>
      </c>
      <c r="B8909" s="2" t="s">
        <v>10315</v>
      </c>
      <c r="C8909" s="3">
        <v>45215</v>
      </c>
      <c r="D8909" s="3">
        <v>45220</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x14ac:dyDescent="0.25">
      <c r="A8910" s="2">
        <v>8909</v>
      </c>
      <c r="B8910" s="2" t="s">
        <v>10316</v>
      </c>
      <c r="C8910" s="3">
        <v>45649</v>
      </c>
      <c r="D8910" s="3">
        <v>45654</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x14ac:dyDescent="0.25">
      <c r="A8911" s="2">
        <v>8910</v>
      </c>
      <c r="B8911" s="2" t="s">
        <v>10317</v>
      </c>
      <c r="C8911" s="3">
        <v>43894</v>
      </c>
      <c r="D8911" s="3">
        <v>43899</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x14ac:dyDescent="0.25">
      <c r="A8912" s="2">
        <v>8911</v>
      </c>
      <c r="B8912" s="2" t="s">
        <v>10318</v>
      </c>
      <c r="C8912" s="3">
        <v>45253</v>
      </c>
      <c r="D8912" s="3">
        <v>45258</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x14ac:dyDescent="0.25">
      <c r="A8913" s="2">
        <v>8912</v>
      </c>
      <c r="B8913" s="2" t="s">
        <v>10318</v>
      </c>
      <c r="C8913" s="3">
        <v>44374</v>
      </c>
      <c r="D8913" s="3">
        <v>44379</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x14ac:dyDescent="0.25">
      <c r="A8914" s="2">
        <v>8913</v>
      </c>
      <c r="B8914" s="2" t="s">
        <v>10318</v>
      </c>
      <c r="C8914" s="3">
        <v>45572</v>
      </c>
      <c r="D8914" s="3">
        <v>45577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x14ac:dyDescent="0.25">
      <c r="A8915" s="2">
        <v>8914</v>
      </c>
      <c r="B8915" s="2" t="s">
        <v>10318</v>
      </c>
      <c r="C8915" s="3">
        <v>44380</v>
      </c>
      <c r="D8915" s="3">
        <v>44385</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x14ac:dyDescent="0.25">
      <c r="A8916" s="2">
        <v>8915</v>
      </c>
      <c r="B8916" s="2" t="s">
        <v>10319</v>
      </c>
      <c r="C8916" s="3">
        <v>45185</v>
      </c>
      <c r="D8916" s="3">
        <v>45190</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x14ac:dyDescent="0.25">
      <c r="A8917" s="2">
        <v>8916</v>
      </c>
      <c r="B8917" s="2" t="s">
        <v>10319</v>
      </c>
      <c r="C8917" s="3">
        <v>43943</v>
      </c>
      <c r="D8917" s="3">
        <v>43948</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x14ac:dyDescent="0.25">
      <c r="A8918" s="2">
        <v>8917</v>
      </c>
      <c r="B8918" s="2" t="s">
        <v>10319</v>
      </c>
      <c r="C8918" s="3">
        <v>45656</v>
      </c>
      <c r="D8918" s="3">
        <v>45661</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x14ac:dyDescent="0.25">
      <c r="A8919" s="2">
        <v>8918</v>
      </c>
      <c r="B8919" s="2" t="s">
        <v>10319</v>
      </c>
      <c r="C8919" s="3">
        <v>44628</v>
      </c>
      <c r="D8919" s="3">
        <v>44633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x14ac:dyDescent="0.25">
      <c r="A8920" s="2">
        <v>8919</v>
      </c>
      <c r="B8920" s="2" t="s">
        <v>10319</v>
      </c>
      <c r="C8920" s="3">
        <v>45479</v>
      </c>
      <c r="D8920" s="3">
        <v>45484</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x14ac:dyDescent="0.25">
      <c r="A8921" s="2">
        <v>8920</v>
      </c>
      <c r="B8921" s="2" t="s">
        <v>10320</v>
      </c>
      <c r="C8921" s="3">
        <v>45456</v>
      </c>
      <c r="D8921" s="3">
        <v>45461</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x14ac:dyDescent="0.25">
      <c r="A8922" s="2">
        <v>8921</v>
      </c>
      <c r="B8922" s="2" t="s">
        <v>10321</v>
      </c>
      <c r="C8922" s="3">
        <v>44450</v>
      </c>
      <c r="D8922" s="3">
        <v>44455</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x14ac:dyDescent="0.25">
      <c r="A8923" s="2">
        <v>8922</v>
      </c>
      <c r="B8923" s="2" t="s">
        <v>10322</v>
      </c>
      <c r="C8923" s="3">
        <v>45534</v>
      </c>
      <c r="D8923" s="3">
        <v>45539</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x14ac:dyDescent="0.25">
      <c r="A8924" s="2">
        <v>8923</v>
      </c>
      <c r="B8924" s="2" t="s">
        <v>10322</v>
      </c>
      <c r="C8924" s="3">
        <v>44149</v>
      </c>
      <c r="D8924" s="3">
        <v>44154</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x14ac:dyDescent="0.25">
      <c r="A8925" s="2">
        <v>8924</v>
      </c>
      <c r="B8925" s="2" t="s">
        <v>10324</v>
      </c>
      <c r="C8925" s="3">
        <v>44163</v>
      </c>
      <c r="D8925" s="3">
        <v>44168</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x14ac:dyDescent="0.25">
      <c r="A8926" s="2">
        <v>8925</v>
      </c>
      <c r="B8926" s="2" t="s">
        <v>10325</v>
      </c>
      <c r="C8926" s="3">
        <v>44822</v>
      </c>
      <c r="D8926" s="3">
        <v>44827</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x14ac:dyDescent="0.25">
      <c r="A8927" s="2">
        <v>8926</v>
      </c>
      <c r="B8927" s="2" t="s">
        <v>10325</v>
      </c>
      <c r="C8927" s="3">
        <v>44733</v>
      </c>
      <c r="D8927" s="3">
        <v>44738</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x14ac:dyDescent="0.25">
      <c r="A8928" s="2">
        <v>8927</v>
      </c>
      <c r="B8928" s="2" t="s">
        <v>10325</v>
      </c>
      <c r="C8928" s="3">
        <v>45298</v>
      </c>
      <c r="D8928" s="3">
        <v>45303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x14ac:dyDescent="0.25">
      <c r="A8929" s="2">
        <v>8928</v>
      </c>
      <c r="B8929" s="2" t="s">
        <v>10328</v>
      </c>
      <c r="C8929" s="3">
        <v>44752</v>
      </c>
      <c r="D8929" s="3">
        <v>44757</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x14ac:dyDescent="0.25">
      <c r="A8930" s="2">
        <v>8929</v>
      </c>
      <c r="B8930" s="2" t="s">
        <v>10329</v>
      </c>
      <c r="C8930" s="3">
        <v>45639</v>
      </c>
      <c r="D8930" s="3">
        <v>45644</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x14ac:dyDescent="0.25">
      <c r="A8931" s="2">
        <v>8930</v>
      </c>
      <c r="B8931" s="2" t="s">
        <v>10329</v>
      </c>
      <c r="C8931" s="3">
        <v>45543</v>
      </c>
      <c r="D8931" s="3">
        <v>45548</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x14ac:dyDescent="0.25">
      <c r="A8932" s="2">
        <v>8931</v>
      </c>
      <c r="B8932" s="2" t="s">
        <v>10329</v>
      </c>
      <c r="C8932" s="3">
        <v>44067</v>
      </c>
      <c r="D8932" s="3">
        <v>44072</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x14ac:dyDescent="0.25">
      <c r="A8933" s="2">
        <v>8932</v>
      </c>
      <c r="B8933" s="2" t="s">
        <v>10330</v>
      </c>
      <c r="C8933" s="3">
        <v>45578</v>
      </c>
      <c r="D8933" s="3">
        <v>45583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x14ac:dyDescent="0.25">
      <c r="A8934" s="2">
        <v>8933</v>
      </c>
      <c r="B8934" s="2" t="s">
        <v>10330</v>
      </c>
      <c r="C8934" s="3">
        <v>44891</v>
      </c>
      <c r="D8934" s="3">
        <v>44896</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x14ac:dyDescent="0.25">
      <c r="A8935" s="2">
        <v>8934</v>
      </c>
      <c r="B8935" s="2" t="s">
        <v>10331</v>
      </c>
      <c r="C8935" s="3">
        <v>45073</v>
      </c>
      <c r="D8935" s="3">
        <v>45078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x14ac:dyDescent="0.25">
      <c r="A8936" s="2">
        <v>8935</v>
      </c>
      <c r="B8936" s="2" t="s">
        <v>10332</v>
      </c>
      <c r="C8936" s="3">
        <v>45170</v>
      </c>
      <c r="D8936" s="3">
        <v>45175</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x14ac:dyDescent="0.25">
      <c r="A8937" s="2">
        <v>8936</v>
      </c>
      <c r="B8937" s="2" t="s">
        <v>10332</v>
      </c>
      <c r="C8937" s="3">
        <v>44906</v>
      </c>
      <c r="D8937" s="3">
        <v>44911</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x14ac:dyDescent="0.25">
      <c r="A8938" s="2">
        <v>8937</v>
      </c>
      <c r="B8938" s="2" t="s">
        <v>10333</v>
      </c>
      <c r="C8938" s="3">
        <v>45598</v>
      </c>
      <c r="D8938" s="3">
        <v>45603</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x14ac:dyDescent="0.25">
      <c r="A8939" s="2">
        <v>8938</v>
      </c>
      <c r="B8939" s="2" t="s">
        <v>10333</v>
      </c>
      <c r="C8939" s="3">
        <v>45191</v>
      </c>
      <c r="D8939" s="3">
        <v>45196</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x14ac:dyDescent="0.25">
      <c r="A8940" s="2">
        <v>8939</v>
      </c>
      <c r="B8940" s="2" t="s">
        <v>10333</v>
      </c>
      <c r="C8940" s="3">
        <v>45523</v>
      </c>
      <c r="D8940" s="3">
        <v>45528</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x14ac:dyDescent="0.25">
      <c r="A8941" s="2">
        <v>8940</v>
      </c>
      <c r="B8941" s="2" t="s">
        <v>10333</v>
      </c>
      <c r="C8941" s="3">
        <v>43865</v>
      </c>
      <c r="D8941" s="3">
        <v>43870</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x14ac:dyDescent="0.25">
      <c r="A8942" s="2">
        <v>8941</v>
      </c>
      <c r="B8942" s="2" t="s">
        <v>10334</v>
      </c>
      <c r="C8942" s="3">
        <v>44392</v>
      </c>
      <c r="D8942" s="3">
        <v>44397</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x14ac:dyDescent="0.25">
      <c r="A8943" s="2">
        <v>8942</v>
      </c>
      <c r="B8943" s="2" t="s">
        <v>10337</v>
      </c>
      <c r="C8943" s="3">
        <v>44951</v>
      </c>
      <c r="D8943" s="3">
        <v>44956</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x14ac:dyDescent="0.25">
      <c r="A8944" s="2">
        <v>8943</v>
      </c>
      <c r="B8944" s="2" t="s">
        <v>10337</v>
      </c>
      <c r="C8944" s="3">
        <v>43861</v>
      </c>
      <c r="D8944" s="3">
        <v>43866</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x14ac:dyDescent="0.25">
      <c r="A8945" s="2">
        <v>8944</v>
      </c>
      <c r="B8945" s="2" t="s">
        <v>10340</v>
      </c>
      <c r="C8945" s="3">
        <v>45178</v>
      </c>
      <c r="D8945" s="3">
        <v>45183</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x14ac:dyDescent="0.25">
      <c r="A8946" s="2">
        <v>8945</v>
      </c>
      <c r="B8946" s="2" t="s">
        <v>10341</v>
      </c>
      <c r="C8946" s="3">
        <v>44020</v>
      </c>
      <c r="D8946" s="3">
        <v>44025</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x14ac:dyDescent="0.25">
      <c r="A8947" s="2">
        <v>8946</v>
      </c>
      <c r="B8947" s="2" t="s">
        <v>10342</v>
      </c>
      <c r="C8947" s="3">
        <v>44833</v>
      </c>
      <c r="D8947" s="3">
        <v>44838</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x14ac:dyDescent="0.25">
      <c r="A8948" s="2">
        <v>8947</v>
      </c>
      <c r="B8948" s="2" t="s">
        <v>10343</v>
      </c>
      <c r="C8948" s="3">
        <v>44119</v>
      </c>
      <c r="D8948" s="3">
        <v>44124</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x14ac:dyDescent="0.25">
      <c r="A8949" s="2">
        <v>8948</v>
      </c>
      <c r="B8949" s="2" t="s">
        <v>10343</v>
      </c>
      <c r="C8949" s="3">
        <v>44386</v>
      </c>
      <c r="D8949" s="3">
        <v>44391</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x14ac:dyDescent="0.25">
      <c r="A8950" s="2">
        <v>8949</v>
      </c>
      <c r="B8950" s="2" t="s">
        <v>10344</v>
      </c>
      <c r="C8950" s="3">
        <v>44997</v>
      </c>
      <c r="D8950" s="3">
        <v>45002</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x14ac:dyDescent="0.25">
      <c r="A8951" s="2">
        <v>8950</v>
      </c>
      <c r="B8951" s="2" t="s">
        <v>10345</v>
      </c>
      <c r="C8951" s="3">
        <v>44145</v>
      </c>
      <c r="D8951" s="3">
        <v>44150</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x14ac:dyDescent="0.25">
      <c r="A8952" s="2">
        <v>8951</v>
      </c>
      <c r="B8952" s="2" t="s">
        <v>10345</v>
      </c>
      <c r="C8952" s="3">
        <v>44790</v>
      </c>
      <c r="D8952" s="3">
        <v>44795</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x14ac:dyDescent="0.25">
      <c r="A8953" s="2">
        <v>8952</v>
      </c>
      <c r="B8953" s="2" t="s">
        <v>10345</v>
      </c>
      <c r="C8953" s="3">
        <v>44578</v>
      </c>
      <c r="D8953" s="3">
        <v>44583</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x14ac:dyDescent="0.25">
      <c r="A8954" s="2">
        <v>8953</v>
      </c>
      <c r="B8954" s="2" t="s">
        <v>10345</v>
      </c>
      <c r="C8954" s="3">
        <v>44204</v>
      </c>
      <c r="D8954" s="3">
        <v>44209</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x14ac:dyDescent="0.25">
      <c r="A8955" s="2">
        <v>8954</v>
      </c>
      <c r="B8955" s="2" t="s">
        <v>10345</v>
      </c>
      <c r="C8955" s="3">
        <v>45061</v>
      </c>
      <c r="D8955" s="3">
        <v>45066</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x14ac:dyDescent="0.25">
      <c r="A8956" s="2">
        <v>8955</v>
      </c>
      <c r="B8956" s="2" t="s">
        <v>10346</v>
      </c>
      <c r="C8956" s="3">
        <v>45081</v>
      </c>
      <c r="D8956" s="3">
        <v>45086</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x14ac:dyDescent="0.25">
      <c r="A8957" s="2">
        <v>8956</v>
      </c>
      <c r="B8957" s="2" t="s">
        <v>10347</v>
      </c>
      <c r="C8957" s="3">
        <v>44043</v>
      </c>
      <c r="D8957" s="3">
        <v>44048</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x14ac:dyDescent="0.25">
      <c r="A8958" s="2">
        <v>8957</v>
      </c>
      <c r="B8958" s="2" t="s">
        <v>10348</v>
      </c>
      <c r="C8958" s="3">
        <v>44490</v>
      </c>
      <c r="D8958" s="3">
        <v>44495</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x14ac:dyDescent="0.25">
      <c r="A8959" s="2">
        <v>8958</v>
      </c>
      <c r="B8959" s="2" t="s">
        <v>10348</v>
      </c>
      <c r="C8959" s="3">
        <v>44039</v>
      </c>
      <c r="D8959" s="3">
        <v>44044</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x14ac:dyDescent="0.25">
      <c r="A8960" s="2">
        <v>8959</v>
      </c>
      <c r="B8960" s="2" t="s">
        <v>10349</v>
      </c>
      <c r="C8960" s="3">
        <v>44406</v>
      </c>
      <c r="D8960" s="3">
        <v>44411</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x14ac:dyDescent="0.25">
      <c r="A8961" s="2">
        <v>8960</v>
      </c>
      <c r="B8961" s="2" t="s">
        <v>10349</v>
      </c>
      <c r="C8961" s="3">
        <v>44482</v>
      </c>
      <c r="D8961" s="3">
        <v>44487</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x14ac:dyDescent="0.25">
      <c r="A8962" s="2">
        <v>8961</v>
      </c>
      <c r="B8962" s="2" t="s">
        <v>10349</v>
      </c>
      <c r="C8962" s="3">
        <v>44272</v>
      </c>
      <c r="D8962" s="3">
        <v>44277</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x14ac:dyDescent="0.25">
      <c r="A8963" s="2">
        <v>8962</v>
      </c>
      <c r="B8963" s="2" t="s">
        <v>10349</v>
      </c>
      <c r="C8963" s="3">
        <v>44131</v>
      </c>
      <c r="D8963" s="3">
        <v>44136</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x14ac:dyDescent="0.25">
      <c r="A8964" s="2">
        <v>8963</v>
      </c>
      <c r="B8964" s="2" t="s">
        <v>10350</v>
      </c>
      <c r="C8964" s="3">
        <v>44312</v>
      </c>
      <c r="D8964" s="3">
        <v>44317</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x14ac:dyDescent="0.25">
      <c r="A8965" s="2">
        <v>8964</v>
      </c>
      <c r="B8965" s="2" t="s">
        <v>10350</v>
      </c>
      <c r="C8965" s="3">
        <v>43924</v>
      </c>
      <c r="D8965" s="3">
        <v>43929</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x14ac:dyDescent="0.25">
      <c r="A8966" s="2">
        <v>8965</v>
      </c>
      <c r="B8966" s="2" t="s">
        <v>10350</v>
      </c>
      <c r="C8966" s="3">
        <v>45574</v>
      </c>
      <c r="D8966" s="3">
        <v>45579</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x14ac:dyDescent="0.25">
      <c r="A8967" s="2">
        <v>8966</v>
      </c>
      <c r="B8967" s="2" t="s">
        <v>10351</v>
      </c>
      <c r="C8967" s="3">
        <v>44095</v>
      </c>
      <c r="D8967" s="3">
        <v>44100</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x14ac:dyDescent="0.25">
      <c r="A8968" s="2">
        <v>8967</v>
      </c>
      <c r="B8968" s="2" t="s">
        <v>10352</v>
      </c>
      <c r="C8968" s="3">
        <v>43949</v>
      </c>
      <c r="D8968" s="3">
        <v>43954</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x14ac:dyDescent="0.25">
      <c r="A8969" s="2">
        <v>8968</v>
      </c>
      <c r="B8969" s="2" t="s">
        <v>10352</v>
      </c>
      <c r="C8969" s="3">
        <v>44666</v>
      </c>
      <c r="D8969" s="3">
        <v>44671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x14ac:dyDescent="0.25">
      <c r="A8970" s="2">
        <v>8969</v>
      </c>
      <c r="B8970" s="2" t="s">
        <v>10353</v>
      </c>
      <c r="C8970" s="3">
        <v>43902</v>
      </c>
      <c r="D8970" s="3">
        <v>43907</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x14ac:dyDescent="0.25">
      <c r="A8971" s="2">
        <v>8970</v>
      </c>
      <c r="B8971" s="2" t="s">
        <v>10354</v>
      </c>
      <c r="C8971" s="3">
        <v>44481</v>
      </c>
      <c r="D8971" s="3">
        <v>44486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x14ac:dyDescent="0.25">
      <c r="A8972" s="2">
        <v>8971</v>
      </c>
      <c r="B8972" s="2" t="s">
        <v>10354</v>
      </c>
      <c r="C8972" s="3">
        <v>43993</v>
      </c>
      <c r="D8972" s="3">
        <v>43998</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x14ac:dyDescent="0.25">
      <c r="A8973" s="2">
        <v>8972</v>
      </c>
      <c r="B8973" s="2" t="s">
        <v>10355</v>
      </c>
      <c r="C8973" s="3">
        <v>44909</v>
      </c>
      <c r="D8973" s="3">
        <v>44914</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x14ac:dyDescent="0.25">
      <c r="A8974" s="2">
        <v>8973</v>
      </c>
      <c r="B8974" s="2" t="s">
        <v>10356</v>
      </c>
      <c r="C8974" s="3">
        <v>44811</v>
      </c>
      <c r="D8974" s="3">
        <v>44816</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x14ac:dyDescent="0.25">
      <c r="A8975" s="2">
        <v>8974</v>
      </c>
      <c r="B8975" s="2" t="s">
        <v>10357</v>
      </c>
      <c r="C8975" s="3">
        <v>44042</v>
      </c>
      <c r="D8975" s="3">
        <v>44047</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x14ac:dyDescent="0.25">
      <c r="A8976" s="2">
        <v>8975</v>
      </c>
      <c r="B8976" s="2" t="s">
        <v>10358</v>
      </c>
      <c r="C8976" s="3">
        <v>45420</v>
      </c>
      <c r="D8976" s="3">
        <v>45425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x14ac:dyDescent="0.25">
      <c r="A8977" s="2">
        <v>8976</v>
      </c>
      <c r="B8977" s="2" t="s">
        <v>10358</v>
      </c>
      <c r="C8977" s="3">
        <v>43966</v>
      </c>
      <c r="D8977" s="3">
        <v>43971</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x14ac:dyDescent="0.25">
      <c r="A8978" s="2">
        <v>8977</v>
      </c>
      <c r="B8978" s="2" t="s">
        <v>10358</v>
      </c>
      <c r="C8978" s="3">
        <v>44838</v>
      </c>
      <c r="D8978" s="3">
        <v>44843</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x14ac:dyDescent="0.25">
      <c r="A8979" s="2">
        <v>8978</v>
      </c>
      <c r="B8979" s="2" t="s">
        <v>10358</v>
      </c>
      <c r="C8979" s="3">
        <v>44821</v>
      </c>
      <c r="D8979" s="3">
        <v>44826</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x14ac:dyDescent="0.25">
      <c r="A8980" s="2">
        <v>8979</v>
      </c>
      <c r="B8980" s="2" t="s">
        <v>10359</v>
      </c>
      <c r="C8980" s="3">
        <v>44878</v>
      </c>
      <c r="D8980" s="3">
        <v>44883</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x14ac:dyDescent="0.25">
      <c r="A8981" s="2">
        <v>8980</v>
      </c>
      <c r="B8981" s="2" t="s">
        <v>10360</v>
      </c>
      <c r="C8981" s="3">
        <v>45602</v>
      </c>
      <c r="D8981" s="3">
        <v>45607</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x14ac:dyDescent="0.25">
      <c r="A8982" s="2">
        <v>8981</v>
      </c>
      <c r="B8982" s="2" t="s">
        <v>10361</v>
      </c>
      <c r="C8982" s="3">
        <v>44456</v>
      </c>
      <c r="D8982" s="3">
        <v>44461</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x14ac:dyDescent="0.25">
      <c r="A8983" s="2">
        <v>8982</v>
      </c>
      <c r="B8983" s="2" t="s">
        <v>10363</v>
      </c>
      <c r="C8983" s="3">
        <v>45007</v>
      </c>
      <c r="D8983" s="3">
        <v>45012</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x14ac:dyDescent="0.25">
      <c r="A8984" s="2">
        <v>8983</v>
      </c>
      <c r="B8984" s="2" t="s">
        <v>10363</v>
      </c>
      <c r="C8984" s="3">
        <v>43958</v>
      </c>
      <c r="D8984" s="3">
        <v>43963</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x14ac:dyDescent="0.25">
      <c r="A8985" s="2">
        <v>8984</v>
      </c>
      <c r="B8985" s="2" t="s">
        <v>10363</v>
      </c>
      <c r="C8985" s="3">
        <v>45117</v>
      </c>
      <c r="D8985" s="3">
        <v>45122</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x14ac:dyDescent="0.25">
      <c r="A8986" s="2">
        <v>8985</v>
      </c>
      <c r="B8986" s="2" t="s">
        <v>10363</v>
      </c>
      <c r="C8986" s="3">
        <v>45341</v>
      </c>
      <c r="D8986" s="3">
        <v>45346</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x14ac:dyDescent="0.25">
      <c r="A8987" s="2">
        <v>8986</v>
      </c>
      <c r="B8987" s="2" t="s">
        <v>10364</v>
      </c>
      <c r="C8987" s="3">
        <v>45131</v>
      </c>
      <c r="D8987" s="3">
        <v>45136</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x14ac:dyDescent="0.25">
      <c r="A8988" s="2">
        <v>8987</v>
      </c>
      <c r="B8988" s="2" t="s">
        <v>10364</v>
      </c>
      <c r="C8988" s="3">
        <v>45032</v>
      </c>
      <c r="D8988" s="3">
        <v>45037</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x14ac:dyDescent="0.25">
      <c r="A8989" s="2">
        <v>8988</v>
      </c>
      <c r="B8989" s="2" t="s">
        <v>10364</v>
      </c>
      <c r="C8989" s="3">
        <v>44250</v>
      </c>
      <c r="D8989" s="3">
        <v>44255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x14ac:dyDescent="0.25">
      <c r="A8990" s="2">
        <v>8989</v>
      </c>
      <c r="B8990" s="2" t="s">
        <v>10364</v>
      </c>
      <c r="C8990" s="3">
        <v>44303</v>
      </c>
      <c r="D8990" s="3">
        <v>44308</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x14ac:dyDescent="0.25">
      <c r="A8991" s="2">
        <v>8990</v>
      </c>
      <c r="B8991" s="2" t="s">
        <v>10365</v>
      </c>
      <c r="C8991" s="3">
        <v>45416</v>
      </c>
      <c r="D8991" s="3">
        <v>45421</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x14ac:dyDescent="0.25">
      <c r="A8992" s="2">
        <v>8991</v>
      </c>
      <c r="B8992" s="2" t="s">
        <v>10365</v>
      </c>
      <c r="C8992" s="3">
        <v>45356</v>
      </c>
      <c r="D8992" s="3">
        <v>45361</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x14ac:dyDescent="0.25">
      <c r="A8993" s="2">
        <v>8992</v>
      </c>
      <c r="B8993" s="2" t="s">
        <v>10366</v>
      </c>
      <c r="C8993" s="3">
        <v>44776</v>
      </c>
      <c r="D8993" s="3">
        <v>44781</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x14ac:dyDescent="0.25">
      <c r="A8994" s="2">
        <v>8993</v>
      </c>
      <c r="B8994" s="2" t="s">
        <v>10367</v>
      </c>
      <c r="C8994" s="3">
        <v>43931</v>
      </c>
      <c r="D8994" s="3">
        <v>43936</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x14ac:dyDescent="0.25">
      <c r="A8995" s="2">
        <v>8994</v>
      </c>
      <c r="B8995" s="2" t="s">
        <v>10367</v>
      </c>
      <c r="C8995" s="3">
        <v>44889</v>
      </c>
      <c r="D8995" s="3">
        <v>44894</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x14ac:dyDescent="0.25">
      <c r="A8996" s="2">
        <v>8995</v>
      </c>
      <c r="B8996" s="2" t="s">
        <v>10368</v>
      </c>
      <c r="C8996" s="3">
        <v>45226</v>
      </c>
      <c r="D8996" s="3">
        <v>45231</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x14ac:dyDescent="0.25">
      <c r="A8997" s="2">
        <v>8996</v>
      </c>
      <c r="B8997" s="2" t="s">
        <v>10368</v>
      </c>
      <c r="C8997" s="3">
        <v>44854</v>
      </c>
      <c r="D8997" s="3">
        <v>44859</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x14ac:dyDescent="0.25">
      <c r="A8998" s="2">
        <v>8997</v>
      </c>
      <c r="B8998" s="2" t="s">
        <v>10369</v>
      </c>
      <c r="C8998" s="3">
        <v>44091</v>
      </c>
      <c r="D8998" s="3">
        <v>44096</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x14ac:dyDescent="0.25">
      <c r="A8999" s="2">
        <v>8998</v>
      </c>
      <c r="B8999" s="2" t="s">
        <v>10370</v>
      </c>
      <c r="C8999" s="3">
        <v>45637</v>
      </c>
      <c r="D8999" s="3">
        <v>45642</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x14ac:dyDescent="0.25">
      <c r="A9000" s="2">
        <v>8999</v>
      </c>
      <c r="B9000" s="2" t="s">
        <v>10370</v>
      </c>
      <c r="C9000" s="3">
        <v>44858</v>
      </c>
      <c r="D9000" s="3">
        <v>44863</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x14ac:dyDescent="0.25">
      <c r="A9001" s="2">
        <v>9000</v>
      </c>
      <c r="B9001" s="2" t="s">
        <v>10371</v>
      </c>
      <c r="C9001" s="3">
        <v>44060</v>
      </c>
      <c r="D9001" s="3">
        <v>44065</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x14ac:dyDescent="0.25">
      <c r="A9002" s="2">
        <v>9001</v>
      </c>
      <c r="B9002" s="2" t="s">
        <v>10372</v>
      </c>
      <c r="C9002" s="3">
        <v>44400</v>
      </c>
      <c r="D9002" s="3">
        <v>44405</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x14ac:dyDescent="0.25">
      <c r="A9003" s="2">
        <v>9002</v>
      </c>
      <c r="B9003" s="2" t="s">
        <v>10373</v>
      </c>
      <c r="C9003" s="3">
        <v>45386</v>
      </c>
      <c r="D9003" s="3">
        <v>45391</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x14ac:dyDescent="0.25">
      <c r="A9004" s="2">
        <v>9003</v>
      </c>
      <c r="B9004" s="2" t="s">
        <v>10373</v>
      </c>
      <c r="C9004" s="3">
        <v>45081</v>
      </c>
      <c r="D9004" s="3">
        <v>45086</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x14ac:dyDescent="0.25">
      <c r="A9005" s="2">
        <v>9004</v>
      </c>
      <c r="B9005" s="2" t="s">
        <v>10374</v>
      </c>
      <c r="C9005" s="3">
        <v>44419</v>
      </c>
      <c r="D9005" s="3">
        <v>44424</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x14ac:dyDescent="0.25">
      <c r="A9006" s="2">
        <v>9005</v>
      </c>
      <c r="B9006" s="2" t="s">
        <v>10374</v>
      </c>
      <c r="C9006" s="3">
        <v>44658</v>
      </c>
      <c r="D9006" s="3">
        <v>44663</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x14ac:dyDescent="0.25">
      <c r="A9007" s="2">
        <v>9006</v>
      </c>
      <c r="B9007" s="2" t="s">
        <v>10375</v>
      </c>
      <c r="C9007" s="3">
        <v>44359</v>
      </c>
      <c r="D9007" s="3">
        <v>44364</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x14ac:dyDescent="0.25">
      <c r="A9008" s="2">
        <v>9007</v>
      </c>
      <c r="B9008" s="2" t="s">
        <v>10375</v>
      </c>
      <c r="C9008" s="3">
        <v>44115</v>
      </c>
      <c r="D9008" s="3">
        <v>44120</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x14ac:dyDescent="0.25">
      <c r="A9009" s="2">
        <v>9008</v>
      </c>
      <c r="B9009" s="2" t="s">
        <v>10375</v>
      </c>
      <c r="C9009" s="3">
        <v>45145</v>
      </c>
      <c r="D9009" s="3">
        <v>45150</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x14ac:dyDescent="0.25">
      <c r="A9010" s="2">
        <v>9009</v>
      </c>
      <c r="B9010" s="2" t="s">
        <v>10375</v>
      </c>
      <c r="C9010" s="3">
        <v>44540</v>
      </c>
      <c r="D9010" s="3">
        <v>44545</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x14ac:dyDescent="0.25">
      <c r="A9011" s="2">
        <v>9010</v>
      </c>
      <c r="B9011" s="2" t="s">
        <v>10376</v>
      </c>
      <c r="C9011" s="3">
        <v>45227</v>
      </c>
      <c r="D9011" s="3">
        <v>45232</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x14ac:dyDescent="0.25">
      <c r="A9012" s="2">
        <v>9011</v>
      </c>
      <c r="B9012" s="2" t="s">
        <v>10377</v>
      </c>
      <c r="C9012" s="3">
        <v>44025</v>
      </c>
      <c r="D9012" s="3">
        <v>44030</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x14ac:dyDescent="0.25">
      <c r="A9013" s="2">
        <v>9012</v>
      </c>
      <c r="B9013" s="2" t="s">
        <v>10378</v>
      </c>
      <c r="C9013" s="3">
        <v>44085</v>
      </c>
      <c r="D9013" s="3">
        <v>44090</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x14ac:dyDescent="0.25">
      <c r="A9014" s="2">
        <v>9013</v>
      </c>
      <c r="B9014" s="2" t="s">
        <v>10379</v>
      </c>
      <c r="C9014" s="3">
        <v>45452</v>
      </c>
      <c r="D9014" s="3">
        <v>45457</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x14ac:dyDescent="0.25">
      <c r="A9015" s="2">
        <v>9014</v>
      </c>
      <c r="B9015" s="2" t="s">
        <v>10380</v>
      </c>
      <c r="C9015" s="3">
        <v>43985</v>
      </c>
      <c r="D9015" s="3">
        <v>43990</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x14ac:dyDescent="0.25">
      <c r="A9016" s="2">
        <v>9015</v>
      </c>
      <c r="B9016" s="2" t="s">
        <v>10380</v>
      </c>
      <c r="C9016" s="3">
        <v>45353</v>
      </c>
      <c r="D9016" s="3">
        <v>45358</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x14ac:dyDescent="0.25">
      <c r="A9017" s="2">
        <v>9016</v>
      </c>
      <c r="B9017" s="2" t="s">
        <v>10381</v>
      </c>
      <c r="C9017" s="3">
        <v>44018</v>
      </c>
      <c r="D9017" s="3">
        <v>44023</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x14ac:dyDescent="0.25">
      <c r="A9018" s="2">
        <v>9017</v>
      </c>
      <c r="B9018" s="2" t="s">
        <v>10381</v>
      </c>
      <c r="C9018" s="3">
        <v>45210</v>
      </c>
      <c r="D9018" s="3">
        <v>45215</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x14ac:dyDescent="0.25">
      <c r="A9019" s="2">
        <v>9018</v>
      </c>
      <c r="B9019" s="2" t="s">
        <v>10382</v>
      </c>
      <c r="C9019" s="3">
        <v>44553</v>
      </c>
      <c r="D9019" s="3">
        <v>44558</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x14ac:dyDescent="0.25">
      <c r="A9020" s="2">
        <v>9019</v>
      </c>
      <c r="B9020" s="2" t="s">
        <v>10382</v>
      </c>
      <c r="C9020" s="3">
        <v>44535</v>
      </c>
      <c r="D9020" s="3">
        <v>44540</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x14ac:dyDescent="0.25">
      <c r="A9021" s="2">
        <v>9020</v>
      </c>
      <c r="B9021" s="2" t="s">
        <v>10383</v>
      </c>
      <c r="C9021" s="3">
        <v>44617</v>
      </c>
      <c r="D9021" s="3">
        <v>44622</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x14ac:dyDescent="0.25">
      <c r="A9022" s="2">
        <v>9021</v>
      </c>
      <c r="B9022" s="2" t="s">
        <v>10383</v>
      </c>
      <c r="C9022" s="3">
        <v>45091</v>
      </c>
      <c r="D9022" s="3">
        <v>45096</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x14ac:dyDescent="0.25">
      <c r="A9023" s="2">
        <v>9022</v>
      </c>
      <c r="B9023" s="2" t="s">
        <v>10384</v>
      </c>
      <c r="C9023" s="3">
        <v>44661</v>
      </c>
      <c r="D9023" s="3">
        <v>44666</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x14ac:dyDescent="0.25">
      <c r="A9024" s="2">
        <v>9023</v>
      </c>
      <c r="B9024" s="2" t="s">
        <v>10385</v>
      </c>
      <c r="C9024" s="3">
        <v>45214</v>
      </c>
      <c r="D9024" s="3">
        <v>45219</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x14ac:dyDescent="0.25">
      <c r="A9025" s="2">
        <v>9024</v>
      </c>
      <c r="B9025" s="2" t="s">
        <v>10386</v>
      </c>
      <c r="C9025" s="3">
        <v>45122</v>
      </c>
      <c r="D9025" s="3">
        <v>45127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x14ac:dyDescent="0.25">
      <c r="A9026" s="2">
        <v>9025</v>
      </c>
      <c r="B9026" s="2" t="s">
        <v>10387</v>
      </c>
      <c r="C9026" s="3">
        <v>43978</v>
      </c>
      <c r="D9026" s="3">
        <v>43983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x14ac:dyDescent="0.25">
      <c r="A9027" s="2">
        <v>9026</v>
      </c>
      <c r="B9027" s="2" t="s">
        <v>10387</v>
      </c>
      <c r="C9027" s="3">
        <v>44185</v>
      </c>
      <c r="D9027" s="3">
        <v>44190</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x14ac:dyDescent="0.25">
      <c r="A9028" s="2">
        <v>9027</v>
      </c>
      <c r="B9028" s="2" t="s">
        <v>10387</v>
      </c>
      <c r="C9028" s="3">
        <v>43930</v>
      </c>
      <c r="D9028" s="3">
        <v>43935</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x14ac:dyDescent="0.25">
      <c r="A9029" s="2">
        <v>9028</v>
      </c>
      <c r="B9029" s="2" t="s">
        <v>10388</v>
      </c>
      <c r="C9029" s="3">
        <v>45094</v>
      </c>
      <c r="D9029" s="3">
        <v>45099</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x14ac:dyDescent="0.25">
      <c r="A9030" s="2">
        <v>9029</v>
      </c>
      <c r="B9030" s="2" t="s">
        <v>10388</v>
      </c>
      <c r="C9030" s="3">
        <v>44182</v>
      </c>
      <c r="D9030" s="3">
        <v>44187</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x14ac:dyDescent="0.25">
      <c r="A9031" s="2">
        <v>9030</v>
      </c>
      <c r="B9031" s="2" t="s">
        <v>10390</v>
      </c>
      <c r="C9031" s="3">
        <v>45416</v>
      </c>
      <c r="D9031" s="3">
        <v>45421</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x14ac:dyDescent="0.25">
      <c r="A9032" s="2">
        <v>9031</v>
      </c>
      <c r="B9032" s="2" t="s">
        <v>10391</v>
      </c>
      <c r="C9032" s="3">
        <v>43896</v>
      </c>
      <c r="D9032" s="3">
        <v>43901</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x14ac:dyDescent="0.25">
      <c r="A9033" s="2">
        <v>9032</v>
      </c>
      <c r="B9033" s="2" t="s">
        <v>10391</v>
      </c>
      <c r="C9033" s="3">
        <v>45454</v>
      </c>
      <c r="D9033" s="3">
        <v>45459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x14ac:dyDescent="0.25">
      <c r="A9034" s="2">
        <v>9033</v>
      </c>
      <c r="B9034" s="2" t="s">
        <v>10392</v>
      </c>
      <c r="C9034" s="3">
        <v>43968</v>
      </c>
      <c r="D9034" s="3">
        <v>43973</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x14ac:dyDescent="0.25">
      <c r="A9035" s="2">
        <v>9034</v>
      </c>
      <c r="B9035" s="2" t="s">
        <v>10393</v>
      </c>
      <c r="C9035" s="3">
        <v>44287</v>
      </c>
      <c r="D9035" s="3">
        <v>44292</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x14ac:dyDescent="0.25">
      <c r="A9036" s="2">
        <v>9035</v>
      </c>
      <c r="B9036" s="2" t="s">
        <v>10394</v>
      </c>
      <c r="C9036" s="3">
        <v>44946</v>
      </c>
      <c r="D9036" s="3">
        <v>44951</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x14ac:dyDescent="0.25">
      <c r="A9037" s="2">
        <v>9036</v>
      </c>
      <c r="B9037" s="2" t="s">
        <v>10394</v>
      </c>
      <c r="C9037" s="3">
        <v>43917</v>
      </c>
      <c r="D9037" s="3">
        <v>43922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x14ac:dyDescent="0.25">
      <c r="A9038" s="2">
        <v>9037</v>
      </c>
      <c r="B9038" s="2" t="s">
        <v>10395</v>
      </c>
      <c r="C9038" s="3">
        <v>44616</v>
      </c>
      <c r="D9038" s="3">
        <v>44621</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x14ac:dyDescent="0.25">
      <c r="A9039" s="2">
        <v>9038</v>
      </c>
      <c r="B9039" s="2" t="s">
        <v>10395</v>
      </c>
      <c r="C9039" s="3">
        <v>44159</v>
      </c>
      <c r="D9039" s="3">
        <v>44164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x14ac:dyDescent="0.25">
      <c r="A9040" s="2">
        <v>9039</v>
      </c>
      <c r="B9040" s="2" t="s">
        <v>10396</v>
      </c>
      <c r="C9040" s="3">
        <v>44988</v>
      </c>
      <c r="D9040" s="3">
        <v>44993</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x14ac:dyDescent="0.25">
      <c r="A9041" s="2">
        <v>9040</v>
      </c>
      <c r="B9041" s="2" t="s">
        <v>10397</v>
      </c>
      <c r="C9041" s="3">
        <v>44390</v>
      </c>
      <c r="D9041" s="3">
        <v>44395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x14ac:dyDescent="0.25">
      <c r="A9042" s="2">
        <v>9041</v>
      </c>
      <c r="B9042" s="2" t="s">
        <v>10398</v>
      </c>
      <c r="C9042" s="3">
        <v>43843</v>
      </c>
      <c r="D9042" s="3">
        <v>43848</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x14ac:dyDescent="0.25">
      <c r="A9043" s="2">
        <v>9042</v>
      </c>
      <c r="B9043" s="2" t="s">
        <v>10399</v>
      </c>
      <c r="C9043" s="3">
        <v>45102</v>
      </c>
      <c r="D9043" s="3">
        <v>45107</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x14ac:dyDescent="0.25">
      <c r="A9044" s="2">
        <v>9043</v>
      </c>
      <c r="B9044" s="2" t="s">
        <v>10400</v>
      </c>
      <c r="C9044" s="3">
        <v>44826</v>
      </c>
      <c r="D9044" s="3">
        <v>44831</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x14ac:dyDescent="0.25">
      <c r="A9045" s="2">
        <v>9044</v>
      </c>
      <c r="B9045" s="2" t="s">
        <v>10401</v>
      </c>
      <c r="C9045" s="3">
        <v>44660</v>
      </c>
      <c r="D9045" s="3">
        <v>44665</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x14ac:dyDescent="0.25">
      <c r="A9046" s="2">
        <v>9045</v>
      </c>
      <c r="B9046" s="2" t="s">
        <v>10402</v>
      </c>
      <c r="C9046" s="3">
        <v>44305</v>
      </c>
      <c r="D9046" s="3">
        <v>44310</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x14ac:dyDescent="0.25">
      <c r="A9047" s="2">
        <v>9046</v>
      </c>
      <c r="B9047" s="2" t="s">
        <v>10402</v>
      </c>
      <c r="C9047" s="3">
        <v>44901</v>
      </c>
      <c r="D9047" s="3">
        <v>44906</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x14ac:dyDescent="0.25">
      <c r="A9048" s="2">
        <v>9047</v>
      </c>
      <c r="B9048" s="2" t="s">
        <v>10402</v>
      </c>
      <c r="C9048" s="3">
        <v>44429</v>
      </c>
      <c r="D9048" s="3">
        <v>44434</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x14ac:dyDescent="0.25">
      <c r="A9049" s="2">
        <v>9048</v>
      </c>
      <c r="B9049" s="2" t="s">
        <v>10402</v>
      </c>
      <c r="C9049" s="3">
        <v>44615</v>
      </c>
      <c r="D9049" s="3">
        <v>44620</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x14ac:dyDescent="0.25">
      <c r="A9050" s="2">
        <v>9049</v>
      </c>
      <c r="B9050" s="2" t="s">
        <v>10402</v>
      </c>
      <c r="C9050" s="3">
        <v>45350</v>
      </c>
      <c r="D9050" s="3">
        <v>45355</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x14ac:dyDescent="0.25">
      <c r="A9051" s="2">
        <v>9050</v>
      </c>
      <c r="B9051" s="2" t="s">
        <v>10403</v>
      </c>
      <c r="C9051" s="3">
        <v>45278</v>
      </c>
      <c r="D9051" s="3">
        <v>45283</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x14ac:dyDescent="0.25">
      <c r="A9052" s="2">
        <v>9051</v>
      </c>
      <c r="B9052" s="2" t="s">
        <v>10404</v>
      </c>
      <c r="C9052" s="3">
        <v>43885</v>
      </c>
      <c r="D9052" s="3">
        <v>43890</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x14ac:dyDescent="0.25">
      <c r="A9053" s="2">
        <v>9052</v>
      </c>
      <c r="B9053" s="2" t="s">
        <v>10405</v>
      </c>
      <c r="C9053" s="3">
        <v>45189</v>
      </c>
      <c r="D9053" s="3">
        <v>45194</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x14ac:dyDescent="0.25">
      <c r="A9054" s="2">
        <v>9053</v>
      </c>
      <c r="B9054" s="2" t="s">
        <v>10405</v>
      </c>
      <c r="C9054" s="3">
        <v>45399</v>
      </c>
      <c r="D9054" s="3">
        <v>45404</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x14ac:dyDescent="0.25">
      <c r="A9055" s="2">
        <v>9054</v>
      </c>
      <c r="B9055" s="2" t="s">
        <v>10405</v>
      </c>
      <c r="C9055" s="3">
        <v>44231</v>
      </c>
      <c r="D9055" s="3">
        <v>44236</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x14ac:dyDescent="0.25">
      <c r="A9056" s="2">
        <v>9055</v>
      </c>
      <c r="B9056" s="2" t="s">
        <v>10406</v>
      </c>
      <c r="C9056" s="3">
        <v>45655</v>
      </c>
      <c r="D9056" s="3">
        <v>45660</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x14ac:dyDescent="0.25">
      <c r="A9057" s="2">
        <v>9056</v>
      </c>
      <c r="B9057" s="2" t="s">
        <v>10407</v>
      </c>
      <c r="C9057" s="3">
        <v>44506</v>
      </c>
      <c r="D9057" s="3">
        <v>44511</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x14ac:dyDescent="0.25">
      <c r="A9058" s="2">
        <v>9057</v>
      </c>
      <c r="B9058" s="2" t="s">
        <v>10408</v>
      </c>
      <c r="C9058" s="3">
        <v>45245</v>
      </c>
      <c r="D9058" s="3">
        <v>45250</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x14ac:dyDescent="0.25">
      <c r="A9059" s="2">
        <v>9058</v>
      </c>
      <c r="B9059" s="2" t="s">
        <v>10409</v>
      </c>
      <c r="C9059" s="3">
        <v>44798</v>
      </c>
      <c r="D9059" s="3">
        <v>44803</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x14ac:dyDescent="0.25">
      <c r="A9060" s="2">
        <v>9059</v>
      </c>
      <c r="B9060" s="2" t="s">
        <v>10409</v>
      </c>
      <c r="C9060" s="3">
        <v>44124</v>
      </c>
      <c r="D9060" s="3">
        <v>44129</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x14ac:dyDescent="0.25">
      <c r="A9061" s="2">
        <v>9060</v>
      </c>
      <c r="B9061" s="2" t="s">
        <v>10410</v>
      </c>
      <c r="C9061" s="3">
        <v>43941</v>
      </c>
      <c r="D9061" s="3">
        <v>43946</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x14ac:dyDescent="0.25">
      <c r="A9062" s="2">
        <v>9061</v>
      </c>
      <c r="B9062" s="2" t="s">
        <v>10411</v>
      </c>
      <c r="C9062" s="3">
        <v>45100</v>
      </c>
      <c r="D9062" s="3">
        <v>45105</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x14ac:dyDescent="0.25">
      <c r="A9063" s="2">
        <v>9062</v>
      </c>
      <c r="B9063" s="2" t="s">
        <v>10411</v>
      </c>
      <c r="C9063" s="3">
        <v>44285</v>
      </c>
      <c r="D9063" s="3">
        <v>44290</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x14ac:dyDescent="0.25">
      <c r="A9064" s="2">
        <v>9063</v>
      </c>
      <c r="B9064" s="2" t="s">
        <v>10412</v>
      </c>
      <c r="C9064" s="3">
        <v>45544</v>
      </c>
      <c r="D9064" s="3">
        <v>45549</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x14ac:dyDescent="0.25">
      <c r="A9065" s="2">
        <v>9064</v>
      </c>
      <c r="B9065" s="2" t="s">
        <v>10413</v>
      </c>
      <c r="C9065" s="3">
        <v>45034</v>
      </c>
      <c r="D9065" s="3">
        <v>45039</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x14ac:dyDescent="0.25">
      <c r="A9066" s="2">
        <v>9065</v>
      </c>
      <c r="B9066" s="2" t="s">
        <v>10413</v>
      </c>
      <c r="C9066" s="3">
        <v>44834</v>
      </c>
      <c r="D9066" s="3">
        <v>44839</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x14ac:dyDescent="0.25">
      <c r="A9067" s="2">
        <v>9066</v>
      </c>
      <c r="B9067" s="2" t="s">
        <v>10413</v>
      </c>
      <c r="C9067" s="3">
        <v>43914</v>
      </c>
      <c r="D9067" s="3">
        <v>43919</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x14ac:dyDescent="0.25">
      <c r="A9068" s="2">
        <v>9067</v>
      </c>
      <c r="B9068" s="2" t="s">
        <v>10414</v>
      </c>
      <c r="C9068" s="3">
        <v>44808</v>
      </c>
      <c r="D9068" s="3">
        <v>44813</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x14ac:dyDescent="0.25">
      <c r="A9069" s="2">
        <v>9068</v>
      </c>
      <c r="B9069" s="2" t="s">
        <v>10415</v>
      </c>
      <c r="C9069" s="3">
        <v>45268</v>
      </c>
      <c r="D9069" s="3">
        <v>45273</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x14ac:dyDescent="0.25">
      <c r="A9070" s="2">
        <v>9069</v>
      </c>
      <c r="B9070" s="2" t="s">
        <v>10416</v>
      </c>
      <c r="C9070" s="3">
        <v>44958</v>
      </c>
      <c r="D9070" s="3">
        <v>44963</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x14ac:dyDescent="0.25">
      <c r="A9071" s="2">
        <v>9070</v>
      </c>
      <c r="B9071" s="2" t="s">
        <v>10416</v>
      </c>
      <c r="C9071" s="3">
        <v>45649</v>
      </c>
      <c r="D9071" s="3">
        <v>45654</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x14ac:dyDescent="0.25">
      <c r="A9072" s="2">
        <v>9071</v>
      </c>
      <c r="B9072" s="2" t="s">
        <v>10417</v>
      </c>
      <c r="C9072" s="3">
        <v>45005</v>
      </c>
      <c r="D9072" s="3">
        <v>45010</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x14ac:dyDescent="0.25">
      <c r="A9073" s="2">
        <v>9072</v>
      </c>
      <c r="B9073" s="2" t="s">
        <v>10418</v>
      </c>
      <c r="C9073" s="3">
        <v>45634</v>
      </c>
      <c r="D9073" s="3">
        <v>45639</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x14ac:dyDescent="0.25">
      <c r="A9074" s="2">
        <v>9073</v>
      </c>
      <c r="B9074" s="2" t="s">
        <v>10419</v>
      </c>
      <c r="C9074" s="3">
        <v>44027</v>
      </c>
      <c r="D9074" s="3">
        <v>44032</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x14ac:dyDescent="0.25">
      <c r="A9075" s="2">
        <v>9074</v>
      </c>
      <c r="B9075" s="2" t="s">
        <v>10419</v>
      </c>
      <c r="C9075" s="3">
        <v>43834</v>
      </c>
      <c r="D9075" s="3">
        <v>43839</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x14ac:dyDescent="0.25">
      <c r="A9076" s="2">
        <v>9075</v>
      </c>
      <c r="B9076" s="2" t="s">
        <v>10420</v>
      </c>
      <c r="C9076" s="3">
        <v>44749</v>
      </c>
      <c r="D9076" s="3">
        <v>44754</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x14ac:dyDescent="0.25">
      <c r="A9077" s="2">
        <v>9076</v>
      </c>
      <c r="B9077" s="2" t="s">
        <v>10421</v>
      </c>
      <c r="C9077" s="3">
        <v>44249</v>
      </c>
      <c r="D9077" s="3">
        <v>44254</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x14ac:dyDescent="0.25">
      <c r="A9078" s="2">
        <v>9077</v>
      </c>
      <c r="B9078" s="2" t="s">
        <v>10421</v>
      </c>
      <c r="C9078" s="3">
        <v>43945</v>
      </c>
      <c r="D9078" s="3">
        <v>43950</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x14ac:dyDescent="0.25">
      <c r="A9079" s="2">
        <v>9078</v>
      </c>
      <c r="B9079" s="2" t="s">
        <v>10422</v>
      </c>
      <c r="C9079" s="3">
        <v>44724</v>
      </c>
      <c r="D9079" s="3">
        <v>44729</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x14ac:dyDescent="0.25">
      <c r="A9080" s="2">
        <v>9079</v>
      </c>
      <c r="B9080" s="2" t="s">
        <v>10423</v>
      </c>
      <c r="C9080" s="3">
        <v>45120</v>
      </c>
      <c r="D9080" s="3">
        <v>45125</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x14ac:dyDescent="0.25">
      <c r="A9081" s="2">
        <v>9080</v>
      </c>
      <c r="B9081" s="2" t="s">
        <v>10423</v>
      </c>
      <c r="C9081" s="3">
        <v>44562</v>
      </c>
      <c r="D9081" s="3">
        <v>44567</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x14ac:dyDescent="0.25">
      <c r="A9082" s="2">
        <v>9081</v>
      </c>
      <c r="B9082" s="2" t="s">
        <v>10424</v>
      </c>
      <c r="C9082" s="3">
        <v>44261</v>
      </c>
      <c r="D9082" s="3">
        <v>44266</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x14ac:dyDescent="0.25">
      <c r="A9083" s="2">
        <v>9082</v>
      </c>
      <c r="B9083" s="2" t="s">
        <v>10424</v>
      </c>
      <c r="C9083" s="3">
        <v>45489</v>
      </c>
      <c r="D9083" s="3">
        <v>45494</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x14ac:dyDescent="0.25">
      <c r="A9084" s="2">
        <v>9083</v>
      </c>
      <c r="B9084" s="2" t="s">
        <v>10425</v>
      </c>
      <c r="C9084" s="3">
        <v>44935</v>
      </c>
      <c r="D9084" s="3">
        <v>44940</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x14ac:dyDescent="0.25">
      <c r="A9085" s="2">
        <v>9084</v>
      </c>
      <c r="B9085" s="2" t="s">
        <v>10426</v>
      </c>
      <c r="C9085" s="3">
        <v>45123</v>
      </c>
      <c r="D9085" s="3">
        <v>45128</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x14ac:dyDescent="0.25">
      <c r="A9086" s="2">
        <v>9085</v>
      </c>
      <c r="B9086" s="2" t="s">
        <v>10426</v>
      </c>
      <c r="C9086" s="3">
        <v>45031</v>
      </c>
      <c r="D9086" s="3">
        <v>45036</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x14ac:dyDescent="0.25">
      <c r="A9087" s="2">
        <v>9086</v>
      </c>
      <c r="B9087" s="2" t="s">
        <v>10427</v>
      </c>
      <c r="C9087" s="3">
        <v>45125</v>
      </c>
      <c r="D9087" s="3">
        <v>45130</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x14ac:dyDescent="0.25">
      <c r="A9088" s="2">
        <v>9087</v>
      </c>
      <c r="B9088" s="2" t="s">
        <v>10428</v>
      </c>
      <c r="C9088" s="3">
        <v>44372</v>
      </c>
      <c r="D9088" s="3">
        <v>44377</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x14ac:dyDescent="0.25">
      <c r="A9089" s="2">
        <v>9088</v>
      </c>
      <c r="B9089" s="2" t="s">
        <v>10428</v>
      </c>
      <c r="C9089" s="3">
        <v>45525</v>
      </c>
      <c r="D9089" s="3">
        <v>45530</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x14ac:dyDescent="0.25">
      <c r="A9090" s="2">
        <v>9089</v>
      </c>
      <c r="B9090" s="2" t="s">
        <v>10429</v>
      </c>
      <c r="C9090" s="3">
        <v>44980</v>
      </c>
      <c r="D9090" s="3">
        <v>44985</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x14ac:dyDescent="0.25">
      <c r="A9091" s="2">
        <v>9090</v>
      </c>
      <c r="B9091" s="2" t="s">
        <v>10430</v>
      </c>
      <c r="C9091" s="3">
        <v>44672</v>
      </c>
      <c r="D9091" s="3">
        <v>44677</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x14ac:dyDescent="0.25">
      <c r="A9092" s="2">
        <v>9091</v>
      </c>
      <c r="B9092" s="2" t="s">
        <v>10431</v>
      </c>
      <c r="C9092" s="3">
        <v>44223</v>
      </c>
      <c r="D9092" s="3">
        <v>44228</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x14ac:dyDescent="0.25">
      <c r="A9093" s="2">
        <v>9092</v>
      </c>
      <c r="B9093" s="2" t="s">
        <v>10432</v>
      </c>
      <c r="C9093" s="3">
        <v>44393</v>
      </c>
      <c r="D9093" s="3">
        <v>44398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x14ac:dyDescent="0.25">
      <c r="A9094" s="2">
        <v>9093</v>
      </c>
      <c r="B9094" s="2" t="s">
        <v>10432</v>
      </c>
      <c r="C9094" s="3">
        <v>44340</v>
      </c>
      <c r="D9094" s="3">
        <v>44345</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x14ac:dyDescent="0.25">
      <c r="A9095" s="2">
        <v>9094</v>
      </c>
      <c r="B9095" s="2" t="s">
        <v>10433</v>
      </c>
      <c r="C9095" s="3">
        <v>44417</v>
      </c>
      <c r="D9095" s="3">
        <v>44422</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x14ac:dyDescent="0.25">
      <c r="A9096" s="2">
        <v>9095</v>
      </c>
      <c r="B9096" s="2" t="s">
        <v>10433</v>
      </c>
      <c r="C9096" s="3">
        <v>44882</v>
      </c>
      <c r="D9096" s="3">
        <v>44887</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x14ac:dyDescent="0.25">
      <c r="A9097" s="2">
        <v>9096</v>
      </c>
      <c r="B9097" s="2" t="s">
        <v>10433</v>
      </c>
      <c r="C9097" s="3">
        <v>44645</v>
      </c>
      <c r="D9097" s="3">
        <v>44650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x14ac:dyDescent="0.25">
      <c r="A9098" s="2">
        <v>9097</v>
      </c>
      <c r="B9098" s="2" t="s">
        <v>10433</v>
      </c>
      <c r="C9098" s="3">
        <v>45109</v>
      </c>
      <c r="D9098" s="3">
        <v>45114</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x14ac:dyDescent="0.25">
      <c r="A9099" s="2">
        <v>9098</v>
      </c>
      <c r="B9099" s="2" t="s">
        <v>10434</v>
      </c>
      <c r="C9099" s="3">
        <v>44631</v>
      </c>
      <c r="D9099" s="3">
        <v>44636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x14ac:dyDescent="0.25">
      <c r="A9100" s="2">
        <v>9099</v>
      </c>
      <c r="B9100" s="2" t="s">
        <v>10435</v>
      </c>
      <c r="C9100" s="3">
        <v>45206</v>
      </c>
      <c r="D9100" s="3">
        <v>45211</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x14ac:dyDescent="0.25">
      <c r="A9101" s="2">
        <v>9100</v>
      </c>
      <c r="B9101" s="2" t="s">
        <v>10435</v>
      </c>
      <c r="C9101" s="3">
        <v>44459</v>
      </c>
      <c r="D9101" s="3">
        <v>44464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x14ac:dyDescent="0.25">
      <c r="A9102" s="2">
        <v>9101</v>
      </c>
      <c r="B9102" s="2" t="s">
        <v>10435</v>
      </c>
      <c r="C9102" s="3">
        <v>45637</v>
      </c>
      <c r="D9102" s="3">
        <v>45642</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x14ac:dyDescent="0.25">
      <c r="A9103" s="2">
        <v>9102</v>
      </c>
      <c r="B9103" s="2" t="s">
        <v>10436</v>
      </c>
      <c r="C9103" s="3">
        <v>45442</v>
      </c>
      <c r="D9103" s="3">
        <v>45447</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x14ac:dyDescent="0.25">
      <c r="A9104" s="2">
        <v>9103</v>
      </c>
      <c r="B9104" s="2" t="s">
        <v>10436</v>
      </c>
      <c r="C9104" s="3">
        <v>45550</v>
      </c>
      <c r="D9104" s="3">
        <v>45555</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x14ac:dyDescent="0.25">
      <c r="A9105" s="2">
        <v>9104</v>
      </c>
      <c r="B9105" s="2" t="s">
        <v>10436</v>
      </c>
      <c r="C9105" s="3">
        <v>45635</v>
      </c>
      <c r="D9105" s="3">
        <v>45640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x14ac:dyDescent="0.25">
      <c r="A9106" s="2">
        <v>9105</v>
      </c>
      <c r="B9106" s="2" t="s">
        <v>10436</v>
      </c>
      <c r="C9106" s="3">
        <v>45147</v>
      </c>
      <c r="D9106" s="3">
        <v>45152</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x14ac:dyDescent="0.25">
      <c r="A9107" s="2">
        <v>9106</v>
      </c>
      <c r="B9107" s="2" t="s">
        <v>10436</v>
      </c>
      <c r="C9107" s="3">
        <v>45239</v>
      </c>
      <c r="D9107" s="3">
        <v>45244</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x14ac:dyDescent="0.25">
      <c r="A9108" s="2">
        <v>9107</v>
      </c>
      <c r="B9108" s="2" t="s">
        <v>10436</v>
      </c>
      <c r="C9108" s="3">
        <v>44512</v>
      </c>
      <c r="D9108" s="3">
        <v>44517</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x14ac:dyDescent="0.25">
      <c r="A9109" s="2">
        <v>9108</v>
      </c>
      <c r="B9109" s="2" t="s">
        <v>10437</v>
      </c>
      <c r="C9109" s="3">
        <v>43959</v>
      </c>
      <c r="D9109" s="3">
        <v>43964</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x14ac:dyDescent="0.25">
      <c r="A9110" s="2">
        <v>9109</v>
      </c>
      <c r="B9110" s="2" t="s">
        <v>10437</v>
      </c>
      <c r="C9110" s="3">
        <v>44262</v>
      </c>
      <c r="D9110" s="3">
        <v>44267</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x14ac:dyDescent="0.25">
      <c r="A9111" s="2">
        <v>9110</v>
      </c>
      <c r="B9111" s="2" t="s">
        <v>10437</v>
      </c>
      <c r="C9111" s="3">
        <v>44408</v>
      </c>
      <c r="D9111" s="3">
        <v>44413</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x14ac:dyDescent="0.25">
      <c r="A9112" s="2">
        <v>9111</v>
      </c>
      <c r="B9112" s="2" t="s">
        <v>10438</v>
      </c>
      <c r="C9112" s="3">
        <v>45624</v>
      </c>
      <c r="D9112" s="3">
        <v>45629</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x14ac:dyDescent="0.25">
      <c r="A9113" s="2">
        <v>9112</v>
      </c>
      <c r="B9113" s="2" t="s">
        <v>10438</v>
      </c>
      <c r="C9113" s="3">
        <v>44343</v>
      </c>
      <c r="D9113" s="3">
        <v>44348</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x14ac:dyDescent="0.25">
      <c r="A9114" s="2">
        <v>9113</v>
      </c>
      <c r="B9114" s="2" t="s">
        <v>10438</v>
      </c>
      <c r="C9114" s="3">
        <v>44146</v>
      </c>
      <c r="D9114" s="3">
        <v>44151</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x14ac:dyDescent="0.25">
      <c r="A9115" s="2">
        <v>9114</v>
      </c>
      <c r="B9115" s="2" t="s">
        <v>10438</v>
      </c>
      <c r="C9115" s="3">
        <v>44910</v>
      </c>
      <c r="D9115" s="3">
        <v>44915</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x14ac:dyDescent="0.25">
      <c r="A9116" s="2">
        <v>9115</v>
      </c>
      <c r="B9116" s="2" t="s">
        <v>10439</v>
      </c>
      <c r="C9116" s="3">
        <v>44925</v>
      </c>
      <c r="D9116" s="3">
        <v>44930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x14ac:dyDescent="0.25">
      <c r="A9117" s="2">
        <v>9116</v>
      </c>
      <c r="B9117" s="2" t="s">
        <v>10440</v>
      </c>
      <c r="C9117" s="3">
        <v>45133</v>
      </c>
      <c r="D9117" s="3">
        <v>45138</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x14ac:dyDescent="0.25">
      <c r="A9118" s="2">
        <v>9117</v>
      </c>
      <c r="B9118" s="2" t="s">
        <v>10440</v>
      </c>
      <c r="C9118" s="3">
        <v>44839</v>
      </c>
      <c r="D9118" s="3">
        <v>44844</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x14ac:dyDescent="0.25">
      <c r="A9119" s="2">
        <v>9118</v>
      </c>
      <c r="B9119" s="2" t="s">
        <v>10440</v>
      </c>
      <c r="C9119" s="3">
        <v>44942</v>
      </c>
      <c r="D9119" s="3">
        <v>44947</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x14ac:dyDescent="0.25">
      <c r="A9120" s="2">
        <v>9119</v>
      </c>
      <c r="B9120" s="2" t="s">
        <v>10440</v>
      </c>
      <c r="C9120" s="3">
        <v>44775</v>
      </c>
      <c r="D9120" s="3">
        <v>44780</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x14ac:dyDescent="0.25">
      <c r="A9121" s="2">
        <v>9120</v>
      </c>
      <c r="B9121" s="2" t="s">
        <v>10441</v>
      </c>
      <c r="C9121" s="3">
        <v>44090</v>
      </c>
      <c r="D9121" s="3">
        <v>44095</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x14ac:dyDescent="0.25">
      <c r="A9122" s="2">
        <v>9121</v>
      </c>
      <c r="B9122" s="2" t="s">
        <v>10441</v>
      </c>
      <c r="C9122" s="3">
        <v>44626</v>
      </c>
      <c r="D9122" s="3">
        <v>44631</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x14ac:dyDescent="0.25">
      <c r="A9123" s="2">
        <v>9122</v>
      </c>
      <c r="B9123" s="2" t="s">
        <v>10444</v>
      </c>
      <c r="C9123" s="3">
        <v>44889</v>
      </c>
      <c r="D9123" s="3">
        <v>44894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x14ac:dyDescent="0.25">
      <c r="A9124" s="2">
        <v>9123</v>
      </c>
      <c r="B9124" s="2" t="s">
        <v>10445</v>
      </c>
      <c r="C9124" s="3">
        <v>44321</v>
      </c>
      <c r="D9124" s="3">
        <v>44326</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x14ac:dyDescent="0.25">
      <c r="A9125" s="2">
        <v>9124</v>
      </c>
      <c r="B9125" s="2" t="s">
        <v>10446</v>
      </c>
      <c r="C9125" s="3">
        <v>43878</v>
      </c>
      <c r="D9125" s="3">
        <v>43883</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x14ac:dyDescent="0.25">
      <c r="A9126" s="2">
        <v>9125</v>
      </c>
      <c r="B9126" s="2" t="s">
        <v>10447</v>
      </c>
      <c r="C9126" s="3">
        <v>44116</v>
      </c>
      <c r="D9126" s="3">
        <v>44121</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x14ac:dyDescent="0.25">
      <c r="A9127" s="2">
        <v>9126</v>
      </c>
      <c r="B9127" s="2" t="s">
        <v>10447</v>
      </c>
      <c r="C9127" s="3">
        <v>45097</v>
      </c>
      <c r="D9127" s="3">
        <v>45102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x14ac:dyDescent="0.25">
      <c r="A9128" s="2">
        <v>9127</v>
      </c>
      <c r="B9128" s="2" t="s">
        <v>10448</v>
      </c>
      <c r="C9128" s="3">
        <v>44075</v>
      </c>
      <c r="D9128" s="3">
        <v>44080</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x14ac:dyDescent="0.25">
      <c r="A9129" s="2">
        <v>9128</v>
      </c>
      <c r="B9129" s="2" t="s">
        <v>10449</v>
      </c>
      <c r="C9129" s="3">
        <v>44740</v>
      </c>
      <c r="D9129" s="3">
        <v>44745</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x14ac:dyDescent="0.25">
      <c r="A9130" s="2">
        <v>9129</v>
      </c>
      <c r="B9130" s="2" t="s">
        <v>10450</v>
      </c>
      <c r="C9130" s="3">
        <v>44159</v>
      </c>
      <c r="D9130" s="3">
        <v>44164</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x14ac:dyDescent="0.25">
      <c r="A9131" s="2">
        <v>9130</v>
      </c>
      <c r="B9131" s="2" t="s">
        <v>10451</v>
      </c>
      <c r="C9131" s="3">
        <v>45114</v>
      </c>
      <c r="D9131" s="3">
        <v>45119</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x14ac:dyDescent="0.25">
      <c r="A9132" s="2">
        <v>9131</v>
      </c>
      <c r="B9132" s="2" t="s">
        <v>10451</v>
      </c>
      <c r="C9132" s="3">
        <v>44597</v>
      </c>
      <c r="D9132" s="3">
        <v>44602</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x14ac:dyDescent="0.25">
      <c r="A9133" s="2">
        <v>9132</v>
      </c>
      <c r="B9133" s="2" t="s">
        <v>10452</v>
      </c>
      <c r="C9133" s="3">
        <v>44405</v>
      </c>
      <c r="D9133" s="3">
        <v>44410</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x14ac:dyDescent="0.25">
      <c r="A9134" s="2">
        <v>9133</v>
      </c>
      <c r="B9134" s="2" t="s">
        <v>10452</v>
      </c>
      <c r="C9134" s="3">
        <v>44815</v>
      </c>
      <c r="D9134" s="3">
        <v>44820</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x14ac:dyDescent="0.25">
      <c r="A9135" s="2">
        <v>9134</v>
      </c>
      <c r="B9135" s="2" t="s">
        <v>10454</v>
      </c>
      <c r="C9135" s="3">
        <v>45100</v>
      </c>
      <c r="D9135" s="3">
        <v>45105</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x14ac:dyDescent="0.25">
      <c r="A9136" s="2">
        <v>9135</v>
      </c>
      <c r="B9136" s="2" t="s">
        <v>10455</v>
      </c>
      <c r="C9136" s="3">
        <v>44918</v>
      </c>
      <c r="D9136" s="3">
        <v>44923</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x14ac:dyDescent="0.25">
      <c r="A9137" s="2">
        <v>9136</v>
      </c>
      <c r="B9137" s="2" t="s">
        <v>10455</v>
      </c>
      <c r="C9137" s="3">
        <v>45589</v>
      </c>
      <c r="D9137" s="3">
        <v>45594</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x14ac:dyDescent="0.25">
      <c r="A9138" s="2">
        <v>9137</v>
      </c>
      <c r="B9138" s="2" t="s">
        <v>10455</v>
      </c>
      <c r="C9138" s="3">
        <v>45579</v>
      </c>
      <c r="D9138" s="3">
        <v>45584</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x14ac:dyDescent="0.25">
      <c r="A9139" s="2">
        <v>9138</v>
      </c>
      <c r="B9139" s="2" t="s">
        <v>10456</v>
      </c>
      <c r="C9139" s="3">
        <v>44907</v>
      </c>
      <c r="D9139" s="3">
        <v>44912</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x14ac:dyDescent="0.25">
      <c r="A9140" s="2">
        <v>9139</v>
      </c>
      <c r="B9140" s="2" t="s">
        <v>10456</v>
      </c>
      <c r="C9140" s="3">
        <v>44750</v>
      </c>
      <c r="D9140" s="3">
        <v>44755</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x14ac:dyDescent="0.25">
      <c r="A9141" s="2">
        <v>9140</v>
      </c>
      <c r="B9141" s="2" t="s">
        <v>10457</v>
      </c>
      <c r="C9141" s="3">
        <v>44881</v>
      </c>
      <c r="D9141" s="3">
        <v>44886</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x14ac:dyDescent="0.25">
      <c r="A9142" s="2">
        <v>9141</v>
      </c>
      <c r="B9142" s="2" t="s">
        <v>10458</v>
      </c>
      <c r="C9142" s="3">
        <v>44335</v>
      </c>
      <c r="D9142" s="3">
        <v>44340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x14ac:dyDescent="0.25">
      <c r="A9143" s="2">
        <v>9142</v>
      </c>
      <c r="B9143" s="2" t="s">
        <v>10459</v>
      </c>
      <c r="C9143" s="3">
        <v>44699</v>
      </c>
      <c r="D9143" s="3">
        <v>44704</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x14ac:dyDescent="0.25">
      <c r="A9144" s="2">
        <v>9143</v>
      </c>
      <c r="B9144" s="2" t="s">
        <v>10460</v>
      </c>
      <c r="C9144" s="3">
        <v>45185</v>
      </c>
      <c r="D9144" s="3">
        <v>45190</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x14ac:dyDescent="0.25">
      <c r="A9145" s="2">
        <v>9144</v>
      </c>
      <c r="B9145" s="2" t="s">
        <v>10460</v>
      </c>
      <c r="C9145" s="3">
        <v>44007</v>
      </c>
      <c r="D9145" s="3">
        <v>44012</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x14ac:dyDescent="0.25">
      <c r="A9146" s="2">
        <v>9145</v>
      </c>
      <c r="B9146" s="2" t="s">
        <v>10460</v>
      </c>
      <c r="C9146" s="3">
        <v>45383</v>
      </c>
      <c r="D9146" s="3">
        <v>45388</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x14ac:dyDescent="0.25">
      <c r="A9147" s="2">
        <v>9146</v>
      </c>
      <c r="B9147" s="2" t="s">
        <v>10461</v>
      </c>
      <c r="C9147" s="3">
        <v>44557</v>
      </c>
      <c r="D9147" s="3">
        <v>44562</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x14ac:dyDescent="0.25">
      <c r="A9148" s="2">
        <v>9147</v>
      </c>
      <c r="B9148" s="2" t="s">
        <v>10462</v>
      </c>
      <c r="C9148" s="3">
        <v>44301</v>
      </c>
      <c r="D9148" s="3">
        <v>44306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x14ac:dyDescent="0.25">
      <c r="A9149" s="2">
        <v>9148</v>
      </c>
      <c r="B9149" s="2" t="s">
        <v>10462</v>
      </c>
      <c r="C9149" s="3">
        <v>45010</v>
      </c>
      <c r="D9149" s="3">
        <v>45015</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x14ac:dyDescent="0.25">
      <c r="A9150" s="2">
        <v>9149</v>
      </c>
      <c r="B9150" s="2" t="s">
        <v>10462</v>
      </c>
      <c r="C9150" s="3">
        <v>45074</v>
      </c>
      <c r="D9150" s="3">
        <v>45079</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x14ac:dyDescent="0.25">
      <c r="A9151" s="2">
        <v>9150</v>
      </c>
      <c r="B9151" s="2" t="s">
        <v>10465</v>
      </c>
      <c r="C9151" s="3">
        <v>45220</v>
      </c>
      <c r="D9151" s="3">
        <v>45225</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x14ac:dyDescent="0.25">
      <c r="A9152" s="2">
        <v>9151</v>
      </c>
      <c r="B9152" s="2" t="s">
        <v>10465</v>
      </c>
      <c r="C9152" s="3">
        <v>45154</v>
      </c>
      <c r="D9152" s="3">
        <v>45159</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x14ac:dyDescent="0.25">
      <c r="A9153" s="2">
        <v>9152</v>
      </c>
      <c r="B9153" s="2" t="s">
        <v>10466</v>
      </c>
      <c r="C9153" s="3">
        <v>45097</v>
      </c>
      <c r="D9153" s="3">
        <v>45102</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x14ac:dyDescent="0.25">
      <c r="A9154" s="2">
        <v>9153</v>
      </c>
      <c r="B9154" s="2" t="s">
        <v>10466</v>
      </c>
      <c r="C9154" s="3">
        <v>44505</v>
      </c>
      <c r="D9154" s="3">
        <v>44510</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x14ac:dyDescent="0.25">
      <c r="A9155" s="2">
        <v>9154</v>
      </c>
      <c r="B9155" s="2" t="s">
        <v>10466</v>
      </c>
      <c r="C9155" s="3">
        <v>44616</v>
      </c>
      <c r="D9155" s="3">
        <v>44621</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x14ac:dyDescent="0.25">
      <c r="A9156" s="2">
        <v>9155</v>
      </c>
      <c r="B9156" s="2" t="s">
        <v>10467</v>
      </c>
      <c r="C9156" s="3">
        <v>44540</v>
      </c>
      <c r="D9156" s="3">
        <v>44545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x14ac:dyDescent="0.25">
      <c r="A9157" s="2">
        <v>9156</v>
      </c>
      <c r="B9157" s="2" t="s">
        <v>10468</v>
      </c>
      <c r="C9157" s="3">
        <v>44725</v>
      </c>
      <c r="D9157" s="3">
        <v>44730</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x14ac:dyDescent="0.25">
      <c r="A9158" s="2">
        <v>9157</v>
      </c>
      <c r="B9158" s="2" t="s">
        <v>10469</v>
      </c>
      <c r="C9158" s="3">
        <v>45487</v>
      </c>
      <c r="D9158" s="3">
        <v>45492</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x14ac:dyDescent="0.25">
      <c r="A9159" s="2">
        <v>9158</v>
      </c>
      <c r="B9159" s="2" t="s">
        <v>10469</v>
      </c>
      <c r="C9159" s="3">
        <v>43897</v>
      </c>
      <c r="D9159" s="3">
        <v>43902</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x14ac:dyDescent="0.25">
      <c r="A9160" s="2">
        <v>9159</v>
      </c>
      <c r="B9160" s="2" t="s">
        <v>10469</v>
      </c>
      <c r="C9160" s="3">
        <v>44724</v>
      </c>
      <c r="D9160" s="3">
        <v>44729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x14ac:dyDescent="0.25">
      <c r="A9161" s="2">
        <v>9160</v>
      </c>
      <c r="B9161" s="2" t="s">
        <v>10470</v>
      </c>
      <c r="C9161" s="3">
        <v>44803</v>
      </c>
      <c r="D9161" s="3">
        <v>44808</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x14ac:dyDescent="0.25">
      <c r="A9162" s="2">
        <v>9161</v>
      </c>
      <c r="B9162" s="2" t="s">
        <v>10470</v>
      </c>
      <c r="C9162" s="3">
        <v>45263</v>
      </c>
      <c r="D9162" s="3">
        <v>45268</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x14ac:dyDescent="0.25">
      <c r="A9163" s="2">
        <v>9162</v>
      </c>
      <c r="B9163" s="2" t="s">
        <v>10471</v>
      </c>
      <c r="C9163" s="3">
        <v>44083</v>
      </c>
      <c r="D9163" s="3">
        <v>44088</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x14ac:dyDescent="0.25">
      <c r="A9164" s="2">
        <v>9163</v>
      </c>
      <c r="B9164" s="2" t="s">
        <v>10471</v>
      </c>
      <c r="C9164" s="3">
        <v>45431</v>
      </c>
      <c r="D9164" s="3">
        <v>45436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x14ac:dyDescent="0.25">
      <c r="A9165" s="2">
        <v>9164</v>
      </c>
      <c r="B9165" s="2" t="s">
        <v>10472</v>
      </c>
      <c r="C9165" s="3">
        <v>45211</v>
      </c>
      <c r="D9165" s="3">
        <v>45216</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x14ac:dyDescent="0.25">
      <c r="A9166" s="2">
        <v>9165</v>
      </c>
      <c r="B9166" s="2" t="s">
        <v>10472</v>
      </c>
      <c r="C9166" s="3">
        <v>45552</v>
      </c>
      <c r="D9166" s="3">
        <v>45557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x14ac:dyDescent="0.25">
      <c r="A9167" s="2">
        <v>9166</v>
      </c>
      <c r="B9167" s="2" t="s">
        <v>10473</v>
      </c>
      <c r="C9167" s="3">
        <v>44397</v>
      </c>
      <c r="D9167" s="3">
        <v>44402</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x14ac:dyDescent="0.25">
      <c r="A9168" s="2">
        <v>9167</v>
      </c>
      <c r="B9168" s="2" t="s">
        <v>10473</v>
      </c>
      <c r="C9168" s="3">
        <v>44707</v>
      </c>
      <c r="D9168" s="3">
        <v>44712</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x14ac:dyDescent="0.25">
      <c r="A9169" s="2">
        <v>9168</v>
      </c>
      <c r="B9169" s="2" t="s">
        <v>10473</v>
      </c>
      <c r="C9169" s="3">
        <v>44442</v>
      </c>
      <c r="D9169" s="3">
        <v>44447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x14ac:dyDescent="0.25">
      <c r="A9170" s="2">
        <v>9169</v>
      </c>
      <c r="B9170" s="2" t="s">
        <v>10474</v>
      </c>
      <c r="C9170" s="3">
        <v>45555</v>
      </c>
      <c r="D9170" s="3">
        <v>45560</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x14ac:dyDescent="0.25">
      <c r="A9171" s="2">
        <v>9170</v>
      </c>
      <c r="B9171" s="2" t="s">
        <v>10474</v>
      </c>
      <c r="C9171" s="3">
        <v>43915</v>
      </c>
      <c r="D9171" s="3">
        <v>43920</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x14ac:dyDescent="0.25">
      <c r="A9172" s="2">
        <v>9171</v>
      </c>
      <c r="B9172" s="2" t="s">
        <v>10475</v>
      </c>
      <c r="C9172" s="3">
        <v>45472</v>
      </c>
      <c r="D9172" s="3">
        <v>45477</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x14ac:dyDescent="0.25">
      <c r="A9173" s="2">
        <v>9172</v>
      </c>
      <c r="B9173" s="2" t="s">
        <v>10475</v>
      </c>
      <c r="C9173" s="3">
        <v>45126</v>
      </c>
      <c r="D9173" s="3">
        <v>45131</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x14ac:dyDescent="0.25">
      <c r="A9174" s="2">
        <v>9173</v>
      </c>
      <c r="B9174" s="2" t="s">
        <v>10475</v>
      </c>
      <c r="C9174" s="3">
        <v>45359</v>
      </c>
      <c r="D9174" s="3">
        <v>45364</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x14ac:dyDescent="0.25">
      <c r="A9175" s="2">
        <v>9174</v>
      </c>
      <c r="B9175" s="2" t="s">
        <v>10475</v>
      </c>
      <c r="C9175" s="3">
        <v>44516</v>
      </c>
      <c r="D9175" s="3">
        <v>44521</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x14ac:dyDescent="0.25">
      <c r="A9176" s="2">
        <v>9175</v>
      </c>
      <c r="B9176" s="2" t="s">
        <v>10476</v>
      </c>
      <c r="C9176" s="3">
        <v>45625</v>
      </c>
      <c r="D9176" s="3">
        <v>45630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x14ac:dyDescent="0.25">
      <c r="A9177" s="2">
        <v>9176</v>
      </c>
      <c r="B9177" s="2" t="s">
        <v>10476</v>
      </c>
      <c r="C9177" s="3">
        <v>44613</v>
      </c>
      <c r="D9177" s="3">
        <v>44618</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x14ac:dyDescent="0.25">
      <c r="A9178" s="2">
        <v>9177</v>
      </c>
      <c r="B9178" s="2" t="s">
        <v>10477</v>
      </c>
      <c r="C9178" s="3">
        <v>45266</v>
      </c>
      <c r="D9178" s="3">
        <v>45271</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x14ac:dyDescent="0.25">
      <c r="A9179" s="2">
        <v>9178</v>
      </c>
      <c r="B9179" s="2" t="s">
        <v>10478</v>
      </c>
      <c r="C9179" s="3">
        <v>45515</v>
      </c>
      <c r="D9179" s="3">
        <v>45520</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x14ac:dyDescent="0.25">
      <c r="A9180" s="2">
        <v>9179</v>
      </c>
      <c r="B9180" s="2" t="s">
        <v>10478</v>
      </c>
      <c r="C9180" s="3">
        <v>45427</v>
      </c>
      <c r="D9180" s="3">
        <v>45432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x14ac:dyDescent="0.25">
      <c r="A9181" s="2">
        <v>9180</v>
      </c>
      <c r="B9181" s="2" t="s">
        <v>10479</v>
      </c>
      <c r="C9181" s="3">
        <v>44173</v>
      </c>
      <c r="D9181" s="3">
        <v>44178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x14ac:dyDescent="0.25">
      <c r="A9182" s="2">
        <v>9181</v>
      </c>
      <c r="B9182" s="2" t="s">
        <v>10479</v>
      </c>
      <c r="C9182" s="3">
        <v>44964</v>
      </c>
      <c r="D9182" s="3">
        <v>44969</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x14ac:dyDescent="0.25">
      <c r="A9183" s="2">
        <v>9182</v>
      </c>
      <c r="B9183" s="2" t="s">
        <v>10479</v>
      </c>
      <c r="C9183" s="3">
        <v>44737</v>
      </c>
      <c r="D9183" s="3">
        <v>44742</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x14ac:dyDescent="0.25">
      <c r="A9184" s="2">
        <v>9183</v>
      </c>
      <c r="B9184" s="2" t="s">
        <v>10479</v>
      </c>
      <c r="C9184" s="3">
        <v>45247</v>
      </c>
      <c r="D9184" s="3">
        <v>45252</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x14ac:dyDescent="0.25">
      <c r="A9185" s="2">
        <v>9184</v>
      </c>
      <c r="B9185" s="2" t="s">
        <v>10479</v>
      </c>
      <c r="C9185" s="3">
        <v>44988</v>
      </c>
      <c r="D9185" s="3">
        <v>44993</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x14ac:dyDescent="0.25">
      <c r="A9186" s="2">
        <v>9185</v>
      </c>
      <c r="B9186" s="2" t="s">
        <v>10479</v>
      </c>
      <c r="C9186" s="3">
        <v>45051</v>
      </c>
      <c r="D9186" s="3">
        <v>45056</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x14ac:dyDescent="0.25">
      <c r="A9187" s="2">
        <v>9186</v>
      </c>
      <c r="B9187" s="2" t="s">
        <v>10479</v>
      </c>
      <c r="C9187" s="3">
        <v>45342</v>
      </c>
      <c r="D9187" s="3">
        <v>45347</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x14ac:dyDescent="0.25">
      <c r="A9188" s="2">
        <v>9187</v>
      </c>
      <c r="B9188" s="2" t="s">
        <v>10479</v>
      </c>
      <c r="C9188" s="3">
        <v>44919</v>
      </c>
      <c r="D9188" s="3">
        <v>44924</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x14ac:dyDescent="0.25">
      <c r="A9189" s="2">
        <v>9188</v>
      </c>
      <c r="B9189" s="2" t="s">
        <v>10482</v>
      </c>
      <c r="C9189" s="3">
        <v>44393</v>
      </c>
      <c r="D9189" s="3">
        <v>44398</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x14ac:dyDescent="0.25">
      <c r="A9190" s="2">
        <v>9189</v>
      </c>
      <c r="B9190" s="2" t="s">
        <v>10482</v>
      </c>
      <c r="C9190" s="3">
        <v>45541</v>
      </c>
      <c r="D9190" s="3">
        <v>45546</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x14ac:dyDescent="0.25">
      <c r="A9191" s="2">
        <v>9190</v>
      </c>
      <c r="B9191" s="2" t="s">
        <v>10482</v>
      </c>
      <c r="C9191" s="3">
        <v>44440</v>
      </c>
      <c r="D9191" s="3">
        <v>44445</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x14ac:dyDescent="0.25">
      <c r="A9192" s="2">
        <v>9191</v>
      </c>
      <c r="B9192" s="2" t="s">
        <v>10482</v>
      </c>
      <c r="C9192" s="3">
        <v>44200</v>
      </c>
      <c r="D9192" s="3">
        <v>44205</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x14ac:dyDescent="0.25">
      <c r="A9193" s="2">
        <v>9192</v>
      </c>
      <c r="B9193" s="2" t="s">
        <v>10482</v>
      </c>
      <c r="C9193" s="3">
        <v>43878</v>
      </c>
      <c r="D9193" s="3">
        <v>43883</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x14ac:dyDescent="0.25">
      <c r="A9194" s="2">
        <v>9193</v>
      </c>
      <c r="B9194" s="2" t="s">
        <v>10483</v>
      </c>
      <c r="C9194" s="3">
        <v>44576</v>
      </c>
      <c r="D9194" s="3">
        <v>44581</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x14ac:dyDescent="0.25">
      <c r="A9195" s="2">
        <v>9194</v>
      </c>
      <c r="B9195" s="2" t="s">
        <v>10483</v>
      </c>
      <c r="C9195" s="3">
        <v>44832</v>
      </c>
      <c r="D9195" s="3">
        <v>44837</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x14ac:dyDescent="0.25">
      <c r="A9196" s="2">
        <v>9195</v>
      </c>
      <c r="B9196" s="2" t="s">
        <v>10484</v>
      </c>
      <c r="C9196" s="3">
        <v>44919</v>
      </c>
      <c r="D9196" s="3">
        <v>44924</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x14ac:dyDescent="0.25">
      <c r="A9197" s="2">
        <v>9196</v>
      </c>
      <c r="B9197" s="2" t="s">
        <v>10484</v>
      </c>
      <c r="C9197" s="3">
        <v>44818</v>
      </c>
      <c r="D9197" s="3">
        <v>44823</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x14ac:dyDescent="0.25">
      <c r="A9198" s="2">
        <v>9197</v>
      </c>
      <c r="B9198" s="2" t="s">
        <v>10485</v>
      </c>
      <c r="C9198" s="3">
        <v>43902</v>
      </c>
      <c r="D9198" s="3">
        <v>43907</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x14ac:dyDescent="0.25">
      <c r="A9199" s="2">
        <v>9198</v>
      </c>
      <c r="B9199" s="2" t="s">
        <v>10485</v>
      </c>
      <c r="C9199" s="3">
        <v>45496</v>
      </c>
      <c r="D9199" s="3">
        <v>45501</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x14ac:dyDescent="0.25">
      <c r="A9200" s="2">
        <v>9199</v>
      </c>
      <c r="B9200" s="2" t="s">
        <v>10485</v>
      </c>
      <c r="C9200" s="3">
        <v>44799</v>
      </c>
      <c r="D9200" s="3">
        <v>44804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x14ac:dyDescent="0.25">
      <c r="A9201" s="2">
        <v>9200</v>
      </c>
      <c r="B9201" s="2" t="s">
        <v>10485</v>
      </c>
      <c r="C9201" s="3">
        <v>45127</v>
      </c>
      <c r="D9201" s="3">
        <v>45132</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x14ac:dyDescent="0.25">
      <c r="A9202" s="2">
        <v>9201</v>
      </c>
      <c r="B9202" s="2" t="s">
        <v>10486</v>
      </c>
      <c r="C9202" s="3">
        <v>45421</v>
      </c>
      <c r="D9202" s="3">
        <v>45426</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x14ac:dyDescent="0.25">
      <c r="A9203" s="2">
        <v>9202</v>
      </c>
      <c r="B9203" s="2" t="s">
        <v>10486</v>
      </c>
      <c r="C9203" s="3">
        <v>45406</v>
      </c>
      <c r="D9203" s="3">
        <v>45411</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x14ac:dyDescent="0.25">
      <c r="A9204" s="2">
        <v>9203</v>
      </c>
      <c r="B9204" s="2" t="s">
        <v>10487</v>
      </c>
      <c r="C9204" s="3">
        <v>44937</v>
      </c>
      <c r="D9204" s="3">
        <v>44942</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x14ac:dyDescent="0.25">
      <c r="A9205" s="2">
        <v>9204</v>
      </c>
      <c r="B9205" s="2" t="s">
        <v>10487</v>
      </c>
      <c r="C9205" s="3">
        <v>45264</v>
      </c>
      <c r="D9205" s="3">
        <v>45269</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x14ac:dyDescent="0.25">
      <c r="A9206" s="2">
        <v>9205</v>
      </c>
      <c r="B9206" s="2" t="s">
        <v>10488</v>
      </c>
      <c r="C9206" s="3">
        <v>44822</v>
      </c>
      <c r="D9206" s="3">
        <v>44827</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x14ac:dyDescent="0.25">
      <c r="A9207" s="2">
        <v>9206</v>
      </c>
      <c r="B9207" s="2" t="s">
        <v>10489</v>
      </c>
      <c r="C9207" s="3">
        <v>44661</v>
      </c>
      <c r="D9207" s="3">
        <v>44666</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x14ac:dyDescent="0.25">
      <c r="A9208" s="2">
        <v>9207</v>
      </c>
      <c r="B9208" s="2" t="s">
        <v>10489</v>
      </c>
      <c r="C9208" s="3">
        <v>44521</v>
      </c>
      <c r="D9208" s="3">
        <v>44526</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x14ac:dyDescent="0.25">
      <c r="A9209" s="2">
        <v>9208</v>
      </c>
      <c r="B9209" s="2" t="s">
        <v>10490</v>
      </c>
      <c r="C9209" s="3">
        <v>43929</v>
      </c>
      <c r="D9209" s="3">
        <v>43934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x14ac:dyDescent="0.25">
      <c r="A9210" s="2">
        <v>9209</v>
      </c>
      <c r="B9210" s="2" t="s">
        <v>10491</v>
      </c>
      <c r="C9210" s="3">
        <v>45602</v>
      </c>
      <c r="D9210" s="3">
        <v>45607</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x14ac:dyDescent="0.25">
      <c r="A9211" s="2">
        <v>9210</v>
      </c>
      <c r="B9211" s="2" t="s">
        <v>10492</v>
      </c>
      <c r="C9211" s="3">
        <v>44253</v>
      </c>
      <c r="D9211" s="3">
        <v>44258</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x14ac:dyDescent="0.25">
      <c r="A9212" s="2">
        <v>9211</v>
      </c>
      <c r="B9212" s="2" t="s">
        <v>10492</v>
      </c>
      <c r="C9212" s="3">
        <v>45252</v>
      </c>
      <c r="D9212" s="3">
        <v>45257</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x14ac:dyDescent="0.25">
      <c r="A9213" s="2">
        <v>9212</v>
      </c>
      <c r="B9213" s="2" t="s">
        <v>10495</v>
      </c>
      <c r="C9213" s="3">
        <v>44432</v>
      </c>
      <c r="D9213" s="3">
        <v>44437</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x14ac:dyDescent="0.25">
      <c r="A9214" s="2">
        <v>9213</v>
      </c>
      <c r="B9214" s="2" t="s">
        <v>10496</v>
      </c>
      <c r="C9214" s="3">
        <v>45538</v>
      </c>
      <c r="D9214" s="3">
        <v>45543</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x14ac:dyDescent="0.25">
      <c r="A9215" s="2">
        <v>9214</v>
      </c>
      <c r="B9215" s="2" t="s">
        <v>10496</v>
      </c>
      <c r="C9215" s="3">
        <v>44265</v>
      </c>
      <c r="D9215" s="3">
        <v>44270</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x14ac:dyDescent="0.25">
      <c r="A9216" s="2">
        <v>9215</v>
      </c>
      <c r="B9216" s="2" t="s">
        <v>10497</v>
      </c>
      <c r="C9216" s="3">
        <v>45236</v>
      </c>
      <c r="D9216" s="3">
        <v>45241</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x14ac:dyDescent="0.25">
      <c r="A9217" s="2">
        <v>9216</v>
      </c>
      <c r="B9217" s="2" t="s">
        <v>10500</v>
      </c>
      <c r="C9217" s="3">
        <v>43906</v>
      </c>
      <c r="D9217" s="3">
        <v>43911</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x14ac:dyDescent="0.25">
      <c r="A9218" s="2">
        <v>9217</v>
      </c>
      <c r="B9218" s="2" t="s">
        <v>10501</v>
      </c>
      <c r="C9218" s="3">
        <v>45087</v>
      </c>
      <c r="D9218" s="3">
        <v>45092</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x14ac:dyDescent="0.25">
      <c r="A9219" s="2">
        <v>9218</v>
      </c>
      <c r="B9219" s="2" t="s">
        <v>10502</v>
      </c>
      <c r="C9219" s="3">
        <v>44256</v>
      </c>
      <c r="D9219" s="3">
        <v>44261</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x14ac:dyDescent="0.25">
      <c r="A9220" s="2">
        <v>9219</v>
      </c>
      <c r="B9220" s="2" t="s">
        <v>10503</v>
      </c>
      <c r="C9220" s="3">
        <v>44195</v>
      </c>
      <c r="D9220" s="3">
        <v>44200</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x14ac:dyDescent="0.25">
      <c r="A9221" s="2">
        <v>9220</v>
      </c>
      <c r="B9221" s="2" t="s">
        <v>10503</v>
      </c>
      <c r="C9221" s="3">
        <v>45613</v>
      </c>
      <c r="D9221" s="3">
        <v>45618</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x14ac:dyDescent="0.25">
      <c r="A9222" s="2">
        <v>9221</v>
      </c>
      <c r="B9222" s="2" t="s">
        <v>10504</v>
      </c>
      <c r="C9222" s="3">
        <v>44293</v>
      </c>
      <c r="D9222" s="3">
        <v>44298</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x14ac:dyDescent="0.25">
      <c r="A9223" s="2">
        <v>9222</v>
      </c>
      <c r="B9223" s="2" t="s">
        <v>10504</v>
      </c>
      <c r="C9223" s="3">
        <v>44815</v>
      </c>
      <c r="D9223" s="3">
        <v>44820</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x14ac:dyDescent="0.25">
      <c r="A9224" s="2">
        <v>9223</v>
      </c>
      <c r="B9224" s="2" t="s">
        <v>10504</v>
      </c>
      <c r="C9224" s="3">
        <v>44442</v>
      </c>
      <c r="D9224" s="3">
        <v>44447</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x14ac:dyDescent="0.25">
      <c r="A9225" s="2">
        <v>9224</v>
      </c>
      <c r="B9225" s="2" t="s">
        <v>10505</v>
      </c>
      <c r="C9225" s="3">
        <v>45633</v>
      </c>
      <c r="D9225" s="3">
        <v>45638</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x14ac:dyDescent="0.25">
      <c r="A9226" s="2">
        <v>9225</v>
      </c>
      <c r="B9226" s="2" t="s">
        <v>10505</v>
      </c>
      <c r="C9226" s="3">
        <v>45008</v>
      </c>
      <c r="D9226" s="3">
        <v>45013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x14ac:dyDescent="0.25">
      <c r="A9227" s="2">
        <v>9226</v>
      </c>
      <c r="B9227" s="2" t="s">
        <v>10505</v>
      </c>
      <c r="C9227" s="3">
        <v>45412</v>
      </c>
      <c r="D9227" s="3">
        <v>45417</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x14ac:dyDescent="0.25">
      <c r="A9228" s="2">
        <v>9227</v>
      </c>
      <c r="B9228" s="2" t="s">
        <v>10505</v>
      </c>
      <c r="C9228" s="3">
        <v>44193</v>
      </c>
      <c r="D9228" s="3">
        <v>44198</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x14ac:dyDescent="0.25">
      <c r="A9229" s="2">
        <v>9228</v>
      </c>
      <c r="B9229" s="2" t="s">
        <v>10507</v>
      </c>
      <c r="C9229" s="3">
        <v>45272</v>
      </c>
      <c r="D9229" s="3">
        <v>45277</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x14ac:dyDescent="0.25">
      <c r="A9230" s="2">
        <v>9229</v>
      </c>
      <c r="B9230" s="2" t="s">
        <v>10508</v>
      </c>
      <c r="C9230" s="3">
        <v>45265</v>
      </c>
      <c r="D9230" s="3">
        <v>45270</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x14ac:dyDescent="0.25">
      <c r="A9231" s="2">
        <v>9230</v>
      </c>
      <c r="B9231" s="2" t="s">
        <v>10509</v>
      </c>
      <c r="C9231" s="3">
        <v>44790</v>
      </c>
      <c r="D9231" s="3">
        <v>44795</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x14ac:dyDescent="0.25">
      <c r="A9232" s="2">
        <v>9231</v>
      </c>
      <c r="B9232" s="2" t="s">
        <v>10509</v>
      </c>
      <c r="C9232" s="3">
        <v>44124</v>
      </c>
      <c r="D9232" s="3">
        <v>44129</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x14ac:dyDescent="0.25">
      <c r="A9233" s="2">
        <v>9232</v>
      </c>
      <c r="B9233" s="2" t="s">
        <v>10510</v>
      </c>
      <c r="C9233" s="3">
        <v>44288</v>
      </c>
      <c r="D9233" s="3">
        <v>44293</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x14ac:dyDescent="0.25">
      <c r="A9234" s="2">
        <v>9233</v>
      </c>
      <c r="B9234" s="2" t="s">
        <v>10511</v>
      </c>
      <c r="C9234" s="3">
        <v>44262</v>
      </c>
      <c r="D9234" s="3">
        <v>44267</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x14ac:dyDescent="0.25">
      <c r="A9235" s="2">
        <v>9234</v>
      </c>
      <c r="B9235" s="2" t="s">
        <v>10511</v>
      </c>
      <c r="C9235" s="3">
        <v>44360</v>
      </c>
      <c r="D9235" s="3">
        <v>44365</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x14ac:dyDescent="0.25">
      <c r="A9236" s="2">
        <v>9235</v>
      </c>
      <c r="B9236" s="2" t="s">
        <v>10511</v>
      </c>
      <c r="C9236" s="3">
        <v>45102</v>
      </c>
      <c r="D9236" s="3">
        <v>45107</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x14ac:dyDescent="0.25">
      <c r="A9237" s="2">
        <v>9236</v>
      </c>
      <c r="B9237" s="2" t="s">
        <v>10511</v>
      </c>
      <c r="C9237" s="3">
        <v>44864</v>
      </c>
      <c r="D9237" s="3">
        <v>44869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x14ac:dyDescent="0.25">
      <c r="A9238" s="2">
        <v>9237</v>
      </c>
      <c r="B9238" s="2" t="s">
        <v>10511</v>
      </c>
      <c r="C9238" s="3">
        <v>43870</v>
      </c>
      <c r="D9238" s="3">
        <v>43875</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x14ac:dyDescent="0.25">
      <c r="A9239" s="2">
        <v>9238</v>
      </c>
      <c r="B9239" s="2" t="s">
        <v>10511</v>
      </c>
      <c r="C9239" s="3">
        <v>45353</v>
      </c>
      <c r="D9239" s="3">
        <v>45358</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x14ac:dyDescent="0.25">
      <c r="A9240" s="2">
        <v>9239</v>
      </c>
      <c r="B9240" s="2" t="s">
        <v>10512</v>
      </c>
      <c r="C9240" s="3">
        <v>45404</v>
      </c>
      <c r="D9240" s="3">
        <v>45409</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x14ac:dyDescent="0.25">
      <c r="A9241" s="2">
        <v>9240</v>
      </c>
      <c r="B9241" s="2" t="s">
        <v>10513</v>
      </c>
      <c r="C9241" s="3">
        <v>44136</v>
      </c>
      <c r="D9241" s="3">
        <v>44141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x14ac:dyDescent="0.25">
      <c r="A9242" s="2">
        <v>9241</v>
      </c>
      <c r="B9242" s="2" t="s">
        <v>10513</v>
      </c>
      <c r="C9242" s="3">
        <v>44641</v>
      </c>
      <c r="D9242" s="3">
        <v>44646</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x14ac:dyDescent="0.25">
      <c r="A9243" s="2">
        <v>9242</v>
      </c>
      <c r="B9243" s="2" t="s">
        <v>10513</v>
      </c>
      <c r="C9243" s="3">
        <v>43886</v>
      </c>
      <c r="D9243" s="3">
        <v>43891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x14ac:dyDescent="0.25">
      <c r="A9244" s="2">
        <v>9243</v>
      </c>
      <c r="B9244" s="2" t="s">
        <v>10514</v>
      </c>
      <c r="C9244" s="3">
        <v>44222</v>
      </c>
      <c r="D9244" s="3">
        <v>44227</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x14ac:dyDescent="0.25">
      <c r="A9245" s="2">
        <v>9244</v>
      </c>
      <c r="B9245" s="2" t="s">
        <v>10514</v>
      </c>
      <c r="C9245" s="3">
        <v>44510</v>
      </c>
      <c r="D9245" s="3">
        <v>44515</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x14ac:dyDescent="0.25">
      <c r="A9246" s="2">
        <v>9245</v>
      </c>
      <c r="B9246" s="2" t="s">
        <v>10514</v>
      </c>
      <c r="C9246" s="3">
        <v>44063</v>
      </c>
      <c r="D9246" s="3">
        <v>44068</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x14ac:dyDescent="0.25">
      <c r="A9247" s="2">
        <v>9246</v>
      </c>
      <c r="B9247" s="2" t="s">
        <v>10514</v>
      </c>
      <c r="C9247" s="3">
        <v>45433</v>
      </c>
      <c r="D9247" s="3">
        <v>45438</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x14ac:dyDescent="0.25">
      <c r="A9248" s="2">
        <v>9247</v>
      </c>
      <c r="B9248" s="2" t="s">
        <v>10515</v>
      </c>
      <c r="C9248" s="3">
        <v>44479</v>
      </c>
      <c r="D9248" s="3">
        <v>44484</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x14ac:dyDescent="0.25">
      <c r="A9249" s="2">
        <v>9248</v>
      </c>
      <c r="B9249" s="2" t="s">
        <v>10515</v>
      </c>
      <c r="C9249" s="3">
        <v>45009</v>
      </c>
      <c r="D9249" s="3">
        <v>45014</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x14ac:dyDescent="0.25">
      <c r="A9250" s="2">
        <v>9249</v>
      </c>
      <c r="B9250" s="2" t="s">
        <v>10516</v>
      </c>
      <c r="C9250" s="3">
        <v>44446</v>
      </c>
      <c r="D9250" s="3">
        <v>44451</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x14ac:dyDescent="0.25">
      <c r="A9251" s="2">
        <v>9250</v>
      </c>
      <c r="B9251" s="2" t="s">
        <v>10516</v>
      </c>
      <c r="C9251" s="3">
        <v>45576</v>
      </c>
      <c r="D9251" s="3">
        <v>45581</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x14ac:dyDescent="0.25">
      <c r="A9252" s="2">
        <v>9251</v>
      </c>
      <c r="B9252" s="2" t="s">
        <v>10517</v>
      </c>
      <c r="C9252" s="3">
        <v>45217</v>
      </c>
      <c r="D9252" s="3">
        <v>45222</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x14ac:dyDescent="0.25">
      <c r="A9253" s="2">
        <v>9252</v>
      </c>
      <c r="B9253" s="2" t="s">
        <v>10518</v>
      </c>
      <c r="C9253" s="3">
        <v>45508</v>
      </c>
      <c r="D9253" s="3">
        <v>45513</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x14ac:dyDescent="0.25">
      <c r="A9254" s="2">
        <v>9253</v>
      </c>
      <c r="B9254" s="2" t="s">
        <v>10519</v>
      </c>
      <c r="C9254" s="3">
        <v>43890</v>
      </c>
      <c r="D9254" s="3">
        <v>43895</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x14ac:dyDescent="0.25">
      <c r="A9255" s="2">
        <v>9254</v>
      </c>
      <c r="B9255" s="2" t="s">
        <v>10519</v>
      </c>
      <c r="C9255" s="3">
        <v>45565</v>
      </c>
      <c r="D9255" s="3">
        <v>45570</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x14ac:dyDescent="0.25">
      <c r="A9256" s="2">
        <v>9255</v>
      </c>
      <c r="B9256" s="2" t="s">
        <v>10521</v>
      </c>
      <c r="C9256" s="3">
        <v>44083</v>
      </c>
      <c r="D9256" s="3">
        <v>44088</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x14ac:dyDescent="0.25">
      <c r="A9257" s="2">
        <v>9256</v>
      </c>
      <c r="B9257" s="2" t="s">
        <v>10521</v>
      </c>
      <c r="C9257" s="3">
        <v>44553</v>
      </c>
      <c r="D9257" s="3">
        <v>44558</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x14ac:dyDescent="0.25">
      <c r="A9258" s="2">
        <v>9257</v>
      </c>
      <c r="B9258" s="2" t="s">
        <v>10521</v>
      </c>
      <c r="C9258" s="3">
        <v>44722</v>
      </c>
      <c r="D9258" s="3">
        <v>44727</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x14ac:dyDescent="0.25">
      <c r="A9259" s="2">
        <v>9258</v>
      </c>
      <c r="B9259" s="2" t="s">
        <v>10521</v>
      </c>
      <c r="C9259" s="3">
        <v>44114</v>
      </c>
      <c r="D9259" s="3">
        <v>44119</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x14ac:dyDescent="0.25">
      <c r="A9260" s="2">
        <v>9259</v>
      </c>
      <c r="B9260" s="2" t="s">
        <v>10521</v>
      </c>
      <c r="C9260" s="3">
        <v>45183</v>
      </c>
      <c r="D9260" s="3">
        <v>45188</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x14ac:dyDescent="0.25">
      <c r="A9261" s="2">
        <v>9260</v>
      </c>
      <c r="B9261" s="2" t="s">
        <v>10521</v>
      </c>
      <c r="C9261" s="3">
        <v>44925</v>
      </c>
      <c r="D9261" s="3">
        <v>44930</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x14ac:dyDescent="0.25">
      <c r="A9262" s="2">
        <v>9261</v>
      </c>
      <c r="B9262" s="2" t="s">
        <v>10522</v>
      </c>
      <c r="C9262" s="3">
        <v>44627</v>
      </c>
      <c r="D9262" s="3">
        <v>44632</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x14ac:dyDescent="0.25">
      <c r="A9263" s="2">
        <v>9262</v>
      </c>
      <c r="B9263" s="2" t="s">
        <v>10524</v>
      </c>
      <c r="C9263" s="3">
        <v>43867</v>
      </c>
      <c r="D9263" s="3">
        <v>43872</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x14ac:dyDescent="0.25">
      <c r="A9264" s="2">
        <v>9263</v>
      </c>
      <c r="B9264" s="2" t="s">
        <v>10525</v>
      </c>
      <c r="C9264" s="3">
        <v>45398</v>
      </c>
      <c r="D9264" s="3">
        <v>45403</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x14ac:dyDescent="0.25">
      <c r="A9265" s="2">
        <v>9264</v>
      </c>
      <c r="B9265" s="2" t="s">
        <v>10525</v>
      </c>
      <c r="C9265" s="3">
        <v>44027</v>
      </c>
      <c r="D9265" s="3">
        <v>44032</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x14ac:dyDescent="0.25">
      <c r="A9266" s="2">
        <v>9265</v>
      </c>
      <c r="B9266" s="2" t="s">
        <v>10526</v>
      </c>
      <c r="C9266" s="3">
        <v>45619</v>
      </c>
      <c r="D9266" s="3">
        <v>45624</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x14ac:dyDescent="0.25">
      <c r="A9267" s="2">
        <v>9266</v>
      </c>
      <c r="B9267" s="2" t="s">
        <v>10526</v>
      </c>
      <c r="C9267" s="3">
        <v>44540</v>
      </c>
      <c r="D9267" s="3">
        <v>44545</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x14ac:dyDescent="0.25">
      <c r="A9268" s="2">
        <v>9267</v>
      </c>
      <c r="B9268" s="2" t="s">
        <v>10527</v>
      </c>
      <c r="C9268" s="3">
        <v>44296</v>
      </c>
      <c r="D9268" s="3">
        <v>44301</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x14ac:dyDescent="0.25">
      <c r="A9269" s="2">
        <v>9268</v>
      </c>
      <c r="B9269" s="2" t="s">
        <v>10528</v>
      </c>
      <c r="C9269" s="3">
        <v>44150</v>
      </c>
      <c r="D9269" s="3">
        <v>44155</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x14ac:dyDescent="0.25">
      <c r="A9270" s="2">
        <v>9269</v>
      </c>
      <c r="B9270" s="2" t="s">
        <v>10528</v>
      </c>
      <c r="C9270" s="3">
        <v>44861</v>
      </c>
      <c r="D9270" s="3">
        <v>44866</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x14ac:dyDescent="0.25">
      <c r="A9271" s="2">
        <v>9270</v>
      </c>
      <c r="B9271" s="2" t="s">
        <v>10529</v>
      </c>
      <c r="C9271" s="3">
        <v>44691</v>
      </c>
      <c r="D9271" s="3">
        <v>44696</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x14ac:dyDescent="0.25">
      <c r="A9272" s="2">
        <v>9271</v>
      </c>
      <c r="B9272" s="2" t="s">
        <v>10529</v>
      </c>
      <c r="C9272" s="3">
        <v>44374</v>
      </c>
      <c r="D9272" s="3">
        <v>44379</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x14ac:dyDescent="0.25">
      <c r="A9273" s="2">
        <v>9272</v>
      </c>
      <c r="B9273" s="2" t="s">
        <v>10530</v>
      </c>
      <c r="C9273" s="3">
        <v>45178</v>
      </c>
      <c r="D9273" s="3">
        <v>45183</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x14ac:dyDescent="0.25">
      <c r="A9274" s="2">
        <v>9273</v>
      </c>
      <c r="B9274" s="2" t="s">
        <v>10530</v>
      </c>
      <c r="C9274" s="3">
        <v>44771</v>
      </c>
      <c r="D9274" s="3">
        <v>44776</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x14ac:dyDescent="0.25">
      <c r="A9275" s="2">
        <v>9274</v>
      </c>
      <c r="B9275" s="2" t="s">
        <v>10531</v>
      </c>
      <c r="C9275" s="3">
        <v>44067</v>
      </c>
      <c r="D9275" s="3">
        <v>44072</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x14ac:dyDescent="0.25">
      <c r="A9276" s="2">
        <v>9275</v>
      </c>
      <c r="B9276" s="2" t="s">
        <v>10532</v>
      </c>
      <c r="C9276" s="3">
        <v>44828</v>
      </c>
      <c r="D9276" s="3">
        <v>44833</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x14ac:dyDescent="0.25">
      <c r="A9277" s="2">
        <v>9276</v>
      </c>
      <c r="B9277" s="2" t="s">
        <v>10533</v>
      </c>
      <c r="C9277" s="3">
        <v>44658</v>
      </c>
      <c r="D9277" s="3">
        <v>44663</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x14ac:dyDescent="0.25">
      <c r="A9278" s="2">
        <v>9277</v>
      </c>
      <c r="B9278" s="2" t="s">
        <v>10533</v>
      </c>
      <c r="C9278" s="3">
        <v>45586</v>
      </c>
      <c r="D9278" s="3">
        <v>45591</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x14ac:dyDescent="0.25">
      <c r="A9279" s="2">
        <v>9278</v>
      </c>
      <c r="B9279" s="2" t="s">
        <v>10534</v>
      </c>
      <c r="C9279" s="3">
        <v>44480</v>
      </c>
      <c r="D9279" s="3">
        <v>44485</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x14ac:dyDescent="0.25">
      <c r="A9280" s="2">
        <v>9279</v>
      </c>
      <c r="B9280" s="2" t="s">
        <v>10534</v>
      </c>
      <c r="C9280" s="3">
        <v>45343</v>
      </c>
      <c r="D9280" s="3">
        <v>45348</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x14ac:dyDescent="0.25">
      <c r="A9281" s="2">
        <v>9280</v>
      </c>
      <c r="B9281" s="2" t="s">
        <v>10534</v>
      </c>
      <c r="C9281" s="3">
        <v>44481</v>
      </c>
      <c r="D9281" s="3">
        <v>44486</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x14ac:dyDescent="0.25">
      <c r="A9282" s="2">
        <v>9281</v>
      </c>
      <c r="B9282" s="2" t="s">
        <v>10535</v>
      </c>
      <c r="C9282" s="3">
        <v>44931</v>
      </c>
      <c r="D9282" s="3">
        <v>44936</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x14ac:dyDescent="0.25">
      <c r="A9283" s="2">
        <v>9282</v>
      </c>
      <c r="B9283" s="2" t="s">
        <v>10536</v>
      </c>
      <c r="C9283" s="3">
        <v>44946</v>
      </c>
      <c r="D9283" s="3">
        <v>44951</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x14ac:dyDescent="0.25">
      <c r="A9284" s="2">
        <v>9283</v>
      </c>
      <c r="B9284" s="2" t="s">
        <v>10537</v>
      </c>
      <c r="C9284" s="3">
        <v>44324</v>
      </c>
      <c r="D9284" s="3">
        <v>44329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x14ac:dyDescent="0.25">
      <c r="A9285" s="2">
        <v>9284</v>
      </c>
      <c r="B9285" s="2" t="s">
        <v>10538</v>
      </c>
      <c r="C9285" s="3">
        <v>43867</v>
      </c>
      <c r="D9285" s="3">
        <v>43872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x14ac:dyDescent="0.25">
      <c r="A9286" s="2">
        <v>9285</v>
      </c>
      <c r="B9286" s="2" t="s">
        <v>10539</v>
      </c>
      <c r="C9286" s="3">
        <v>44617</v>
      </c>
      <c r="D9286" s="3">
        <v>44622</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x14ac:dyDescent="0.25">
      <c r="A9287" s="2">
        <v>9286</v>
      </c>
      <c r="B9287" s="2" t="s">
        <v>10540</v>
      </c>
      <c r="C9287" s="3">
        <v>44667</v>
      </c>
      <c r="D9287" s="3">
        <v>44672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x14ac:dyDescent="0.25">
      <c r="A9288" s="2">
        <v>9287</v>
      </c>
      <c r="B9288" s="2" t="s">
        <v>10541</v>
      </c>
      <c r="C9288" s="3">
        <v>45244</v>
      </c>
      <c r="D9288" s="3">
        <v>45249</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x14ac:dyDescent="0.25">
      <c r="A9289" s="2">
        <v>9288</v>
      </c>
      <c r="B9289" s="2" t="s">
        <v>10541</v>
      </c>
      <c r="C9289" s="3">
        <v>44580</v>
      </c>
      <c r="D9289" s="3">
        <v>44585</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x14ac:dyDescent="0.25">
      <c r="A9290" s="2">
        <v>9289</v>
      </c>
      <c r="B9290" s="2" t="s">
        <v>10542</v>
      </c>
      <c r="C9290" s="3">
        <v>44284</v>
      </c>
      <c r="D9290" s="3">
        <v>44289</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x14ac:dyDescent="0.25">
      <c r="A9291" s="2">
        <v>9290</v>
      </c>
      <c r="B9291" s="2" t="s">
        <v>10543</v>
      </c>
      <c r="C9291" s="3">
        <v>45536</v>
      </c>
      <c r="D9291" s="3">
        <v>45541</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x14ac:dyDescent="0.25">
      <c r="A9292" s="2">
        <v>9291</v>
      </c>
      <c r="B9292" s="2" t="s">
        <v>10544</v>
      </c>
      <c r="C9292" s="3">
        <v>45642</v>
      </c>
      <c r="D9292" s="3">
        <v>45647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x14ac:dyDescent="0.25">
      <c r="A9293" s="2">
        <v>9292</v>
      </c>
      <c r="B9293" s="2" t="s">
        <v>10544</v>
      </c>
      <c r="C9293" s="3">
        <v>44772</v>
      </c>
      <c r="D9293" s="3">
        <v>44777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x14ac:dyDescent="0.25">
      <c r="A9294" s="2">
        <v>9293</v>
      </c>
      <c r="B9294" s="2" t="s">
        <v>10545</v>
      </c>
      <c r="C9294" s="3">
        <v>45011</v>
      </c>
      <c r="D9294" s="3">
        <v>45016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x14ac:dyDescent="0.25">
      <c r="A9295" s="2">
        <v>9294</v>
      </c>
      <c r="B9295" s="2" t="s">
        <v>10546</v>
      </c>
      <c r="C9295" s="3">
        <v>45148</v>
      </c>
      <c r="D9295" s="3">
        <v>45153</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x14ac:dyDescent="0.25">
      <c r="A9296" s="2">
        <v>9295</v>
      </c>
      <c r="B9296" s="2" t="s">
        <v>10548</v>
      </c>
      <c r="C9296" s="3">
        <v>44092</v>
      </c>
      <c r="D9296" s="3">
        <v>44097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x14ac:dyDescent="0.25">
      <c r="A9297" s="2">
        <v>9296</v>
      </c>
      <c r="B9297" s="2" t="s">
        <v>10548</v>
      </c>
      <c r="C9297" s="3">
        <v>44917</v>
      </c>
      <c r="D9297" s="3">
        <v>44922</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x14ac:dyDescent="0.25">
      <c r="A9298" s="2">
        <v>9297</v>
      </c>
      <c r="B9298" s="2" t="s">
        <v>10549</v>
      </c>
      <c r="C9298" s="3">
        <v>45305</v>
      </c>
      <c r="D9298" s="3">
        <v>45310</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x14ac:dyDescent="0.25">
      <c r="A9299" s="2">
        <v>9298</v>
      </c>
      <c r="B9299" s="2" t="s">
        <v>10549</v>
      </c>
      <c r="C9299" s="3">
        <v>44722</v>
      </c>
      <c r="D9299" s="3">
        <v>44727</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x14ac:dyDescent="0.25">
      <c r="A9300" s="2">
        <v>9299</v>
      </c>
      <c r="B9300" s="2" t="s">
        <v>10549</v>
      </c>
      <c r="C9300" s="3">
        <v>45100</v>
      </c>
      <c r="D9300" s="3">
        <v>45105</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x14ac:dyDescent="0.25">
      <c r="A9301" s="2">
        <v>9300</v>
      </c>
      <c r="B9301" s="2" t="s">
        <v>10549</v>
      </c>
      <c r="C9301" s="3">
        <v>43888</v>
      </c>
      <c r="D9301" s="3">
        <v>43893</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x14ac:dyDescent="0.25">
      <c r="A9302" s="2">
        <v>9301</v>
      </c>
      <c r="B9302" s="2" t="s">
        <v>10549</v>
      </c>
      <c r="C9302" s="3">
        <v>45285</v>
      </c>
      <c r="D9302" s="3">
        <v>45290</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x14ac:dyDescent="0.25">
      <c r="A9303" s="2">
        <v>9302</v>
      </c>
      <c r="B9303" s="2" t="s">
        <v>10549</v>
      </c>
      <c r="C9303" s="3">
        <v>45053</v>
      </c>
      <c r="D9303" s="3">
        <v>45058</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x14ac:dyDescent="0.25">
      <c r="A9304" s="2">
        <v>9303</v>
      </c>
      <c r="B9304" s="2" t="s">
        <v>10549</v>
      </c>
      <c r="C9304" s="3">
        <v>44030</v>
      </c>
      <c r="D9304" s="3">
        <v>44035</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x14ac:dyDescent="0.25">
      <c r="A9305" s="2">
        <v>9304</v>
      </c>
      <c r="B9305" s="2" t="s">
        <v>10549</v>
      </c>
      <c r="C9305" s="3">
        <v>45065</v>
      </c>
      <c r="D9305" s="3">
        <v>45070</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x14ac:dyDescent="0.25">
      <c r="A9306" s="2">
        <v>9305</v>
      </c>
      <c r="B9306" s="2" t="s">
        <v>10549</v>
      </c>
      <c r="C9306" s="3">
        <v>45139</v>
      </c>
      <c r="D9306" s="3">
        <v>45144</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x14ac:dyDescent="0.25">
      <c r="A9307" s="2">
        <v>9306</v>
      </c>
      <c r="B9307" s="2" t="s">
        <v>10550</v>
      </c>
      <c r="C9307" s="3">
        <v>44914</v>
      </c>
      <c r="D9307" s="3">
        <v>44919</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x14ac:dyDescent="0.25">
      <c r="A9308" s="2">
        <v>9307</v>
      </c>
      <c r="B9308" s="2" t="s">
        <v>10551</v>
      </c>
      <c r="C9308" s="3">
        <v>44539</v>
      </c>
      <c r="D9308" s="3">
        <v>44544</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x14ac:dyDescent="0.25">
      <c r="A9309" s="2">
        <v>9308</v>
      </c>
      <c r="B9309" s="2" t="s">
        <v>10551</v>
      </c>
      <c r="C9309" s="3">
        <v>44350</v>
      </c>
      <c r="D9309" s="3">
        <v>44355</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x14ac:dyDescent="0.25">
      <c r="A9310" s="2">
        <v>9309</v>
      </c>
      <c r="B9310" s="2" t="s">
        <v>10551</v>
      </c>
      <c r="C9310" s="3">
        <v>45000</v>
      </c>
      <c r="D9310" s="3">
        <v>45005</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x14ac:dyDescent="0.25">
      <c r="A9311" s="2">
        <v>9310</v>
      </c>
      <c r="B9311" s="2" t="s">
        <v>10551</v>
      </c>
      <c r="C9311" s="3">
        <v>45148</v>
      </c>
      <c r="D9311" s="3">
        <v>45153</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x14ac:dyDescent="0.25">
      <c r="A9312" s="2">
        <v>9311</v>
      </c>
      <c r="B9312" s="2" t="s">
        <v>10552</v>
      </c>
      <c r="C9312" s="3">
        <v>45267</v>
      </c>
      <c r="D9312" s="3">
        <v>45272</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x14ac:dyDescent="0.25">
      <c r="A9313" s="2">
        <v>9312</v>
      </c>
      <c r="B9313" s="2" t="s">
        <v>10553</v>
      </c>
      <c r="C9313" s="3">
        <v>44891</v>
      </c>
      <c r="D9313" s="3">
        <v>44896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x14ac:dyDescent="0.25">
      <c r="A9314" s="2">
        <v>9313</v>
      </c>
      <c r="B9314" s="2" t="s">
        <v>10553</v>
      </c>
      <c r="C9314" s="3">
        <v>45034</v>
      </c>
      <c r="D9314" s="3">
        <v>45039</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x14ac:dyDescent="0.25">
      <c r="A9315" s="2">
        <v>9314</v>
      </c>
      <c r="B9315" s="2" t="s">
        <v>10554</v>
      </c>
      <c r="C9315" s="3">
        <v>44227</v>
      </c>
      <c r="D9315" s="3">
        <v>44232</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x14ac:dyDescent="0.25">
      <c r="A9316" s="2">
        <v>9315</v>
      </c>
      <c r="B9316" s="2" t="s">
        <v>10554</v>
      </c>
      <c r="C9316" s="3">
        <v>44746</v>
      </c>
      <c r="D9316" s="3">
        <v>44751</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x14ac:dyDescent="0.25">
      <c r="A9317" s="2">
        <v>9316</v>
      </c>
      <c r="B9317" s="2" t="s">
        <v>10555</v>
      </c>
      <c r="C9317" s="3">
        <v>45418</v>
      </c>
      <c r="D9317" s="3">
        <v>45423</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x14ac:dyDescent="0.25">
      <c r="A9318" s="2">
        <v>9317</v>
      </c>
      <c r="B9318" s="2" t="s">
        <v>10555</v>
      </c>
      <c r="C9318" s="3">
        <v>44063</v>
      </c>
      <c r="D9318" s="3">
        <v>44068</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x14ac:dyDescent="0.25">
      <c r="A9319" s="2">
        <v>9318</v>
      </c>
      <c r="B9319" s="2" t="s">
        <v>10556</v>
      </c>
      <c r="C9319" s="3">
        <v>43835</v>
      </c>
      <c r="D9319" s="3">
        <v>43840</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x14ac:dyDescent="0.25">
      <c r="A9320" s="2">
        <v>9319</v>
      </c>
      <c r="B9320" s="2" t="s">
        <v>10557</v>
      </c>
      <c r="C9320" s="3">
        <v>44122</v>
      </c>
      <c r="D9320" s="3">
        <v>44127</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x14ac:dyDescent="0.25">
      <c r="A9321" s="2">
        <v>9320</v>
      </c>
      <c r="B9321" s="2" t="s">
        <v>10557</v>
      </c>
      <c r="C9321" s="3">
        <v>45567</v>
      </c>
      <c r="D9321" s="3">
        <v>45572</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x14ac:dyDescent="0.25">
      <c r="A9322" s="2">
        <v>9321</v>
      </c>
      <c r="B9322" s="2" t="s">
        <v>10557</v>
      </c>
      <c r="C9322" s="3">
        <v>44902</v>
      </c>
      <c r="D9322" s="3">
        <v>44907</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x14ac:dyDescent="0.25">
      <c r="A9323" s="2">
        <v>9322</v>
      </c>
      <c r="B9323" s="2" t="s">
        <v>10560</v>
      </c>
      <c r="C9323" s="3">
        <v>45063</v>
      </c>
      <c r="D9323" s="3">
        <v>45068</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x14ac:dyDescent="0.25">
      <c r="A9324" s="2">
        <v>9323</v>
      </c>
      <c r="B9324" s="2" t="s">
        <v>10560</v>
      </c>
      <c r="C9324" s="3">
        <v>45471</v>
      </c>
      <c r="D9324" s="3">
        <v>45476</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x14ac:dyDescent="0.25">
      <c r="A9325" s="2">
        <v>9324</v>
      </c>
      <c r="B9325" s="2" t="s">
        <v>10561</v>
      </c>
      <c r="C9325" s="3">
        <v>44613</v>
      </c>
      <c r="D9325" s="3">
        <v>44618</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x14ac:dyDescent="0.25">
      <c r="A9326" s="2">
        <v>9325</v>
      </c>
      <c r="B9326" s="2" t="s">
        <v>10561</v>
      </c>
      <c r="C9326" s="3">
        <v>45614</v>
      </c>
      <c r="D9326" s="3">
        <v>45619</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x14ac:dyDescent="0.25">
      <c r="A9327" s="2">
        <v>9326</v>
      </c>
      <c r="B9327" s="2" t="s">
        <v>10561</v>
      </c>
      <c r="C9327" s="3">
        <v>45493</v>
      </c>
      <c r="D9327" s="3">
        <v>45498</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x14ac:dyDescent="0.25">
      <c r="A9328" s="2">
        <v>9327</v>
      </c>
      <c r="B9328" s="2" t="s">
        <v>10562</v>
      </c>
      <c r="C9328" s="3">
        <v>45071</v>
      </c>
      <c r="D9328" s="3">
        <v>45076</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x14ac:dyDescent="0.25">
      <c r="A9329" s="2">
        <v>9328</v>
      </c>
      <c r="B9329" s="2" t="s">
        <v>10562</v>
      </c>
      <c r="C9329" s="3">
        <v>44371</v>
      </c>
      <c r="D9329" s="3">
        <v>44376</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x14ac:dyDescent="0.25">
      <c r="A9330" s="2">
        <v>9329</v>
      </c>
      <c r="B9330" s="2" t="s">
        <v>10562</v>
      </c>
      <c r="C9330" s="3">
        <v>45107</v>
      </c>
      <c r="D9330" s="3">
        <v>45112</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x14ac:dyDescent="0.25">
      <c r="A9331" s="2">
        <v>9330</v>
      </c>
      <c r="B9331" s="2" t="s">
        <v>10563</v>
      </c>
      <c r="C9331" s="3">
        <v>44461</v>
      </c>
      <c r="D9331" s="3">
        <v>44466</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x14ac:dyDescent="0.25">
      <c r="A9332" s="2">
        <v>9331</v>
      </c>
      <c r="B9332" s="2" t="s">
        <v>10564</v>
      </c>
      <c r="C9332" s="3">
        <v>45320</v>
      </c>
      <c r="D9332" s="3">
        <v>45325</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x14ac:dyDescent="0.25">
      <c r="A9333" s="2">
        <v>9332</v>
      </c>
      <c r="B9333" s="2" t="s">
        <v>10565</v>
      </c>
      <c r="C9333" s="3">
        <v>44088</v>
      </c>
      <c r="D9333" s="3">
        <v>44093</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x14ac:dyDescent="0.25">
      <c r="A9334" s="2">
        <v>9333</v>
      </c>
      <c r="B9334" s="2" t="s">
        <v>10566</v>
      </c>
      <c r="C9334" s="3">
        <v>44850</v>
      </c>
      <c r="D9334" s="3">
        <v>44855</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x14ac:dyDescent="0.25">
      <c r="A9335" s="2">
        <v>9334</v>
      </c>
      <c r="B9335" s="2" t="s">
        <v>10566</v>
      </c>
      <c r="C9335" s="3">
        <v>44129</v>
      </c>
      <c r="D9335" s="3">
        <v>44134</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x14ac:dyDescent="0.25">
      <c r="A9336" s="2">
        <v>9335</v>
      </c>
      <c r="B9336" s="2" t="s">
        <v>10567</v>
      </c>
      <c r="C9336" s="3">
        <v>43856</v>
      </c>
      <c r="D9336" s="3">
        <v>43861</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x14ac:dyDescent="0.25">
      <c r="A9337" s="2">
        <v>9336</v>
      </c>
      <c r="B9337" s="2" t="s">
        <v>10567</v>
      </c>
      <c r="C9337" s="3">
        <v>45477</v>
      </c>
      <c r="D9337" s="3">
        <v>45482</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x14ac:dyDescent="0.25">
      <c r="A9338" s="2">
        <v>9337</v>
      </c>
      <c r="B9338" s="2" t="s">
        <v>10568</v>
      </c>
      <c r="C9338" s="3">
        <v>45517</v>
      </c>
      <c r="D9338" s="3">
        <v>45522</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x14ac:dyDescent="0.25">
      <c r="A9339" s="2">
        <v>9338</v>
      </c>
      <c r="B9339" s="2" t="s">
        <v>10569</v>
      </c>
      <c r="C9339" s="3">
        <v>44032</v>
      </c>
      <c r="D9339" s="3">
        <v>44037</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x14ac:dyDescent="0.25">
      <c r="A9340" s="2">
        <v>9339</v>
      </c>
      <c r="B9340" s="2" t="s">
        <v>10569</v>
      </c>
      <c r="C9340" s="3">
        <v>45201</v>
      </c>
      <c r="D9340" s="3">
        <v>45206</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x14ac:dyDescent="0.25">
      <c r="A9341" s="2">
        <v>9340</v>
      </c>
      <c r="B9341" s="2" t="s">
        <v>10569</v>
      </c>
      <c r="C9341" s="3">
        <v>44955</v>
      </c>
      <c r="D9341" s="3">
        <v>44960</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x14ac:dyDescent="0.25">
      <c r="A9342" s="2">
        <v>9341</v>
      </c>
      <c r="B9342" s="2" t="s">
        <v>10569</v>
      </c>
      <c r="C9342" s="3">
        <v>45477</v>
      </c>
      <c r="D9342" s="3">
        <v>45482</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x14ac:dyDescent="0.25">
      <c r="A9343" s="2">
        <v>9342</v>
      </c>
      <c r="B9343" s="2" t="s">
        <v>10569</v>
      </c>
      <c r="C9343" s="3">
        <v>45113</v>
      </c>
      <c r="D9343" s="3">
        <v>45118</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x14ac:dyDescent="0.25">
      <c r="A9344" s="2">
        <v>9343</v>
      </c>
      <c r="B9344" s="2" t="s">
        <v>10570</v>
      </c>
      <c r="C9344" s="3">
        <v>45289</v>
      </c>
      <c r="D9344" s="3">
        <v>45294</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x14ac:dyDescent="0.25">
      <c r="A9345" s="2">
        <v>9344</v>
      </c>
      <c r="B9345" s="2" t="s">
        <v>10571</v>
      </c>
      <c r="C9345" s="3">
        <v>44745</v>
      </c>
      <c r="D9345" s="3">
        <v>44750</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x14ac:dyDescent="0.25">
      <c r="A9346" s="2">
        <v>9345</v>
      </c>
      <c r="B9346" s="2" t="s">
        <v>10571</v>
      </c>
      <c r="C9346" s="3">
        <v>45090</v>
      </c>
      <c r="D9346" s="3">
        <v>45095</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x14ac:dyDescent="0.25">
      <c r="A9347" s="2">
        <v>9346</v>
      </c>
      <c r="B9347" s="2" t="s">
        <v>10571</v>
      </c>
      <c r="C9347" s="3">
        <v>44071</v>
      </c>
      <c r="D9347" s="3">
        <v>44076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x14ac:dyDescent="0.25">
      <c r="A9348" s="2">
        <v>9347</v>
      </c>
      <c r="B9348" s="2" t="s">
        <v>10571</v>
      </c>
      <c r="C9348" s="3">
        <v>44358</v>
      </c>
      <c r="D9348" s="3">
        <v>44363</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x14ac:dyDescent="0.25">
      <c r="A9349" s="2">
        <v>9348</v>
      </c>
      <c r="B9349" s="2" t="s">
        <v>10571</v>
      </c>
      <c r="C9349" s="3">
        <v>44811</v>
      </c>
      <c r="D9349" s="3">
        <v>44816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x14ac:dyDescent="0.25">
      <c r="A9350" s="2">
        <v>9349</v>
      </c>
      <c r="B9350" s="2" t="s">
        <v>10572</v>
      </c>
      <c r="C9350" s="3">
        <v>45546</v>
      </c>
      <c r="D9350" s="3">
        <v>45551</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x14ac:dyDescent="0.25">
      <c r="A9351" s="2">
        <v>9350</v>
      </c>
      <c r="B9351" s="2" t="s">
        <v>10572</v>
      </c>
      <c r="C9351" s="3">
        <v>44533</v>
      </c>
      <c r="D9351" s="3">
        <v>44538</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x14ac:dyDescent="0.25">
      <c r="A9352" s="2">
        <v>9351</v>
      </c>
      <c r="B9352" s="2" t="s">
        <v>10573</v>
      </c>
      <c r="C9352" s="3">
        <v>45655</v>
      </c>
      <c r="D9352" s="3">
        <v>45660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x14ac:dyDescent="0.25">
      <c r="A9353" s="2">
        <v>9352</v>
      </c>
      <c r="B9353" s="2" t="s">
        <v>10573</v>
      </c>
      <c r="C9353" s="3">
        <v>44593</v>
      </c>
      <c r="D9353" s="3">
        <v>44598</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x14ac:dyDescent="0.25">
      <c r="A9354" s="2">
        <v>9353</v>
      </c>
      <c r="B9354" s="2" t="s">
        <v>10574</v>
      </c>
      <c r="C9354" s="3">
        <v>44561</v>
      </c>
      <c r="D9354" s="3">
        <v>44566</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x14ac:dyDescent="0.25">
      <c r="A9355" s="2">
        <v>9354</v>
      </c>
      <c r="B9355" s="2" t="s">
        <v>10574</v>
      </c>
      <c r="C9355" s="3">
        <v>44683</v>
      </c>
      <c r="D9355" s="3">
        <v>44688</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x14ac:dyDescent="0.25">
      <c r="A9356" s="2">
        <v>9355</v>
      </c>
      <c r="B9356" s="2" t="s">
        <v>10575</v>
      </c>
      <c r="C9356" s="3">
        <v>43913</v>
      </c>
      <c r="D9356" s="3">
        <v>43918</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x14ac:dyDescent="0.25">
      <c r="A9357" s="2">
        <v>9356</v>
      </c>
      <c r="B9357" s="2" t="s">
        <v>10575</v>
      </c>
      <c r="C9357" s="3">
        <v>44169</v>
      </c>
      <c r="D9357" s="3">
        <v>44174</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x14ac:dyDescent="0.25">
      <c r="A9358" s="2">
        <v>9357</v>
      </c>
      <c r="B9358" s="2" t="s">
        <v>10575</v>
      </c>
      <c r="C9358" s="3">
        <v>44187</v>
      </c>
      <c r="D9358" s="3">
        <v>44192</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x14ac:dyDescent="0.25">
      <c r="A9359" s="2">
        <v>9358</v>
      </c>
      <c r="B9359" s="2" t="s">
        <v>10576</v>
      </c>
      <c r="C9359" s="3">
        <v>44717</v>
      </c>
      <c r="D9359" s="3">
        <v>44722</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x14ac:dyDescent="0.25">
      <c r="A9360" s="2">
        <v>9359</v>
      </c>
      <c r="B9360" s="2" t="s">
        <v>10576</v>
      </c>
      <c r="C9360" s="3">
        <v>44617</v>
      </c>
      <c r="D9360" s="3">
        <v>44622</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x14ac:dyDescent="0.25">
      <c r="A9361" s="2">
        <v>9360</v>
      </c>
      <c r="B9361" s="2" t="s">
        <v>10576</v>
      </c>
      <c r="C9361" s="3">
        <v>44774</v>
      </c>
      <c r="D9361" s="3">
        <v>44779</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x14ac:dyDescent="0.25">
      <c r="A9362" s="2">
        <v>9361</v>
      </c>
      <c r="B9362" s="2" t="s">
        <v>10576</v>
      </c>
      <c r="C9362" s="3">
        <v>44673</v>
      </c>
      <c r="D9362" s="3">
        <v>44678</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x14ac:dyDescent="0.25">
      <c r="A9363" s="2">
        <v>9362</v>
      </c>
      <c r="B9363" s="2" t="s">
        <v>10577</v>
      </c>
      <c r="C9363" s="3">
        <v>45231</v>
      </c>
      <c r="D9363" s="3">
        <v>45236</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x14ac:dyDescent="0.25">
      <c r="A9364" s="2">
        <v>9363</v>
      </c>
      <c r="B9364" s="2" t="s">
        <v>10577</v>
      </c>
      <c r="C9364" s="3">
        <v>44955</v>
      </c>
      <c r="D9364" s="3">
        <v>44960</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x14ac:dyDescent="0.25">
      <c r="A9365" s="2">
        <v>9364</v>
      </c>
      <c r="B9365" s="2" t="s">
        <v>10577</v>
      </c>
      <c r="C9365" s="3">
        <v>44613</v>
      </c>
      <c r="D9365" s="3">
        <v>44618</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x14ac:dyDescent="0.25">
      <c r="A9366" s="2">
        <v>9365</v>
      </c>
      <c r="B9366" s="2" t="s">
        <v>10577</v>
      </c>
      <c r="C9366" s="3">
        <v>44980</v>
      </c>
      <c r="D9366" s="3">
        <v>44985</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x14ac:dyDescent="0.25">
      <c r="A9367" s="2">
        <v>9366</v>
      </c>
      <c r="B9367" s="2" t="s">
        <v>10578</v>
      </c>
      <c r="C9367" s="3">
        <v>45213</v>
      </c>
      <c r="D9367" s="3">
        <v>45218</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x14ac:dyDescent="0.25">
      <c r="A9368" s="2">
        <v>9367</v>
      </c>
      <c r="B9368" s="2" t="s">
        <v>10579</v>
      </c>
      <c r="C9368" s="3">
        <v>44191</v>
      </c>
      <c r="D9368" s="3">
        <v>44196</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x14ac:dyDescent="0.25">
      <c r="A9369" s="2">
        <v>9368</v>
      </c>
      <c r="B9369" s="2" t="s">
        <v>10579</v>
      </c>
      <c r="C9369" s="3">
        <v>43836</v>
      </c>
      <c r="D9369" s="3">
        <v>43841</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x14ac:dyDescent="0.25">
      <c r="A9370" s="2">
        <v>9369</v>
      </c>
      <c r="B9370" s="2" t="s">
        <v>10580</v>
      </c>
      <c r="C9370" s="3">
        <v>44757</v>
      </c>
      <c r="D9370" s="3">
        <v>44762</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x14ac:dyDescent="0.25">
      <c r="A9371" s="2">
        <v>9370</v>
      </c>
      <c r="B9371" s="2" t="s">
        <v>10581</v>
      </c>
      <c r="C9371" s="3">
        <v>44812</v>
      </c>
      <c r="D9371" s="3">
        <v>44817</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x14ac:dyDescent="0.25">
      <c r="A9372" s="2">
        <v>9371</v>
      </c>
      <c r="B9372" s="2" t="s">
        <v>10582</v>
      </c>
      <c r="C9372" s="3">
        <v>45378</v>
      </c>
      <c r="D9372" s="3">
        <v>45383</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x14ac:dyDescent="0.25">
      <c r="A9373" s="2">
        <v>9372</v>
      </c>
      <c r="B9373" s="2" t="s">
        <v>10582</v>
      </c>
      <c r="C9373" s="3">
        <v>44462</v>
      </c>
      <c r="D9373" s="3">
        <v>44467</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x14ac:dyDescent="0.25">
      <c r="A9374" s="2">
        <v>9373</v>
      </c>
      <c r="B9374" s="2" t="s">
        <v>10582</v>
      </c>
      <c r="C9374" s="3">
        <v>45153</v>
      </c>
      <c r="D9374" s="3">
        <v>45158</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x14ac:dyDescent="0.25">
      <c r="A9375" s="2">
        <v>9374</v>
      </c>
      <c r="B9375" s="2" t="s">
        <v>10583</v>
      </c>
      <c r="C9375" s="3">
        <v>44803</v>
      </c>
      <c r="D9375" s="3">
        <v>44808</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x14ac:dyDescent="0.25">
      <c r="A9376" s="2">
        <v>9375</v>
      </c>
      <c r="B9376" s="2" t="s">
        <v>10584</v>
      </c>
      <c r="C9376" s="3">
        <v>44639</v>
      </c>
      <c r="D9376" s="3">
        <v>44644</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x14ac:dyDescent="0.25">
      <c r="A9377" s="2">
        <v>9376</v>
      </c>
      <c r="B9377" s="2" t="s">
        <v>10585</v>
      </c>
      <c r="C9377" s="3">
        <v>44158</v>
      </c>
      <c r="D9377" s="3">
        <v>44163</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x14ac:dyDescent="0.25">
      <c r="A9378" s="2">
        <v>9377</v>
      </c>
      <c r="B9378" s="2" t="s">
        <v>10586</v>
      </c>
      <c r="C9378" s="3">
        <v>45555</v>
      </c>
      <c r="D9378" s="3">
        <v>45560</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x14ac:dyDescent="0.25">
      <c r="A9379" s="2">
        <v>9378</v>
      </c>
      <c r="B9379" s="2" t="s">
        <v>10588</v>
      </c>
      <c r="C9379" s="3">
        <v>43831</v>
      </c>
      <c r="D9379" s="3">
        <v>43836</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x14ac:dyDescent="0.25">
      <c r="A9380" s="2">
        <v>9379</v>
      </c>
      <c r="B9380" s="2" t="s">
        <v>10589</v>
      </c>
      <c r="C9380" s="3">
        <v>45629</v>
      </c>
      <c r="D9380" s="3">
        <v>45634</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x14ac:dyDescent="0.25">
      <c r="A9381" s="2">
        <v>9380</v>
      </c>
      <c r="B9381" s="2" t="s">
        <v>10592</v>
      </c>
      <c r="C9381" s="3">
        <v>44044</v>
      </c>
      <c r="D9381" s="3">
        <v>44049</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x14ac:dyDescent="0.25">
      <c r="A9382" s="2">
        <v>9381</v>
      </c>
      <c r="B9382" s="2" t="s">
        <v>10592</v>
      </c>
      <c r="C9382" s="3">
        <v>43891</v>
      </c>
      <c r="D9382" s="3">
        <v>43896</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x14ac:dyDescent="0.25">
      <c r="A9383" s="2">
        <v>9382</v>
      </c>
      <c r="B9383" s="2" t="s">
        <v>10592</v>
      </c>
      <c r="C9383" s="3">
        <v>45444</v>
      </c>
      <c r="D9383" s="3">
        <v>45449</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x14ac:dyDescent="0.25">
      <c r="A9384" s="2">
        <v>9383</v>
      </c>
      <c r="B9384" s="2" t="s">
        <v>10592</v>
      </c>
      <c r="C9384" s="3">
        <v>45246</v>
      </c>
      <c r="D9384" s="3">
        <v>45251</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x14ac:dyDescent="0.25">
      <c r="A9385" s="2">
        <v>9384</v>
      </c>
      <c r="B9385" s="2" t="s">
        <v>10592</v>
      </c>
      <c r="C9385" s="3">
        <v>44391</v>
      </c>
      <c r="D9385" s="3">
        <v>44396</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x14ac:dyDescent="0.25">
      <c r="A9386" s="2">
        <v>9385</v>
      </c>
      <c r="B9386" s="2" t="s">
        <v>10593</v>
      </c>
      <c r="C9386" s="3">
        <v>44135</v>
      </c>
      <c r="D9386" s="3">
        <v>44140</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x14ac:dyDescent="0.25">
      <c r="A9387" s="2">
        <v>9386</v>
      </c>
      <c r="B9387" s="2" t="s">
        <v>10594</v>
      </c>
      <c r="C9387" s="3">
        <v>44612</v>
      </c>
      <c r="D9387" s="3">
        <v>44617</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x14ac:dyDescent="0.25">
      <c r="A9388" s="2">
        <v>9387</v>
      </c>
      <c r="B9388" s="2" t="s">
        <v>10595</v>
      </c>
      <c r="C9388" s="3">
        <v>45512</v>
      </c>
      <c r="D9388" s="3">
        <v>45517</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x14ac:dyDescent="0.25">
      <c r="A9389" s="2">
        <v>9388</v>
      </c>
      <c r="B9389" s="2" t="s">
        <v>10595</v>
      </c>
      <c r="C9389" s="3">
        <v>43882</v>
      </c>
      <c r="D9389" s="3">
        <v>43887</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x14ac:dyDescent="0.25">
      <c r="A9390" s="2">
        <v>9389</v>
      </c>
      <c r="B9390" s="2" t="s">
        <v>10595</v>
      </c>
      <c r="C9390" s="3">
        <v>45037</v>
      </c>
      <c r="D9390" s="3">
        <v>45042</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x14ac:dyDescent="0.25">
      <c r="A9391" s="2">
        <v>9390</v>
      </c>
      <c r="B9391" s="2" t="s">
        <v>10595</v>
      </c>
      <c r="C9391" s="3">
        <v>45229</v>
      </c>
      <c r="D9391" s="3">
        <v>45234</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x14ac:dyDescent="0.25">
      <c r="A9392" s="2">
        <v>9391</v>
      </c>
      <c r="B9392" s="2" t="s">
        <v>10596</v>
      </c>
      <c r="C9392" s="3">
        <v>44921</v>
      </c>
      <c r="D9392" s="3">
        <v>44926</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x14ac:dyDescent="0.25">
      <c r="A9393" s="2">
        <v>9392</v>
      </c>
      <c r="B9393" s="2" t="s">
        <v>10597</v>
      </c>
      <c r="C9393" s="3">
        <v>45014</v>
      </c>
      <c r="D9393" s="3">
        <v>45019</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x14ac:dyDescent="0.25">
      <c r="A9394" s="2">
        <v>9393</v>
      </c>
      <c r="B9394" s="2" t="s">
        <v>10598</v>
      </c>
      <c r="C9394" s="3">
        <v>44524</v>
      </c>
      <c r="D9394" s="3">
        <v>44529</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x14ac:dyDescent="0.25">
      <c r="A9395" s="2">
        <v>9394</v>
      </c>
      <c r="B9395" s="2" t="s">
        <v>10599</v>
      </c>
      <c r="C9395" s="3">
        <v>45550</v>
      </c>
      <c r="D9395" s="3">
        <v>45555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x14ac:dyDescent="0.25">
      <c r="A9396" s="2">
        <v>9395</v>
      </c>
      <c r="B9396" s="2" t="s">
        <v>10599</v>
      </c>
      <c r="C9396" s="3">
        <v>43878</v>
      </c>
      <c r="D9396" s="3">
        <v>43883</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x14ac:dyDescent="0.25">
      <c r="A9397" s="2">
        <v>9396</v>
      </c>
      <c r="B9397" s="2" t="s">
        <v>10599</v>
      </c>
      <c r="C9397" s="3">
        <v>44710</v>
      </c>
      <c r="D9397" s="3">
        <v>44715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x14ac:dyDescent="0.25">
      <c r="A9398" s="2">
        <v>9397</v>
      </c>
      <c r="B9398" s="2" t="s">
        <v>10599</v>
      </c>
      <c r="C9398" s="3">
        <v>44331</v>
      </c>
      <c r="D9398" s="3">
        <v>44336</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x14ac:dyDescent="0.25">
      <c r="A9399" s="2">
        <v>9398</v>
      </c>
      <c r="B9399" s="2" t="s">
        <v>10599</v>
      </c>
      <c r="C9399" s="3">
        <v>43837</v>
      </c>
      <c r="D9399" s="3">
        <v>43842</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x14ac:dyDescent="0.25">
      <c r="A9400" s="2">
        <v>9399</v>
      </c>
      <c r="B9400" s="2" t="s">
        <v>10599</v>
      </c>
      <c r="C9400" s="3">
        <v>45420</v>
      </c>
      <c r="D9400" s="3">
        <v>45425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x14ac:dyDescent="0.25">
      <c r="A9401" s="2">
        <v>9400</v>
      </c>
      <c r="B9401" s="2" t="s">
        <v>10600</v>
      </c>
      <c r="C9401" s="3">
        <v>44667</v>
      </c>
      <c r="D9401" s="3">
        <v>44672</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x14ac:dyDescent="0.25">
      <c r="A9402" s="2">
        <v>9401</v>
      </c>
      <c r="B9402" s="2" t="s">
        <v>10604</v>
      </c>
      <c r="C9402" s="3">
        <v>44750</v>
      </c>
      <c r="D9402" s="3">
        <v>44755</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x14ac:dyDescent="0.25">
      <c r="A9403" s="2">
        <v>9402</v>
      </c>
      <c r="B9403" s="2" t="s">
        <v>10605</v>
      </c>
      <c r="C9403" s="3">
        <v>44186</v>
      </c>
      <c r="D9403" s="3">
        <v>44191</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x14ac:dyDescent="0.25">
      <c r="A9404" s="2">
        <v>9403</v>
      </c>
      <c r="B9404" s="2" t="s">
        <v>10606</v>
      </c>
      <c r="C9404" s="3">
        <v>44617</v>
      </c>
      <c r="D9404" s="3">
        <v>44622</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x14ac:dyDescent="0.25">
      <c r="A9405" s="2">
        <v>9404</v>
      </c>
      <c r="B9405" s="2" t="s">
        <v>10606</v>
      </c>
      <c r="C9405" s="3">
        <v>45318</v>
      </c>
      <c r="D9405" s="3">
        <v>45323</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x14ac:dyDescent="0.25">
      <c r="A9406" s="2">
        <v>9405</v>
      </c>
      <c r="B9406" s="2" t="s">
        <v>10607</v>
      </c>
      <c r="C9406" s="3">
        <v>44069</v>
      </c>
      <c r="D9406" s="3">
        <v>44074</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x14ac:dyDescent="0.25">
      <c r="A9407" s="2">
        <v>9406</v>
      </c>
      <c r="B9407" s="2" t="s">
        <v>10608</v>
      </c>
      <c r="C9407" s="3">
        <v>44870</v>
      </c>
      <c r="D9407" s="3">
        <v>44875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x14ac:dyDescent="0.25">
      <c r="A9408" s="2">
        <v>9407</v>
      </c>
      <c r="B9408" s="2" t="s">
        <v>10608</v>
      </c>
      <c r="C9408" s="3">
        <v>44188</v>
      </c>
      <c r="D9408" s="3">
        <v>44193</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x14ac:dyDescent="0.25">
      <c r="A9409" s="2">
        <v>9408</v>
      </c>
      <c r="B9409" s="2" t="s">
        <v>10609</v>
      </c>
      <c r="C9409" s="3">
        <v>45641</v>
      </c>
      <c r="D9409" s="3">
        <v>45646</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x14ac:dyDescent="0.25">
      <c r="A9410" s="2">
        <v>9409</v>
      </c>
      <c r="B9410" s="2" t="s">
        <v>10609</v>
      </c>
      <c r="C9410" s="3">
        <v>44853</v>
      </c>
      <c r="D9410" s="3">
        <v>44858</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x14ac:dyDescent="0.25">
      <c r="A9411" s="2">
        <v>9410</v>
      </c>
      <c r="B9411" s="2" t="s">
        <v>10610</v>
      </c>
      <c r="C9411" s="3">
        <v>45088</v>
      </c>
      <c r="D9411" s="3">
        <v>45093</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x14ac:dyDescent="0.25">
      <c r="A9412" s="2">
        <v>9411</v>
      </c>
      <c r="B9412" s="2" t="s">
        <v>10610</v>
      </c>
      <c r="C9412" s="3">
        <v>45646</v>
      </c>
      <c r="D9412" s="3">
        <v>45651</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x14ac:dyDescent="0.25">
      <c r="A9413" s="2">
        <v>9412</v>
      </c>
      <c r="B9413" s="2" t="s">
        <v>10611</v>
      </c>
      <c r="C9413" s="3">
        <v>44054</v>
      </c>
      <c r="D9413" s="3">
        <v>44059</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x14ac:dyDescent="0.25">
      <c r="A9414" s="2">
        <v>9413</v>
      </c>
      <c r="B9414" s="2" t="s">
        <v>10612</v>
      </c>
      <c r="C9414" s="3">
        <v>45064</v>
      </c>
      <c r="D9414" s="3">
        <v>45069</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x14ac:dyDescent="0.25">
      <c r="A9415" s="2">
        <v>9414</v>
      </c>
      <c r="B9415" s="2" t="s">
        <v>10613</v>
      </c>
      <c r="C9415" s="3">
        <v>45087</v>
      </c>
      <c r="D9415" s="3">
        <v>45092</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x14ac:dyDescent="0.25">
      <c r="A9416" s="2">
        <v>9415</v>
      </c>
      <c r="B9416" s="2" t="s">
        <v>10614</v>
      </c>
      <c r="C9416" s="3">
        <v>44866</v>
      </c>
      <c r="D9416" s="3">
        <v>44871</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x14ac:dyDescent="0.25">
      <c r="A9417" s="2">
        <v>9416</v>
      </c>
      <c r="B9417" s="2" t="s">
        <v>10614</v>
      </c>
      <c r="C9417" s="3">
        <v>43871</v>
      </c>
      <c r="D9417" s="3">
        <v>43876</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x14ac:dyDescent="0.25">
      <c r="A9418" s="2">
        <v>9417</v>
      </c>
      <c r="B9418" s="2" t="s">
        <v>10614</v>
      </c>
      <c r="C9418" s="3">
        <v>44138</v>
      </c>
      <c r="D9418" s="3">
        <v>44143</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x14ac:dyDescent="0.25">
      <c r="A9419" s="2">
        <v>9418</v>
      </c>
      <c r="B9419" s="2" t="s">
        <v>10615</v>
      </c>
      <c r="C9419" s="3">
        <v>44703</v>
      </c>
      <c r="D9419" s="3">
        <v>44708</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x14ac:dyDescent="0.25">
      <c r="A9420" s="2">
        <v>9419</v>
      </c>
      <c r="B9420" s="2" t="s">
        <v>10615</v>
      </c>
      <c r="C9420" s="3">
        <v>44565</v>
      </c>
      <c r="D9420" s="3">
        <v>44570</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x14ac:dyDescent="0.25">
      <c r="A9421" s="2">
        <v>9420</v>
      </c>
      <c r="B9421" s="2" t="s">
        <v>10616</v>
      </c>
      <c r="C9421" s="3">
        <v>45214</v>
      </c>
      <c r="D9421" s="3">
        <v>45219</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x14ac:dyDescent="0.25">
      <c r="A9422" s="2">
        <v>9421</v>
      </c>
      <c r="B9422" s="2" t="s">
        <v>10616</v>
      </c>
      <c r="C9422" s="3">
        <v>45625</v>
      </c>
      <c r="D9422" s="3">
        <v>45630</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x14ac:dyDescent="0.25">
      <c r="A9423" s="2">
        <v>9422</v>
      </c>
      <c r="B9423" s="2" t="s">
        <v>10617</v>
      </c>
      <c r="C9423" s="3">
        <v>44576</v>
      </c>
      <c r="D9423" s="3">
        <v>44581</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x14ac:dyDescent="0.25">
      <c r="A9424" s="2">
        <v>9423</v>
      </c>
      <c r="B9424" s="2" t="s">
        <v>10617</v>
      </c>
      <c r="C9424" s="3">
        <v>44110</v>
      </c>
      <c r="D9424" s="3">
        <v>44115</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x14ac:dyDescent="0.25">
      <c r="A9425" s="2">
        <v>9424</v>
      </c>
      <c r="B9425" s="2" t="s">
        <v>10617</v>
      </c>
      <c r="C9425" s="3">
        <v>44603</v>
      </c>
      <c r="D9425" s="3">
        <v>44608</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x14ac:dyDescent="0.25">
      <c r="A9426" s="2">
        <v>9425</v>
      </c>
      <c r="B9426" s="2" t="s">
        <v>10617</v>
      </c>
      <c r="C9426" s="3">
        <v>45518</v>
      </c>
      <c r="D9426" s="3">
        <v>45523</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x14ac:dyDescent="0.25">
      <c r="A9427" s="2">
        <v>9426</v>
      </c>
      <c r="B9427" s="2" t="s">
        <v>10618</v>
      </c>
      <c r="C9427" s="3">
        <v>43911</v>
      </c>
      <c r="D9427" s="3">
        <v>43916</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x14ac:dyDescent="0.25">
      <c r="A9428" s="2">
        <v>9427</v>
      </c>
      <c r="B9428" s="2" t="s">
        <v>10619</v>
      </c>
      <c r="C9428" s="3">
        <v>43989</v>
      </c>
      <c r="D9428" s="3">
        <v>43994</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x14ac:dyDescent="0.25">
      <c r="A9429" s="2">
        <v>9428</v>
      </c>
      <c r="B9429" s="2" t="s">
        <v>10620</v>
      </c>
      <c r="C9429" s="3">
        <v>45117</v>
      </c>
      <c r="D9429" s="3">
        <v>45122</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x14ac:dyDescent="0.25">
      <c r="A9430" s="2">
        <v>9429</v>
      </c>
      <c r="B9430" s="2" t="s">
        <v>10621</v>
      </c>
      <c r="C9430" s="3">
        <v>45335</v>
      </c>
      <c r="D9430" s="3">
        <v>45340</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x14ac:dyDescent="0.25">
      <c r="A9431" s="2">
        <v>9430</v>
      </c>
      <c r="B9431" s="2" t="s">
        <v>10622</v>
      </c>
      <c r="C9431" s="3">
        <v>45187</v>
      </c>
      <c r="D9431" s="3">
        <v>45192</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x14ac:dyDescent="0.25">
      <c r="A9432" s="2">
        <v>9431</v>
      </c>
      <c r="B9432" s="2" t="s">
        <v>10622</v>
      </c>
      <c r="C9432" s="3">
        <v>44907</v>
      </c>
      <c r="D9432" s="3">
        <v>44912</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x14ac:dyDescent="0.25">
      <c r="A9433" s="2">
        <v>9432</v>
      </c>
      <c r="B9433" s="2" t="s">
        <v>10623</v>
      </c>
      <c r="C9433" s="3">
        <v>44575</v>
      </c>
      <c r="D9433" s="3">
        <v>44580</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x14ac:dyDescent="0.25">
      <c r="A9434" s="2">
        <v>9433</v>
      </c>
      <c r="B9434" s="2" t="s">
        <v>10624</v>
      </c>
      <c r="C9434" s="3">
        <v>44492</v>
      </c>
      <c r="D9434" s="3">
        <v>44497</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x14ac:dyDescent="0.25">
      <c r="A9435" s="2">
        <v>9434</v>
      </c>
      <c r="B9435" s="2" t="s">
        <v>10624</v>
      </c>
      <c r="C9435" s="3">
        <v>45362</v>
      </c>
      <c r="D9435" s="3">
        <v>45367</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x14ac:dyDescent="0.25">
      <c r="A9436" s="2">
        <v>9435</v>
      </c>
      <c r="B9436" s="2" t="s">
        <v>10624</v>
      </c>
      <c r="C9436" s="3">
        <v>45591</v>
      </c>
      <c r="D9436" s="3">
        <v>45596</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x14ac:dyDescent="0.25">
      <c r="A9437" s="2">
        <v>9436</v>
      </c>
      <c r="B9437" s="2" t="s">
        <v>10624</v>
      </c>
      <c r="C9437" s="3">
        <v>45039</v>
      </c>
      <c r="D9437" s="3">
        <v>45044</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x14ac:dyDescent="0.25">
      <c r="A9438" s="2">
        <v>9437</v>
      </c>
      <c r="B9438" s="2" t="s">
        <v>10625</v>
      </c>
      <c r="C9438" s="3">
        <v>44274</v>
      </c>
      <c r="D9438" s="3">
        <v>44279</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x14ac:dyDescent="0.25">
      <c r="A9439" s="2">
        <v>9438</v>
      </c>
      <c r="B9439" s="2" t="s">
        <v>10626</v>
      </c>
      <c r="C9439" s="3">
        <v>45611</v>
      </c>
      <c r="D9439" s="3">
        <v>45616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x14ac:dyDescent="0.25">
      <c r="A9440" s="2">
        <v>9439</v>
      </c>
      <c r="B9440" s="2" t="s">
        <v>10627</v>
      </c>
      <c r="C9440" s="3">
        <v>43947</v>
      </c>
      <c r="D9440" s="3">
        <v>43952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x14ac:dyDescent="0.25">
      <c r="A9441" s="2">
        <v>9440</v>
      </c>
      <c r="B9441" s="2" t="s">
        <v>10628</v>
      </c>
      <c r="C9441" s="3">
        <v>44353</v>
      </c>
      <c r="D9441" s="3">
        <v>44358</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x14ac:dyDescent="0.25">
      <c r="A9442" s="2">
        <v>9441</v>
      </c>
      <c r="B9442" s="2" t="s">
        <v>10629</v>
      </c>
      <c r="C9442" s="3">
        <v>45466</v>
      </c>
      <c r="D9442" s="3">
        <v>45471</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x14ac:dyDescent="0.25">
      <c r="A9443" s="2">
        <v>9442</v>
      </c>
      <c r="B9443" s="2" t="s">
        <v>10630</v>
      </c>
      <c r="C9443" s="3">
        <v>43988</v>
      </c>
      <c r="D9443" s="3">
        <v>43993</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x14ac:dyDescent="0.25">
      <c r="A9444" s="2">
        <v>9443</v>
      </c>
      <c r="B9444" s="2" t="s">
        <v>10633</v>
      </c>
      <c r="C9444" s="3">
        <v>45167</v>
      </c>
      <c r="D9444" s="3">
        <v>45172</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x14ac:dyDescent="0.25">
      <c r="A9445" s="2">
        <v>9444</v>
      </c>
      <c r="B9445" s="2" t="s">
        <v>10633</v>
      </c>
      <c r="C9445" s="3">
        <v>44053</v>
      </c>
      <c r="D9445" s="3">
        <v>44058</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x14ac:dyDescent="0.25">
      <c r="A9446" s="2">
        <v>9445</v>
      </c>
      <c r="B9446" s="2" t="s">
        <v>10634</v>
      </c>
      <c r="C9446" s="3">
        <v>44327</v>
      </c>
      <c r="D9446" s="3">
        <v>44332</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x14ac:dyDescent="0.25">
      <c r="A9447" s="2">
        <v>9446</v>
      </c>
      <c r="B9447" s="2" t="s">
        <v>10635</v>
      </c>
      <c r="C9447" s="3">
        <v>44950</v>
      </c>
      <c r="D9447" s="3">
        <v>44955</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x14ac:dyDescent="0.25">
      <c r="A9448" s="2">
        <v>9447</v>
      </c>
      <c r="B9448" s="2" t="s">
        <v>10636</v>
      </c>
      <c r="C9448" s="3">
        <v>45359</v>
      </c>
      <c r="D9448" s="3">
        <v>45364</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x14ac:dyDescent="0.25">
      <c r="A9449" s="2">
        <v>9448</v>
      </c>
      <c r="B9449" s="2" t="s">
        <v>10637</v>
      </c>
      <c r="C9449" s="3">
        <v>45174</v>
      </c>
      <c r="D9449" s="3">
        <v>45179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x14ac:dyDescent="0.25">
      <c r="A9450" s="2">
        <v>9449</v>
      </c>
      <c r="B9450" s="2" t="s">
        <v>10638</v>
      </c>
      <c r="C9450" s="3">
        <v>44991</v>
      </c>
      <c r="D9450" s="3">
        <v>44996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x14ac:dyDescent="0.25">
      <c r="A9451" s="2">
        <v>9450</v>
      </c>
      <c r="B9451" s="2" t="s">
        <v>10639</v>
      </c>
      <c r="C9451" s="3">
        <v>44102</v>
      </c>
      <c r="D9451" s="3">
        <v>44107</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x14ac:dyDescent="0.25">
      <c r="A9452" s="2">
        <v>9451</v>
      </c>
      <c r="B9452" s="2" t="s">
        <v>10640</v>
      </c>
      <c r="C9452" s="3">
        <v>44864</v>
      </c>
      <c r="D9452" s="3">
        <v>44869</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x14ac:dyDescent="0.25">
      <c r="A9453" s="2">
        <v>9452</v>
      </c>
      <c r="B9453" s="2" t="s">
        <v>10641</v>
      </c>
      <c r="C9453" s="3">
        <v>44919</v>
      </c>
      <c r="D9453" s="3">
        <v>44924</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x14ac:dyDescent="0.25">
      <c r="A9454" s="2">
        <v>9453</v>
      </c>
      <c r="B9454" s="2" t="s">
        <v>10641</v>
      </c>
      <c r="C9454" s="3">
        <v>44627</v>
      </c>
      <c r="D9454" s="3">
        <v>44632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x14ac:dyDescent="0.25">
      <c r="A9455" s="2">
        <v>9454</v>
      </c>
      <c r="B9455" s="2" t="s">
        <v>10641</v>
      </c>
      <c r="C9455" s="3">
        <v>44252</v>
      </c>
      <c r="D9455" s="3">
        <v>44257</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x14ac:dyDescent="0.25">
      <c r="A9456" s="2">
        <v>9455</v>
      </c>
      <c r="B9456" s="2" t="s">
        <v>10641</v>
      </c>
      <c r="C9456" s="3">
        <v>44548</v>
      </c>
      <c r="D9456" s="3">
        <v>44553</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x14ac:dyDescent="0.25">
      <c r="A9457" s="2">
        <v>9456</v>
      </c>
      <c r="B9457" s="2" t="s">
        <v>10642</v>
      </c>
      <c r="C9457" s="3">
        <v>45615</v>
      </c>
      <c r="D9457" s="3">
        <v>45620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x14ac:dyDescent="0.25">
      <c r="A9458" s="2">
        <v>9457</v>
      </c>
      <c r="B9458" s="2" t="s">
        <v>10645</v>
      </c>
      <c r="C9458" s="3">
        <v>44347</v>
      </c>
      <c r="D9458" s="3">
        <v>44352</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x14ac:dyDescent="0.25">
      <c r="A9459" s="2">
        <v>9458</v>
      </c>
      <c r="B9459" s="2" t="s">
        <v>10645</v>
      </c>
      <c r="C9459" s="3">
        <v>45124</v>
      </c>
      <c r="D9459" s="3">
        <v>45129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x14ac:dyDescent="0.25">
      <c r="A9460" s="2">
        <v>9459</v>
      </c>
      <c r="B9460" s="2" t="s">
        <v>10648</v>
      </c>
      <c r="C9460" s="3">
        <v>45191</v>
      </c>
      <c r="D9460" s="3">
        <v>45196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x14ac:dyDescent="0.25">
      <c r="A9461" s="2">
        <v>9460</v>
      </c>
      <c r="B9461" s="2" t="s">
        <v>10648</v>
      </c>
      <c r="C9461" s="3">
        <v>44517</v>
      </c>
      <c r="D9461" s="3">
        <v>44522</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x14ac:dyDescent="0.25">
      <c r="A9462" s="2">
        <v>9461</v>
      </c>
      <c r="B9462" s="2" t="s">
        <v>10649</v>
      </c>
      <c r="C9462" s="3">
        <v>45639</v>
      </c>
      <c r="D9462" s="3">
        <v>45644</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x14ac:dyDescent="0.25">
      <c r="A9463" s="2">
        <v>9462</v>
      </c>
      <c r="B9463" s="2" t="s">
        <v>10650</v>
      </c>
      <c r="C9463" s="3">
        <v>43968</v>
      </c>
      <c r="D9463" s="3">
        <v>43973</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x14ac:dyDescent="0.25">
      <c r="A9464" s="2">
        <v>9463</v>
      </c>
      <c r="B9464" s="2" t="s">
        <v>10651</v>
      </c>
      <c r="C9464" s="3">
        <v>45524</v>
      </c>
      <c r="D9464" s="3">
        <v>45529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x14ac:dyDescent="0.25">
      <c r="A9465" s="2">
        <v>9464</v>
      </c>
      <c r="B9465" s="2" t="s">
        <v>10652</v>
      </c>
      <c r="C9465" s="3">
        <v>44810</v>
      </c>
      <c r="D9465" s="3">
        <v>44815</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x14ac:dyDescent="0.25">
      <c r="A9466" s="2">
        <v>9465</v>
      </c>
      <c r="B9466" s="2" t="s">
        <v>10653</v>
      </c>
      <c r="C9466" s="3">
        <v>44213</v>
      </c>
      <c r="D9466" s="3">
        <v>44218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x14ac:dyDescent="0.25">
      <c r="A9467" s="2">
        <v>9466</v>
      </c>
      <c r="B9467" s="2" t="s">
        <v>10654</v>
      </c>
      <c r="C9467" s="3">
        <v>44387</v>
      </c>
      <c r="D9467" s="3">
        <v>44392</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x14ac:dyDescent="0.25">
      <c r="A9468" s="2">
        <v>9467</v>
      </c>
      <c r="B9468" s="2" t="s">
        <v>10655</v>
      </c>
      <c r="C9468" s="3">
        <v>44120</v>
      </c>
      <c r="D9468" s="3">
        <v>44125</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x14ac:dyDescent="0.25">
      <c r="A9469" s="2">
        <v>9468</v>
      </c>
      <c r="B9469" s="2" t="s">
        <v>10655</v>
      </c>
      <c r="C9469" s="3">
        <v>45449</v>
      </c>
      <c r="D9469" s="3">
        <v>45454</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x14ac:dyDescent="0.25">
      <c r="A9470" s="2">
        <v>9469</v>
      </c>
      <c r="B9470" s="2" t="s">
        <v>10655</v>
      </c>
      <c r="C9470" s="3">
        <v>45503</v>
      </c>
      <c r="D9470" s="3">
        <v>45508</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x14ac:dyDescent="0.25">
      <c r="A9471" s="2">
        <v>9470</v>
      </c>
      <c r="B9471" s="2" t="s">
        <v>10655</v>
      </c>
      <c r="C9471" s="3">
        <v>45003</v>
      </c>
      <c r="D9471" s="3">
        <v>45008</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x14ac:dyDescent="0.25">
      <c r="A9472" s="2">
        <v>9471</v>
      </c>
      <c r="B9472" s="2" t="s">
        <v>10655</v>
      </c>
      <c r="C9472" s="3">
        <v>45353</v>
      </c>
      <c r="D9472" s="3">
        <v>45358</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x14ac:dyDescent="0.25">
      <c r="A9473" s="2">
        <v>9472</v>
      </c>
      <c r="B9473" s="2" t="s">
        <v>10655</v>
      </c>
      <c r="C9473" s="3">
        <v>43961</v>
      </c>
      <c r="D9473" s="3">
        <v>43966</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x14ac:dyDescent="0.25">
      <c r="A9474" s="2">
        <v>9473</v>
      </c>
      <c r="B9474" s="2" t="s">
        <v>10655</v>
      </c>
      <c r="C9474" s="3">
        <v>43942</v>
      </c>
      <c r="D9474" s="3">
        <v>43947</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x14ac:dyDescent="0.25">
      <c r="A9475" s="2">
        <v>9474</v>
      </c>
      <c r="B9475" s="2" t="s">
        <v>10655</v>
      </c>
      <c r="C9475" s="3">
        <v>44521</v>
      </c>
      <c r="D9475" s="3">
        <v>44526</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x14ac:dyDescent="0.25">
      <c r="A9476" s="2">
        <v>9475</v>
      </c>
      <c r="B9476" s="2" t="s">
        <v>10656</v>
      </c>
      <c r="C9476" s="3">
        <v>45373</v>
      </c>
      <c r="D9476" s="3">
        <v>45378</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x14ac:dyDescent="0.25">
      <c r="A9477" s="2">
        <v>9476</v>
      </c>
      <c r="B9477" s="2" t="s">
        <v>10656</v>
      </c>
      <c r="C9477" s="3">
        <v>44352</v>
      </c>
      <c r="D9477" s="3">
        <v>44357</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x14ac:dyDescent="0.25">
      <c r="A9478" s="2">
        <v>9477</v>
      </c>
      <c r="B9478" s="2" t="s">
        <v>10656</v>
      </c>
      <c r="C9478" s="3">
        <v>44083</v>
      </c>
      <c r="D9478" s="3">
        <v>44088</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x14ac:dyDescent="0.25">
      <c r="A9479" s="2">
        <v>9478</v>
      </c>
      <c r="B9479" s="2" t="s">
        <v>10656</v>
      </c>
      <c r="C9479" s="3">
        <v>44458</v>
      </c>
      <c r="D9479" s="3">
        <v>44463</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x14ac:dyDescent="0.25">
      <c r="A9480" s="2">
        <v>9479</v>
      </c>
      <c r="B9480" s="2" t="s">
        <v>10657</v>
      </c>
      <c r="C9480" s="3">
        <v>45604</v>
      </c>
      <c r="D9480" s="3">
        <v>45609</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x14ac:dyDescent="0.25">
      <c r="A9481" s="2">
        <v>9480</v>
      </c>
      <c r="B9481" s="2" t="s">
        <v>10657</v>
      </c>
      <c r="C9481" s="3">
        <v>44122</v>
      </c>
      <c r="D9481" s="3">
        <v>44127</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x14ac:dyDescent="0.25">
      <c r="A9482" s="2">
        <v>9481</v>
      </c>
      <c r="B9482" s="2" t="s">
        <v>10657</v>
      </c>
      <c r="C9482" s="3">
        <v>44346</v>
      </c>
      <c r="D9482" s="3">
        <v>44351</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x14ac:dyDescent="0.25">
      <c r="A9483" s="2">
        <v>9482</v>
      </c>
      <c r="B9483" s="2" t="s">
        <v>10659</v>
      </c>
      <c r="C9483" s="3">
        <v>44062</v>
      </c>
      <c r="D9483" s="3">
        <v>44067</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x14ac:dyDescent="0.25">
      <c r="A9484" s="2">
        <v>9483</v>
      </c>
      <c r="B9484" s="2" t="s">
        <v>10660</v>
      </c>
      <c r="C9484" s="3">
        <v>44914</v>
      </c>
      <c r="D9484" s="3">
        <v>44919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x14ac:dyDescent="0.25">
      <c r="A9485" s="2">
        <v>9484</v>
      </c>
      <c r="B9485" s="2" t="s">
        <v>10661</v>
      </c>
      <c r="C9485" s="3">
        <v>44687</v>
      </c>
      <c r="D9485" s="3">
        <v>44692</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x14ac:dyDescent="0.25">
      <c r="A9486" s="2">
        <v>9485</v>
      </c>
      <c r="B9486" s="2" t="s">
        <v>10662</v>
      </c>
      <c r="C9486" s="3">
        <v>44908</v>
      </c>
      <c r="D9486" s="3">
        <v>44913</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x14ac:dyDescent="0.25">
      <c r="A9487" s="2">
        <v>9486</v>
      </c>
      <c r="B9487" s="2" t="s">
        <v>10662</v>
      </c>
      <c r="C9487" s="3">
        <v>45657</v>
      </c>
      <c r="D9487" s="3">
        <v>45662</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x14ac:dyDescent="0.25">
      <c r="A9488" s="2">
        <v>9487</v>
      </c>
      <c r="B9488" s="2" t="s">
        <v>10663</v>
      </c>
      <c r="C9488" s="3">
        <v>44815</v>
      </c>
      <c r="D9488" s="3">
        <v>44820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x14ac:dyDescent="0.25">
      <c r="A9489" s="2">
        <v>9488</v>
      </c>
      <c r="B9489" s="2" t="s">
        <v>10664</v>
      </c>
      <c r="C9489" s="3">
        <v>45440</v>
      </c>
      <c r="D9489" s="3">
        <v>45445</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x14ac:dyDescent="0.25">
      <c r="A9490" s="2">
        <v>9489</v>
      </c>
      <c r="B9490" s="2" t="s">
        <v>10665</v>
      </c>
      <c r="C9490" s="3">
        <v>44164</v>
      </c>
      <c r="D9490" s="3">
        <v>44169</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x14ac:dyDescent="0.25">
      <c r="A9491" s="2">
        <v>9490</v>
      </c>
      <c r="B9491" s="2" t="s">
        <v>10666</v>
      </c>
      <c r="C9491" s="3">
        <v>45165</v>
      </c>
      <c r="D9491" s="3">
        <v>45170</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x14ac:dyDescent="0.25">
      <c r="A9492" s="2">
        <v>9491</v>
      </c>
      <c r="B9492" s="2" t="s">
        <v>10667</v>
      </c>
      <c r="C9492" s="3">
        <v>45530</v>
      </c>
      <c r="D9492" s="3">
        <v>45535</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x14ac:dyDescent="0.25">
      <c r="A9493" s="2">
        <v>9492</v>
      </c>
      <c r="B9493" s="2" t="s">
        <v>10667</v>
      </c>
      <c r="C9493" s="3">
        <v>43940</v>
      </c>
      <c r="D9493" s="3">
        <v>43945</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x14ac:dyDescent="0.25">
      <c r="A9494" s="2">
        <v>9493</v>
      </c>
      <c r="B9494" s="2" t="s">
        <v>10668</v>
      </c>
      <c r="C9494" s="3">
        <v>44460</v>
      </c>
      <c r="D9494" s="3">
        <v>44465</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x14ac:dyDescent="0.25">
      <c r="A9495" s="2">
        <v>9494</v>
      </c>
      <c r="B9495" s="2" t="s">
        <v>10669</v>
      </c>
      <c r="C9495" s="3">
        <v>44972</v>
      </c>
      <c r="D9495" s="3">
        <v>44977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x14ac:dyDescent="0.25">
      <c r="A9496" s="2">
        <v>9495</v>
      </c>
      <c r="B9496" s="2" t="s">
        <v>10669</v>
      </c>
      <c r="C9496" s="3">
        <v>43870</v>
      </c>
      <c r="D9496" s="3">
        <v>43875</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x14ac:dyDescent="0.25">
      <c r="A9497" s="2">
        <v>9496</v>
      </c>
      <c r="B9497" s="2" t="s">
        <v>10670</v>
      </c>
      <c r="C9497" s="3">
        <v>44351</v>
      </c>
      <c r="D9497" s="3">
        <v>44356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x14ac:dyDescent="0.25">
      <c r="A9498" s="2">
        <v>9497</v>
      </c>
      <c r="B9498" s="2" t="s">
        <v>10670</v>
      </c>
      <c r="C9498" s="3">
        <v>44820</v>
      </c>
      <c r="D9498" s="3">
        <v>44825</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x14ac:dyDescent="0.25">
      <c r="A9499" s="2">
        <v>9498</v>
      </c>
      <c r="B9499" s="2" t="s">
        <v>10671</v>
      </c>
      <c r="C9499" s="3">
        <v>45093</v>
      </c>
      <c r="D9499" s="3">
        <v>45098</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x14ac:dyDescent="0.25">
      <c r="A9500" s="2">
        <v>9499</v>
      </c>
      <c r="B9500" s="2" t="s">
        <v>10671</v>
      </c>
      <c r="C9500" s="3">
        <v>44144</v>
      </c>
      <c r="D9500" s="3">
        <v>44149</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x14ac:dyDescent="0.25">
      <c r="A9501" s="2">
        <v>9500</v>
      </c>
      <c r="B9501" s="2" t="s">
        <v>10671</v>
      </c>
      <c r="C9501" s="3">
        <v>45597</v>
      </c>
      <c r="D9501" s="3">
        <v>45602</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x14ac:dyDescent="0.25">
      <c r="A9502" s="2">
        <v>9501</v>
      </c>
      <c r="B9502" s="2" t="s">
        <v>10672</v>
      </c>
      <c r="C9502" s="3">
        <v>45311</v>
      </c>
      <c r="D9502" s="3">
        <v>45316</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x14ac:dyDescent="0.25">
      <c r="A9503" s="2">
        <v>9502</v>
      </c>
      <c r="B9503" s="2" t="s">
        <v>10673</v>
      </c>
      <c r="C9503" s="3">
        <v>45137</v>
      </c>
      <c r="D9503" s="3">
        <v>45142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x14ac:dyDescent="0.25">
      <c r="A9504" s="2">
        <v>9503</v>
      </c>
      <c r="B9504" s="2" t="s">
        <v>10674</v>
      </c>
      <c r="C9504" s="3">
        <v>44377</v>
      </c>
      <c r="D9504" s="3">
        <v>44382</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x14ac:dyDescent="0.25">
      <c r="A9505" s="2">
        <v>9504</v>
      </c>
      <c r="B9505" s="2" t="s">
        <v>10674</v>
      </c>
      <c r="C9505" s="3">
        <v>44059</v>
      </c>
      <c r="D9505" s="3">
        <v>44064</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x14ac:dyDescent="0.25">
      <c r="A9506" s="2">
        <v>9505</v>
      </c>
      <c r="B9506" s="2" t="s">
        <v>10675</v>
      </c>
      <c r="C9506" s="3">
        <v>44460</v>
      </c>
      <c r="D9506" s="3">
        <v>44465</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x14ac:dyDescent="0.25">
      <c r="A9507" s="2">
        <v>9506</v>
      </c>
      <c r="B9507" s="2" t="s">
        <v>10675</v>
      </c>
      <c r="C9507" s="3">
        <v>44790</v>
      </c>
      <c r="D9507" s="3">
        <v>44795</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x14ac:dyDescent="0.25">
      <c r="A9508" s="2">
        <v>9507</v>
      </c>
      <c r="B9508" s="2" t="s">
        <v>10676</v>
      </c>
      <c r="C9508" s="3">
        <v>44236</v>
      </c>
      <c r="D9508" s="3">
        <v>44241</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x14ac:dyDescent="0.25">
      <c r="A9509" s="2">
        <v>9508</v>
      </c>
      <c r="B9509" s="2" t="s">
        <v>10676</v>
      </c>
      <c r="C9509" s="3">
        <v>43835</v>
      </c>
      <c r="D9509" s="3">
        <v>43840</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x14ac:dyDescent="0.25">
      <c r="A9510" s="2">
        <v>9509</v>
      </c>
      <c r="B9510" s="2" t="s">
        <v>10676</v>
      </c>
      <c r="C9510" s="3">
        <v>44649</v>
      </c>
      <c r="D9510" s="3">
        <v>44654</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x14ac:dyDescent="0.25">
      <c r="A9511" s="2">
        <v>9510</v>
      </c>
      <c r="B9511" s="2" t="s">
        <v>10676</v>
      </c>
      <c r="C9511" s="3">
        <v>44416</v>
      </c>
      <c r="D9511" s="3">
        <v>44421</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x14ac:dyDescent="0.25">
      <c r="A9512" s="2">
        <v>9511</v>
      </c>
      <c r="B9512" s="2" t="s">
        <v>10677</v>
      </c>
      <c r="C9512" s="3">
        <v>45061</v>
      </c>
      <c r="D9512" s="3">
        <v>45066</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x14ac:dyDescent="0.25">
      <c r="A9513" s="2">
        <v>9512</v>
      </c>
      <c r="B9513" s="2" t="s">
        <v>10678</v>
      </c>
      <c r="C9513" s="3">
        <v>45128</v>
      </c>
      <c r="D9513" s="3">
        <v>45133</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x14ac:dyDescent="0.25">
      <c r="A9514" s="2">
        <v>9513</v>
      </c>
      <c r="B9514" s="2" t="s">
        <v>10679</v>
      </c>
      <c r="C9514" s="3">
        <v>44407</v>
      </c>
      <c r="D9514" s="3">
        <v>44412</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x14ac:dyDescent="0.25">
      <c r="A9515" s="2">
        <v>9514</v>
      </c>
      <c r="B9515" s="2" t="s">
        <v>10680</v>
      </c>
      <c r="C9515" s="3">
        <v>45415</v>
      </c>
      <c r="D9515" s="3">
        <v>45420</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x14ac:dyDescent="0.25">
      <c r="A9516" s="2">
        <v>9515</v>
      </c>
      <c r="B9516" s="2" t="s">
        <v>10681</v>
      </c>
      <c r="C9516" s="3">
        <v>45238</v>
      </c>
      <c r="D9516" s="3">
        <v>45243</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x14ac:dyDescent="0.25">
      <c r="A9517" s="2">
        <v>9516</v>
      </c>
      <c r="B9517" s="2" t="s">
        <v>10682</v>
      </c>
      <c r="C9517" s="3">
        <v>45371</v>
      </c>
      <c r="D9517" s="3">
        <v>45376</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x14ac:dyDescent="0.25">
      <c r="A9518" s="2">
        <v>9517</v>
      </c>
      <c r="B9518" s="2" t="s">
        <v>10683</v>
      </c>
      <c r="C9518" s="3">
        <v>45134</v>
      </c>
      <c r="D9518" s="3">
        <v>45139</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x14ac:dyDescent="0.25">
      <c r="A9519" s="2">
        <v>9518</v>
      </c>
      <c r="B9519" s="2" t="s">
        <v>10683</v>
      </c>
      <c r="C9519" s="3">
        <v>44734</v>
      </c>
      <c r="D9519" s="3">
        <v>44739</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x14ac:dyDescent="0.25">
      <c r="A9520" s="2">
        <v>9519</v>
      </c>
      <c r="B9520" s="2" t="s">
        <v>10683</v>
      </c>
      <c r="C9520" s="3">
        <v>44139</v>
      </c>
      <c r="D9520" s="3">
        <v>44144</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x14ac:dyDescent="0.25">
      <c r="A9521" s="2">
        <v>9520</v>
      </c>
      <c r="B9521" s="2" t="s">
        <v>10684</v>
      </c>
      <c r="C9521" s="3">
        <v>44262</v>
      </c>
      <c r="D9521" s="3">
        <v>44267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x14ac:dyDescent="0.25">
      <c r="A9522" s="2">
        <v>9521</v>
      </c>
      <c r="B9522" s="2" t="s">
        <v>10685</v>
      </c>
      <c r="C9522" s="3">
        <v>45219</v>
      </c>
      <c r="D9522" s="3">
        <v>45224</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x14ac:dyDescent="0.25">
      <c r="A9523" s="2">
        <v>9522</v>
      </c>
      <c r="B9523" s="2" t="s">
        <v>10686</v>
      </c>
      <c r="C9523" s="3">
        <v>44679</v>
      </c>
      <c r="D9523" s="3">
        <v>44684</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x14ac:dyDescent="0.25">
      <c r="A9524" s="2">
        <v>9523</v>
      </c>
      <c r="B9524" s="2" t="s">
        <v>10686</v>
      </c>
      <c r="C9524" s="3">
        <v>45116</v>
      </c>
      <c r="D9524" s="3">
        <v>45121</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x14ac:dyDescent="0.25">
      <c r="A9525" s="2">
        <v>9524</v>
      </c>
      <c r="B9525" s="2" t="s">
        <v>10686</v>
      </c>
      <c r="C9525" s="3">
        <v>44783</v>
      </c>
      <c r="D9525" s="3">
        <v>44788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x14ac:dyDescent="0.25">
      <c r="A9526" s="2">
        <v>9525</v>
      </c>
      <c r="B9526" s="2" t="s">
        <v>10689</v>
      </c>
      <c r="C9526" s="3">
        <v>45314</v>
      </c>
      <c r="D9526" s="3">
        <v>45319</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x14ac:dyDescent="0.25">
      <c r="A9527" s="2">
        <v>9526</v>
      </c>
      <c r="B9527" s="2" t="s">
        <v>10689</v>
      </c>
      <c r="C9527" s="3">
        <v>45156</v>
      </c>
      <c r="D9527" s="3">
        <v>45161</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x14ac:dyDescent="0.25">
      <c r="A9528" s="2">
        <v>9527</v>
      </c>
      <c r="B9528" s="2" t="s">
        <v>10689</v>
      </c>
      <c r="C9528" s="3">
        <v>44710</v>
      </c>
      <c r="D9528" s="3">
        <v>44715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x14ac:dyDescent="0.25">
      <c r="A9529" s="2">
        <v>9528</v>
      </c>
      <c r="B9529" s="2" t="s">
        <v>10689</v>
      </c>
      <c r="C9529" s="3">
        <v>44924</v>
      </c>
      <c r="D9529" s="3">
        <v>44929</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x14ac:dyDescent="0.25">
      <c r="A9530" s="2">
        <v>9529</v>
      </c>
      <c r="B9530" s="2" t="s">
        <v>10689</v>
      </c>
      <c r="C9530" s="3">
        <v>45634</v>
      </c>
      <c r="D9530" s="3">
        <v>45639</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x14ac:dyDescent="0.25">
      <c r="A9531" s="2">
        <v>9530</v>
      </c>
      <c r="B9531" s="2" t="s">
        <v>10690</v>
      </c>
      <c r="C9531" s="3">
        <v>44089</v>
      </c>
      <c r="D9531" s="3">
        <v>44094</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x14ac:dyDescent="0.25">
      <c r="A9532" s="2">
        <v>9531</v>
      </c>
      <c r="B9532" s="2" t="s">
        <v>10691</v>
      </c>
      <c r="C9532" s="3">
        <v>44150</v>
      </c>
      <c r="D9532" s="3">
        <v>44155</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x14ac:dyDescent="0.25">
      <c r="A9533" s="2">
        <v>9532</v>
      </c>
      <c r="B9533" s="2" t="s">
        <v>10692</v>
      </c>
      <c r="C9533" s="3">
        <v>44603</v>
      </c>
      <c r="D9533" s="3">
        <v>44608</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x14ac:dyDescent="0.25">
      <c r="A9534" s="2">
        <v>9533</v>
      </c>
      <c r="B9534" s="2" t="s">
        <v>10693</v>
      </c>
      <c r="C9534" s="3">
        <v>43908</v>
      </c>
      <c r="D9534" s="3">
        <v>43913</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x14ac:dyDescent="0.25">
      <c r="A9535" s="2">
        <v>9534</v>
      </c>
      <c r="B9535" s="2" t="s">
        <v>10693</v>
      </c>
      <c r="C9535" s="3">
        <v>44232</v>
      </c>
      <c r="D9535" s="3">
        <v>44237</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x14ac:dyDescent="0.25">
      <c r="A9536" s="2">
        <v>9535</v>
      </c>
      <c r="B9536" s="2" t="s">
        <v>10693</v>
      </c>
      <c r="C9536" s="3">
        <v>43869</v>
      </c>
      <c r="D9536" s="3">
        <v>43874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x14ac:dyDescent="0.25">
      <c r="A9537" s="2">
        <v>9536</v>
      </c>
      <c r="B9537" s="2" t="s">
        <v>10693</v>
      </c>
      <c r="C9537" s="3">
        <v>44513</v>
      </c>
      <c r="D9537" s="3">
        <v>44518</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x14ac:dyDescent="0.25">
      <c r="A9538" s="2">
        <v>9537</v>
      </c>
      <c r="B9538" s="2" t="s">
        <v>10694</v>
      </c>
      <c r="C9538" s="3">
        <v>45419</v>
      </c>
      <c r="D9538" s="3">
        <v>45424</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x14ac:dyDescent="0.25">
      <c r="A9539" s="2">
        <v>9538</v>
      </c>
      <c r="B9539" s="2" t="s">
        <v>10695</v>
      </c>
      <c r="C9539" s="3">
        <v>45340</v>
      </c>
      <c r="D9539" s="3">
        <v>45345</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x14ac:dyDescent="0.25">
      <c r="A9540" s="2">
        <v>9539</v>
      </c>
      <c r="B9540" s="2" t="s">
        <v>10696</v>
      </c>
      <c r="C9540" s="3">
        <v>44923</v>
      </c>
      <c r="D9540" s="3">
        <v>44928</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x14ac:dyDescent="0.25">
      <c r="A9541" s="2">
        <v>9540</v>
      </c>
      <c r="B9541" s="2" t="s">
        <v>10696</v>
      </c>
      <c r="C9541" s="3">
        <v>45549</v>
      </c>
      <c r="D9541" s="3">
        <v>45554</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x14ac:dyDescent="0.25">
      <c r="A9542" s="2">
        <v>9541</v>
      </c>
      <c r="B9542" s="2" t="s">
        <v>10697</v>
      </c>
      <c r="C9542" s="3">
        <v>44769</v>
      </c>
      <c r="D9542" s="3">
        <v>44774</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x14ac:dyDescent="0.25">
      <c r="A9543" s="2">
        <v>9542</v>
      </c>
      <c r="B9543" s="2" t="s">
        <v>10698</v>
      </c>
      <c r="C9543" s="3">
        <v>45007</v>
      </c>
      <c r="D9543" s="3">
        <v>45012</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x14ac:dyDescent="0.25">
      <c r="A9544" s="2">
        <v>9543</v>
      </c>
      <c r="B9544" s="2" t="s">
        <v>10698</v>
      </c>
      <c r="C9544" s="3">
        <v>44312</v>
      </c>
      <c r="D9544" s="3">
        <v>44317</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x14ac:dyDescent="0.25">
      <c r="A9545" s="2">
        <v>9544</v>
      </c>
      <c r="B9545" s="2" t="s">
        <v>10698</v>
      </c>
      <c r="C9545" s="3">
        <v>44496</v>
      </c>
      <c r="D9545" s="3">
        <v>44501</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x14ac:dyDescent="0.25">
      <c r="A9546" s="2">
        <v>9545</v>
      </c>
      <c r="B9546" s="2" t="s">
        <v>10698</v>
      </c>
      <c r="C9546" s="3">
        <v>45202</v>
      </c>
      <c r="D9546" s="3">
        <v>45207</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x14ac:dyDescent="0.25">
      <c r="A9547" s="2">
        <v>9546</v>
      </c>
      <c r="B9547" s="2" t="s">
        <v>10699</v>
      </c>
      <c r="C9547" s="3">
        <v>44369</v>
      </c>
      <c r="D9547" s="3">
        <v>44374</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x14ac:dyDescent="0.25">
      <c r="A9548" s="2">
        <v>9547</v>
      </c>
      <c r="B9548" s="2" t="s">
        <v>10699</v>
      </c>
      <c r="C9548" s="3">
        <v>44239</v>
      </c>
      <c r="D9548" s="3">
        <v>44244</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x14ac:dyDescent="0.25">
      <c r="A9549" s="2">
        <v>9548</v>
      </c>
      <c r="B9549" s="2" t="s">
        <v>10700</v>
      </c>
      <c r="C9549" s="3">
        <v>45155</v>
      </c>
      <c r="D9549" s="3">
        <v>45160</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x14ac:dyDescent="0.25">
      <c r="A9550" s="2">
        <v>9549</v>
      </c>
      <c r="B9550" s="2" t="s">
        <v>10700</v>
      </c>
      <c r="C9550" s="3">
        <v>44170</v>
      </c>
      <c r="D9550" s="3">
        <v>44175</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x14ac:dyDescent="0.25">
      <c r="A9551" s="2">
        <v>9550</v>
      </c>
      <c r="B9551" s="2" t="s">
        <v>10700</v>
      </c>
      <c r="C9551" s="3">
        <v>45546</v>
      </c>
      <c r="D9551" s="3">
        <v>45551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x14ac:dyDescent="0.25">
      <c r="A9552" s="2">
        <v>9551</v>
      </c>
      <c r="B9552" s="2" t="s">
        <v>10701</v>
      </c>
      <c r="C9552" s="3">
        <v>44161</v>
      </c>
      <c r="D9552" s="3">
        <v>44166</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x14ac:dyDescent="0.25">
      <c r="A9553" s="2">
        <v>9552</v>
      </c>
      <c r="B9553" s="2" t="s">
        <v>10702</v>
      </c>
      <c r="C9553" s="3">
        <v>44990</v>
      </c>
      <c r="D9553" s="3">
        <v>44995</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x14ac:dyDescent="0.25">
      <c r="A9554" s="2">
        <v>9553</v>
      </c>
      <c r="B9554" s="2" t="s">
        <v>10703</v>
      </c>
      <c r="C9554" s="3">
        <v>44361</v>
      </c>
      <c r="D9554" s="3">
        <v>44366</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x14ac:dyDescent="0.25">
      <c r="A9555" s="2">
        <v>9554</v>
      </c>
      <c r="B9555" s="2" t="s">
        <v>10704</v>
      </c>
      <c r="C9555" s="3">
        <v>45387</v>
      </c>
      <c r="D9555" s="3">
        <v>45392</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x14ac:dyDescent="0.25">
      <c r="A9556" s="2">
        <v>9555</v>
      </c>
      <c r="B9556" s="2" t="s">
        <v>10705</v>
      </c>
      <c r="C9556" s="3">
        <v>44116</v>
      </c>
      <c r="D9556" s="3">
        <v>44121</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x14ac:dyDescent="0.25">
      <c r="A9557" s="2">
        <v>9556</v>
      </c>
      <c r="B9557" s="2" t="s">
        <v>10705</v>
      </c>
      <c r="C9557" s="3">
        <v>44016</v>
      </c>
      <c r="D9557" s="3">
        <v>44021</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x14ac:dyDescent="0.25">
      <c r="A9558" s="2">
        <v>9557</v>
      </c>
      <c r="B9558" s="2" t="s">
        <v>10706</v>
      </c>
      <c r="C9558" s="3">
        <v>43980</v>
      </c>
      <c r="D9558" s="3">
        <v>43985</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x14ac:dyDescent="0.25">
      <c r="A9559" s="2">
        <v>9558</v>
      </c>
      <c r="B9559" s="2" t="s">
        <v>10707</v>
      </c>
      <c r="C9559" s="3">
        <v>45104</v>
      </c>
      <c r="D9559" s="3">
        <v>45109</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x14ac:dyDescent="0.25">
      <c r="A9560" s="2">
        <v>9559</v>
      </c>
      <c r="B9560" s="2" t="s">
        <v>10708</v>
      </c>
      <c r="C9560" s="3">
        <v>45022</v>
      </c>
      <c r="D9560" s="3">
        <v>45027</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x14ac:dyDescent="0.25">
      <c r="A9561" s="2">
        <v>9560</v>
      </c>
      <c r="B9561" s="2" t="s">
        <v>10708</v>
      </c>
      <c r="C9561" s="3">
        <v>45107</v>
      </c>
      <c r="D9561" s="3">
        <v>45112</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x14ac:dyDescent="0.25">
      <c r="A9562" s="2">
        <v>9561</v>
      </c>
      <c r="B9562" s="2" t="s">
        <v>10708</v>
      </c>
      <c r="C9562" s="3">
        <v>43964</v>
      </c>
      <c r="D9562" s="3">
        <v>43969</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x14ac:dyDescent="0.25">
      <c r="A9563" s="2">
        <v>9562</v>
      </c>
      <c r="B9563" s="2" t="s">
        <v>10708</v>
      </c>
      <c r="C9563" s="3">
        <v>45300</v>
      </c>
      <c r="D9563" s="3">
        <v>45305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x14ac:dyDescent="0.25">
      <c r="A9564" s="2">
        <v>9563</v>
      </c>
      <c r="B9564" s="2" t="s">
        <v>10708</v>
      </c>
      <c r="C9564" s="3">
        <v>44197</v>
      </c>
      <c r="D9564" s="3">
        <v>44202</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x14ac:dyDescent="0.25">
      <c r="A9565" s="2">
        <v>9564</v>
      </c>
      <c r="B9565" s="2" t="s">
        <v>10708</v>
      </c>
      <c r="C9565" s="3">
        <v>43943</v>
      </c>
      <c r="D9565" s="3">
        <v>43948</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x14ac:dyDescent="0.25">
      <c r="A9566" s="2">
        <v>9565</v>
      </c>
      <c r="B9566" s="2" t="s">
        <v>10713</v>
      </c>
      <c r="C9566" s="3">
        <v>44550</v>
      </c>
      <c r="D9566" s="3">
        <v>44555</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x14ac:dyDescent="0.25">
      <c r="A9567" s="2">
        <v>9566</v>
      </c>
      <c r="B9567" s="2" t="s">
        <v>10714</v>
      </c>
      <c r="C9567" s="3">
        <v>44941</v>
      </c>
      <c r="D9567" s="3">
        <v>44946</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x14ac:dyDescent="0.25">
      <c r="A9568" s="2">
        <v>9567</v>
      </c>
      <c r="B9568" s="2" t="s">
        <v>10714</v>
      </c>
      <c r="C9568" s="3">
        <v>45508</v>
      </c>
      <c r="D9568" s="3">
        <v>45513</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x14ac:dyDescent="0.25">
      <c r="A9569" s="2">
        <v>9568</v>
      </c>
      <c r="B9569" s="2" t="s">
        <v>10714</v>
      </c>
      <c r="C9569" s="3">
        <v>44765</v>
      </c>
      <c r="D9569" s="3">
        <v>44770</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x14ac:dyDescent="0.25">
      <c r="A9570" s="2">
        <v>9569</v>
      </c>
      <c r="B9570" s="2" t="s">
        <v>10715</v>
      </c>
      <c r="C9570" s="3">
        <v>45206</v>
      </c>
      <c r="D9570" s="3">
        <v>45211</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x14ac:dyDescent="0.25">
      <c r="A9571" s="2">
        <v>9570</v>
      </c>
      <c r="B9571" s="2" t="s">
        <v>10716</v>
      </c>
      <c r="C9571" s="3">
        <v>45340</v>
      </c>
      <c r="D9571" s="3">
        <v>45345</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x14ac:dyDescent="0.25">
      <c r="A9572" s="2">
        <v>9571</v>
      </c>
      <c r="B9572" s="2" t="s">
        <v>10716</v>
      </c>
      <c r="C9572" s="3">
        <v>45478</v>
      </c>
      <c r="D9572" s="3">
        <v>45483</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x14ac:dyDescent="0.25">
      <c r="A9573" s="2">
        <v>9572</v>
      </c>
      <c r="B9573" s="2" t="s">
        <v>10716</v>
      </c>
      <c r="C9573" s="3">
        <v>44838</v>
      </c>
      <c r="D9573" s="3">
        <v>44843</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x14ac:dyDescent="0.25">
      <c r="A9574" s="2">
        <v>9573</v>
      </c>
      <c r="B9574" s="2" t="s">
        <v>10716</v>
      </c>
      <c r="C9574" s="3">
        <v>44020</v>
      </c>
      <c r="D9574" s="3">
        <v>44025</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x14ac:dyDescent="0.25">
      <c r="A9575" s="2">
        <v>9574</v>
      </c>
      <c r="B9575" s="2" t="s">
        <v>10716</v>
      </c>
      <c r="C9575" s="3">
        <v>45197</v>
      </c>
      <c r="D9575" s="3">
        <v>45202</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x14ac:dyDescent="0.25">
      <c r="A9576" s="2">
        <v>9575</v>
      </c>
      <c r="B9576" s="2" t="s">
        <v>10717</v>
      </c>
      <c r="C9576" s="3">
        <v>45117</v>
      </c>
      <c r="D9576" s="3">
        <v>45122</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x14ac:dyDescent="0.25">
      <c r="A9577" s="2">
        <v>9576</v>
      </c>
      <c r="B9577" s="2" t="s">
        <v>10718</v>
      </c>
      <c r="C9577" s="3">
        <v>45429</v>
      </c>
      <c r="D9577" s="3">
        <v>45434</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x14ac:dyDescent="0.25">
      <c r="A9578" s="2">
        <v>9577</v>
      </c>
      <c r="B9578" s="2" t="s">
        <v>10718</v>
      </c>
      <c r="C9578" s="3">
        <v>44309</v>
      </c>
      <c r="D9578" s="3">
        <v>44314</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x14ac:dyDescent="0.25">
      <c r="A9579" s="2">
        <v>9578</v>
      </c>
      <c r="B9579" s="2" t="s">
        <v>10718</v>
      </c>
      <c r="C9579" s="3">
        <v>44316</v>
      </c>
      <c r="D9579" s="3">
        <v>44321</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x14ac:dyDescent="0.25">
      <c r="A9580" s="2">
        <v>9579</v>
      </c>
      <c r="B9580" s="2" t="s">
        <v>10719</v>
      </c>
      <c r="C9580" s="3">
        <v>44570</v>
      </c>
      <c r="D9580" s="3">
        <v>44575</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x14ac:dyDescent="0.25">
      <c r="A9581" s="2">
        <v>9580</v>
      </c>
      <c r="B9581" s="2" t="s">
        <v>10719</v>
      </c>
      <c r="C9581" s="3">
        <v>44636</v>
      </c>
      <c r="D9581" s="3">
        <v>44641</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x14ac:dyDescent="0.25">
      <c r="A9582" s="2">
        <v>9581</v>
      </c>
      <c r="B9582" s="2" t="s">
        <v>10719</v>
      </c>
      <c r="C9582" s="3">
        <v>44158</v>
      </c>
      <c r="D9582" s="3">
        <v>44163</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x14ac:dyDescent="0.25">
      <c r="A9583" s="2">
        <v>9582</v>
      </c>
      <c r="B9583" s="2" t="s">
        <v>10719</v>
      </c>
      <c r="C9583" s="3">
        <v>44079</v>
      </c>
      <c r="D9583" s="3">
        <v>44084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x14ac:dyDescent="0.25">
      <c r="A9584" s="2">
        <v>9583</v>
      </c>
      <c r="B9584" s="2" t="s">
        <v>10720</v>
      </c>
      <c r="C9584" s="3">
        <v>45372</v>
      </c>
      <c r="D9584" s="3">
        <v>45377</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x14ac:dyDescent="0.25">
      <c r="A9585" s="2">
        <v>9584</v>
      </c>
      <c r="B9585" s="2" t="s">
        <v>10721</v>
      </c>
      <c r="C9585" s="3">
        <v>44495</v>
      </c>
      <c r="D9585" s="3">
        <v>44500</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x14ac:dyDescent="0.25">
      <c r="A9586" s="2">
        <v>9585</v>
      </c>
      <c r="B9586" s="2" t="s">
        <v>10722</v>
      </c>
      <c r="C9586" s="3">
        <v>43959</v>
      </c>
      <c r="D9586" s="3">
        <v>43964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x14ac:dyDescent="0.25">
      <c r="A9587" s="2">
        <v>9586</v>
      </c>
      <c r="B9587" s="2" t="s">
        <v>10723</v>
      </c>
      <c r="C9587" s="3">
        <v>44629</v>
      </c>
      <c r="D9587" s="3">
        <v>44634</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x14ac:dyDescent="0.25">
      <c r="A9588" s="2">
        <v>9587</v>
      </c>
      <c r="B9588" s="2" t="s">
        <v>10724</v>
      </c>
      <c r="C9588" s="3">
        <v>44650</v>
      </c>
      <c r="D9588" s="3">
        <v>44655</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x14ac:dyDescent="0.25">
      <c r="A9589" s="2">
        <v>9588</v>
      </c>
      <c r="B9589" s="2" t="s">
        <v>10725</v>
      </c>
      <c r="C9589" s="3">
        <v>44714</v>
      </c>
      <c r="D9589" s="3">
        <v>44719</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x14ac:dyDescent="0.25">
      <c r="A9590" s="2">
        <v>9589</v>
      </c>
      <c r="B9590" s="2" t="s">
        <v>10726</v>
      </c>
      <c r="C9590" s="3">
        <v>43833</v>
      </c>
      <c r="D9590" s="3">
        <v>43838</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x14ac:dyDescent="0.25">
      <c r="A9591" s="2">
        <v>9590</v>
      </c>
      <c r="B9591" s="2" t="s">
        <v>10727</v>
      </c>
      <c r="C9591" s="3">
        <v>45649</v>
      </c>
      <c r="D9591" s="3">
        <v>45654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x14ac:dyDescent="0.25">
      <c r="A9592" s="2">
        <v>9591</v>
      </c>
      <c r="B9592" s="2" t="s">
        <v>10727</v>
      </c>
      <c r="C9592" s="3">
        <v>44459</v>
      </c>
      <c r="D9592" s="3">
        <v>44464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x14ac:dyDescent="0.25">
      <c r="A9593" s="2">
        <v>9592</v>
      </c>
      <c r="B9593" s="2" t="s">
        <v>10728</v>
      </c>
      <c r="C9593" s="3">
        <v>44784</v>
      </c>
      <c r="D9593" s="3">
        <v>44789</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x14ac:dyDescent="0.25">
      <c r="A9594" s="2">
        <v>9593</v>
      </c>
      <c r="B9594" s="2" t="s">
        <v>10728</v>
      </c>
      <c r="C9594" s="3">
        <v>45614</v>
      </c>
      <c r="D9594" s="3">
        <v>45619</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x14ac:dyDescent="0.25">
      <c r="A9595" s="2">
        <v>9594</v>
      </c>
      <c r="B9595" s="2" t="s">
        <v>10729</v>
      </c>
      <c r="C9595" s="3">
        <v>44455</v>
      </c>
      <c r="D9595" s="3">
        <v>44460</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x14ac:dyDescent="0.25">
      <c r="A9596" s="2">
        <v>9595</v>
      </c>
      <c r="B9596" s="2" t="s">
        <v>10729</v>
      </c>
      <c r="C9596" s="3">
        <v>44210</v>
      </c>
      <c r="D9596" s="3">
        <v>44215</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x14ac:dyDescent="0.25">
      <c r="A9597" s="2">
        <v>9596</v>
      </c>
      <c r="B9597" s="2" t="s">
        <v>10730</v>
      </c>
      <c r="C9597" s="3">
        <v>44071</v>
      </c>
      <c r="D9597" s="3">
        <v>44076</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x14ac:dyDescent="0.25">
      <c r="A9598" s="2">
        <v>9597</v>
      </c>
      <c r="B9598" s="2" t="s">
        <v>10730</v>
      </c>
      <c r="C9598" s="3">
        <v>44983</v>
      </c>
      <c r="D9598" s="3">
        <v>44988</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x14ac:dyDescent="0.25">
      <c r="A9599" s="2">
        <v>9598</v>
      </c>
      <c r="B9599" s="2" t="s">
        <v>10730</v>
      </c>
      <c r="C9599" s="3">
        <v>44272</v>
      </c>
      <c r="D9599" s="3">
        <v>44277</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x14ac:dyDescent="0.25">
      <c r="A9600" s="2">
        <v>9599</v>
      </c>
      <c r="B9600" s="2" t="s">
        <v>10731</v>
      </c>
      <c r="C9600" s="3">
        <v>44175</v>
      </c>
      <c r="D9600" s="3">
        <v>44180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x14ac:dyDescent="0.25">
      <c r="A9601" s="2">
        <v>9600</v>
      </c>
      <c r="B9601" s="2" t="s">
        <v>10732</v>
      </c>
      <c r="C9601" s="3">
        <v>44139</v>
      </c>
      <c r="D9601" s="3">
        <v>44144</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x14ac:dyDescent="0.25">
      <c r="A9602" s="2">
        <v>9601</v>
      </c>
      <c r="B9602" s="2" t="s">
        <v>10733</v>
      </c>
      <c r="C9602" s="3">
        <v>44954</v>
      </c>
      <c r="D9602" s="3">
        <v>44959</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x14ac:dyDescent="0.25">
      <c r="A9603" s="2">
        <v>9602</v>
      </c>
      <c r="B9603" s="2" t="s">
        <v>10734</v>
      </c>
      <c r="C9603" s="3">
        <v>44131</v>
      </c>
      <c r="D9603" s="3">
        <v>44136</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x14ac:dyDescent="0.25">
      <c r="A9604" s="2">
        <v>9603</v>
      </c>
      <c r="B9604" s="2" t="s">
        <v>10735</v>
      </c>
      <c r="C9604" s="3">
        <v>45414</v>
      </c>
      <c r="D9604" s="3">
        <v>45419</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x14ac:dyDescent="0.25">
      <c r="A9605" s="2">
        <v>9604</v>
      </c>
      <c r="B9605" s="2" t="s">
        <v>10736</v>
      </c>
      <c r="C9605" s="3">
        <v>44362</v>
      </c>
      <c r="D9605" s="3">
        <v>44367</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x14ac:dyDescent="0.25">
      <c r="A9606" s="2">
        <v>9605</v>
      </c>
      <c r="B9606" s="2" t="s">
        <v>10737</v>
      </c>
      <c r="C9606" s="3">
        <v>44878</v>
      </c>
      <c r="D9606" s="3">
        <v>44883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x14ac:dyDescent="0.25">
      <c r="A9607" s="2">
        <v>9606</v>
      </c>
      <c r="B9607" s="2" t="s">
        <v>10740</v>
      </c>
      <c r="C9607" s="3">
        <v>45176</v>
      </c>
      <c r="D9607" s="3">
        <v>45181</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x14ac:dyDescent="0.25">
      <c r="A9608" s="2">
        <v>9607</v>
      </c>
      <c r="B9608" s="2" t="s">
        <v>10740</v>
      </c>
      <c r="C9608" s="3">
        <v>45385</v>
      </c>
      <c r="D9608" s="3">
        <v>45390</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x14ac:dyDescent="0.25">
      <c r="A9609" s="2">
        <v>9608</v>
      </c>
      <c r="B9609" s="2" t="s">
        <v>10741</v>
      </c>
      <c r="C9609" s="3">
        <v>44481</v>
      </c>
      <c r="D9609" s="3">
        <v>44486</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x14ac:dyDescent="0.25">
      <c r="A9610" s="2">
        <v>9609</v>
      </c>
      <c r="B9610" s="2" t="s">
        <v>10741</v>
      </c>
      <c r="C9610" s="3">
        <v>44147</v>
      </c>
      <c r="D9610" s="3">
        <v>44152</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x14ac:dyDescent="0.25">
      <c r="A9611" s="2">
        <v>9610</v>
      </c>
      <c r="B9611" s="2" t="s">
        <v>10742</v>
      </c>
      <c r="C9611" s="3">
        <v>44893</v>
      </c>
      <c r="D9611" s="3">
        <v>44898</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x14ac:dyDescent="0.25">
      <c r="A9612" s="2">
        <v>9611</v>
      </c>
      <c r="B9612" s="2" t="s">
        <v>10742</v>
      </c>
      <c r="C9612" s="3">
        <v>43923</v>
      </c>
      <c r="D9612" s="3">
        <v>43928</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x14ac:dyDescent="0.25">
      <c r="A9613" s="2">
        <v>9612</v>
      </c>
      <c r="B9613" s="2" t="s">
        <v>10743</v>
      </c>
      <c r="C9613" s="3">
        <v>44996</v>
      </c>
      <c r="D9613" s="3">
        <v>45001</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x14ac:dyDescent="0.25">
      <c r="A9614" s="2">
        <v>9613</v>
      </c>
      <c r="B9614" s="2" t="s">
        <v>10744</v>
      </c>
      <c r="C9614" s="3">
        <v>45409</v>
      </c>
      <c r="D9614" s="3">
        <v>45414</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x14ac:dyDescent="0.25">
      <c r="A9615" s="2">
        <v>9614</v>
      </c>
      <c r="B9615" s="2" t="s">
        <v>10745</v>
      </c>
      <c r="C9615" s="3">
        <v>45614</v>
      </c>
      <c r="D9615" s="3">
        <v>45619</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x14ac:dyDescent="0.25">
      <c r="A9616" s="2">
        <v>9615</v>
      </c>
      <c r="B9616" s="2" t="s">
        <v>10745</v>
      </c>
      <c r="C9616" s="3">
        <v>44337</v>
      </c>
      <c r="D9616" s="3">
        <v>44342</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x14ac:dyDescent="0.25">
      <c r="A9617" s="2">
        <v>9616</v>
      </c>
      <c r="B9617" s="2" t="s">
        <v>10745</v>
      </c>
      <c r="C9617" s="3">
        <v>44130</v>
      </c>
      <c r="D9617" s="3">
        <v>44135</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x14ac:dyDescent="0.25">
      <c r="A9618" s="2">
        <v>9617</v>
      </c>
      <c r="B9618" s="2" t="s">
        <v>10746</v>
      </c>
      <c r="C9618" s="3">
        <v>44567</v>
      </c>
      <c r="D9618" s="3">
        <v>44572</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x14ac:dyDescent="0.25">
      <c r="A9619" s="2">
        <v>9618</v>
      </c>
      <c r="B9619" s="2" t="s">
        <v>10747</v>
      </c>
      <c r="C9619" s="3">
        <v>44912</v>
      </c>
      <c r="D9619" s="3">
        <v>44917</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x14ac:dyDescent="0.25">
      <c r="A9620" s="2">
        <v>9619</v>
      </c>
      <c r="B9620" s="2" t="s">
        <v>10747</v>
      </c>
      <c r="C9620" s="3">
        <v>44446</v>
      </c>
      <c r="D9620" s="3">
        <v>44451</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x14ac:dyDescent="0.25">
      <c r="A9621" s="2">
        <v>9620</v>
      </c>
      <c r="B9621" s="2" t="s">
        <v>10747</v>
      </c>
      <c r="C9621" s="3">
        <v>45293</v>
      </c>
      <c r="D9621" s="3">
        <v>45298</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x14ac:dyDescent="0.25">
      <c r="A9622" s="2">
        <v>9621</v>
      </c>
      <c r="B9622" s="2" t="s">
        <v>10748</v>
      </c>
      <c r="C9622" s="3">
        <v>44000</v>
      </c>
      <c r="D9622" s="3">
        <v>44005</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x14ac:dyDescent="0.25">
      <c r="A9623" s="2">
        <v>9622</v>
      </c>
      <c r="B9623" s="2" t="s">
        <v>10748</v>
      </c>
      <c r="C9623" s="3">
        <v>44787</v>
      </c>
      <c r="D9623" s="3">
        <v>44792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x14ac:dyDescent="0.25">
      <c r="A9624" s="2">
        <v>9623</v>
      </c>
      <c r="B9624" s="2" t="s">
        <v>10748</v>
      </c>
      <c r="C9624" s="3">
        <v>45439</v>
      </c>
      <c r="D9624" s="3">
        <v>45444</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x14ac:dyDescent="0.25">
      <c r="A9625" s="2">
        <v>9624</v>
      </c>
      <c r="B9625" s="2" t="s">
        <v>10749</v>
      </c>
      <c r="C9625" s="3">
        <v>45214</v>
      </c>
      <c r="D9625" s="3">
        <v>45219</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x14ac:dyDescent="0.25">
      <c r="A9626" s="2">
        <v>9625</v>
      </c>
      <c r="B9626" s="2" t="s">
        <v>10749</v>
      </c>
      <c r="C9626" s="3">
        <v>43986</v>
      </c>
      <c r="D9626" s="3">
        <v>43991</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x14ac:dyDescent="0.25">
      <c r="A9627" s="2">
        <v>9626</v>
      </c>
      <c r="B9627" s="2" t="s">
        <v>10749</v>
      </c>
      <c r="C9627" s="3">
        <v>45239</v>
      </c>
      <c r="D9627" s="3">
        <v>45244</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x14ac:dyDescent="0.25">
      <c r="A9628" s="2">
        <v>9627</v>
      </c>
      <c r="B9628" s="2" t="s">
        <v>10750</v>
      </c>
      <c r="C9628" s="3">
        <v>45017</v>
      </c>
      <c r="D9628" s="3">
        <v>45022</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x14ac:dyDescent="0.25">
      <c r="A9629" s="2">
        <v>9628</v>
      </c>
      <c r="B9629" s="2" t="s">
        <v>10751</v>
      </c>
      <c r="C9629" s="3">
        <v>43872</v>
      </c>
      <c r="D9629" s="3">
        <v>43877</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x14ac:dyDescent="0.25">
      <c r="A9630" s="2">
        <v>9629</v>
      </c>
      <c r="B9630" s="2" t="s">
        <v>10752</v>
      </c>
      <c r="C9630" s="3">
        <v>45362</v>
      </c>
      <c r="D9630" s="3">
        <v>45367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x14ac:dyDescent="0.25">
      <c r="A9631" s="2">
        <v>9630</v>
      </c>
      <c r="B9631" s="2" t="s">
        <v>10752</v>
      </c>
      <c r="C9631" s="3">
        <v>44581</v>
      </c>
      <c r="D9631" s="3">
        <v>44586</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x14ac:dyDescent="0.25">
      <c r="A9632" s="2">
        <v>9631</v>
      </c>
      <c r="B9632" s="2" t="s">
        <v>10753</v>
      </c>
      <c r="C9632" s="3">
        <v>44719</v>
      </c>
      <c r="D9632" s="3">
        <v>44724</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x14ac:dyDescent="0.25">
      <c r="A9633" s="2">
        <v>9632</v>
      </c>
      <c r="B9633" s="2" t="s">
        <v>10753</v>
      </c>
      <c r="C9633" s="3">
        <v>45651</v>
      </c>
      <c r="D9633" s="3">
        <v>45656</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x14ac:dyDescent="0.25">
      <c r="A9634" s="2">
        <v>9633</v>
      </c>
      <c r="B9634" s="2" t="s">
        <v>10754</v>
      </c>
      <c r="C9634" s="3">
        <v>44210</v>
      </c>
      <c r="D9634" s="3">
        <v>44215</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x14ac:dyDescent="0.25">
      <c r="A9635" s="2">
        <v>9634</v>
      </c>
      <c r="B9635" s="2" t="s">
        <v>10755</v>
      </c>
      <c r="C9635" s="3">
        <v>43969</v>
      </c>
      <c r="D9635" s="3">
        <v>43974</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x14ac:dyDescent="0.25">
      <c r="A9636" s="2">
        <v>9635</v>
      </c>
      <c r="B9636" s="2" t="s">
        <v>10755</v>
      </c>
      <c r="C9636" s="3">
        <v>44365</v>
      </c>
      <c r="D9636" s="3">
        <v>44370</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x14ac:dyDescent="0.25">
      <c r="A9637" s="2">
        <v>9636</v>
      </c>
      <c r="B9637" s="2" t="s">
        <v>10755</v>
      </c>
      <c r="C9637" s="3">
        <v>45277</v>
      </c>
      <c r="D9637" s="3">
        <v>45282</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x14ac:dyDescent="0.25">
      <c r="A9638" s="2">
        <v>9637</v>
      </c>
      <c r="B9638" s="2" t="s">
        <v>10756</v>
      </c>
      <c r="C9638" s="3">
        <v>44290</v>
      </c>
      <c r="D9638" s="3">
        <v>44295</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x14ac:dyDescent="0.25">
      <c r="A9639" s="2">
        <v>9638</v>
      </c>
      <c r="B9639" s="2" t="s">
        <v>10756</v>
      </c>
      <c r="C9639" s="3">
        <v>45284</v>
      </c>
      <c r="D9639" s="3">
        <v>45289</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x14ac:dyDescent="0.25">
      <c r="A9640" s="2">
        <v>9639</v>
      </c>
      <c r="B9640" s="2" t="s">
        <v>10757</v>
      </c>
      <c r="C9640" s="3">
        <v>43922</v>
      </c>
      <c r="D9640" s="3">
        <v>43927</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x14ac:dyDescent="0.25">
      <c r="A9641" s="2">
        <v>9640</v>
      </c>
      <c r="B9641" s="2" t="s">
        <v>10758</v>
      </c>
      <c r="C9641" s="3">
        <v>44846</v>
      </c>
      <c r="D9641" s="3">
        <v>44851</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x14ac:dyDescent="0.25">
      <c r="A9642" s="2">
        <v>9641</v>
      </c>
      <c r="B9642" s="2" t="s">
        <v>10759</v>
      </c>
      <c r="C9642" s="3">
        <v>45301</v>
      </c>
      <c r="D9642" s="3">
        <v>45306</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x14ac:dyDescent="0.25">
      <c r="A9643" s="2">
        <v>9642</v>
      </c>
      <c r="B9643" s="2" t="s">
        <v>10759</v>
      </c>
      <c r="C9643" s="3">
        <v>44727</v>
      </c>
      <c r="D9643" s="3">
        <v>44732</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x14ac:dyDescent="0.25">
      <c r="A9644" s="2">
        <v>9643</v>
      </c>
      <c r="B9644" s="2" t="s">
        <v>10759</v>
      </c>
      <c r="C9644" s="3">
        <v>45344</v>
      </c>
      <c r="D9644" s="3">
        <v>45349</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x14ac:dyDescent="0.25">
      <c r="A9645" s="2">
        <v>9644</v>
      </c>
      <c r="B9645" s="2" t="s">
        <v>10759</v>
      </c>
      <c r="C9645" s="3">
        <v>44005</v>
      </c>
      <c r="D9645" s="3">
        <v>44010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x14ac:dyDescent="0.25">
      <c r="A9646" s="2">
        <v>9645</v>
      </c>
      <c r="B9646" s="2" t="s">
        <v>10760</v>
      </c>
      <c r="C9646" s="3">
        <v>44806</v>
      </c>
      <c r="D9646" s="3">
        <v>44811</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x14ac:dyDescent="0.25">
      <c r="A9647" s="2">
        <v>9646</v>
      </c>
      <c r="B9647" s="2" t="s">
        <v>10760</v>
      </c>
      <c r="C9647" s="3">
        <v>45552</v>
      </c>
      <c r="D9647" s="3">
        <v>45557</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x14ac:dyDescent="0.25">
      <c r="A9648" s="2">
        <v>9647</v>
      </c>
      <c r="B9648" s="2" t="s">
        <v>10760</v>
      </c>
      <c r="C9648" s="3">
        <v>44063</v>
      </c>
      <c r="D9648" s="3">
        <v>44068</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x14ac:dyDescent="0.25">
      <c r="A9649" s="2">
        <v>9648</v>
      </c>
      <c r="B9649" s="2" t="s">
        <v>10761</v>
      </c>
      <c r="C9649" s="3">
        <v>44003</v>
      </c>
      <c r="D9649" s="3">
        <v>44008</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x14ac:dyDescent="0.25">
      <c r="A9650" s="2">
        <v>9649</v>
      </c>
      <c r="B9650" s="2" t="s">
        <v>10761</v>
      </c>
      <c r="C9650" s="3">
        <v>44102</v>
      </c>
      <c r="D9650" s="3">
        <v>44107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x14ac:dyDescent="0.25">
      <c r="A9651" s="2">
        <v>9650</v>
      </c>
      <c r="B9651" s="2" t="s">
        <v>10763</v>
      </c>
      <c r="C9651" s="3">
        <v>44125</v>
      </c>
      <c r="D9651" s="3">
        <v>44130</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x14ac:dyDescent="0.25">
      <c r="A9652" s="2">
        <v>9651</v>
      </c>
      <c r="B9652" s="2" t="s">
        <v>10763</v>
      </c>
      <c r="C9652" s="3">
        <v>44467</v>
      </c>
      <c r="D9652" s="3">
        <v>44472</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x14ac:dyDescent="0.25">
      <c r="A9653" s="2">
        <v>9652</v>
      </c>
      <c r="B9653" s="2" t="s">
        <v>10763</v>
      </c>
      <c r="C9653" s="3">
        <v>44701</v>
      </c>
      <c r="D9653" s="3">
        <v>44706</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x14ac:dyDescent="0.25">
      <c r="A9654" s="2">
        <v>9653</v>
      </c>
      <c r="B9654" s="2" t="s">
        <v>10763</v>
      </c>
      <c r="C9654" s="3">
        <v>44857</v>
      </c>
      <c r="D9654" s="3">
        <v>44862</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x14ac:dyDescent="0.25">
      <c r="A9655" s="2">
        <v>9654</v>
      </c>
      <c r="B9655" s="2" t="s">
        <v>10764</v>
      </c>
      <c r="C9655" s="3">
        <v>44068</v>
      </c>
      <c r="D9655" s="3">
        <v>44073</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x14ac:dyDescent="0.25">
      <c r="A9656" s="2">
        <v>9655</v>
      </c>
      <c r="B9656" s="2" t="s">
        <v>10764</v>
      </c>
      <c r="C9656" s="3">
        <v>44288</v>
      </c>
      <c r="D9656" s="3">
        <v>44293</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x14ac:dyDescent="0.25">
      <c r="A9657" s="2">
        <v>9656</v>
      </c>
      <c r="B9657" s="2" t="s">
        <v>10765</v>
      </c>
      <c r="C9657" s="3">
        <v>44334</v>
      </c>
      <c r="D9657" s="3">
        <v>44339</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x14ac:dyDescent="0.25">
      <c r="A9658" s="2">
        <v>9657</v>
      </c>
      <c r="B9658" s="2" t="s">
        <v>10765</v>
      </c>
      <c r="C9658" s="3">
        <v>44511</v>
      </c>
      <c r="D9658" s="3">
        <v>44516</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x14ac:dyDescent="0.25">
      <c r="A9659" s="2">
        <v>9658</v>
      </c>
      <c r="B9659" s="2" t="s">
        <v>10765</v>
      </c>
      <c r="C9659" s="3">
        <v>44757</v>
      </c>
      <c r="D9659" s="3">
        <v>44762</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x14ac:dyDescent="0.25">
      <c r="A9660" s="2">
        <v>9659</v>
      </c>
      <c r="B9660" s="2" t="s">
        <v>10765</v>
      </c>
      <c r="C9660" s="3">
        <v>44757</v>
      </c>
      <c r="D9660" s="3">
        <v>44762</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x14ac:dyDescent="0.25">
      <c r="A9661" s="2">
        <v>9660</v>
      </c>
      <c r="B9661" s="2" t="s">
        <v>10766</v>
      </c>
      <c r="C9661" s="3">
        <v>45338</v>
      </c>
      <c r="D9661" s="3">
        <v>45343</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x14ac:dyDescent="0.25">
      <c r="A9662" s="2">
        <v>9661</v>
      </c>
      <c r="B9662" s="2" t="s">
        <v>10767</v>
      </c>
      <c r="C9662" s="3">
        <v>45403</v>
      </c>
      <c r="D9662" s="3">
        <v>45408</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x14ac:dyDescent="0.25">
      <c r="A9663" s="2">
        <v>9662</v>
      </c>
      <c r="B9663" s="2" t="s">
        <v>10767</v>
      </c>
      <c r="C9663" s="3">
        <v>44732</v>
      </c>
      <c r="D9663" s="3">
        <v>44737</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x14ac:dyDescent="0.25">
      <c r="A9664" s="2">
        <v>9663</v>
      </c>
      <c r="B9664" s="2" t="s">
        <v>10767</v>
      </c>
      <c r="C9664" s="3">
        <v>44641</v>
      </c>
      <c r="D9664" s="3">
        <v>44646</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x14ac:dyDescent="0.25">
      <c r="A9665" s="2">
        <v>9664</v>
      </c>
      <c r="B9665" s="2" t="s">
        <v>10768</v>
      </c>
      <c r="C9665" s="3">
        <v>44439</v>
      </c>
      <c r="D9665" s="3">
        <v>44444</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x14ac:dyDescent="0.25">
      <c r="A9666" s="2">
        <v>9665</v>
      </c>
      <c r="B9666" s="2" t="s">
        <v>10769</v>
      </c>
      <c r="C9666" s="3">
        <v>44496</v>
      </c>
      <c r="D9666" s="3">
        <v>44501</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x14ac:dyDescent="0.25">
      <c r="A9667" s="2">
        <v>9666</v>
      </c>
      <c r="B9667" s="2" t="s">
        <v>10770</v>
      </c>
      <c r="C9667" s="3">
        <v>45051</v>
      </c>
      <c r="D9667" s="3">
        <v>45056</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x14ac:dyDescent="0.25">
      <c r="A9668" s="2">
        <v>9667</v>
      </c>
      <c r="B9668" s="2" t="s">
        <v>10770</v>
      </c>
      <c r="C9668" s="3">
        <v>45527</v>
      </c>
      <c r="D9668" s="3">
        <v>45532</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x14ac:dyDescent="0.25">
      <c r="A9669" s="2">
        <v>9668</v>
      </c>
      <c r="B9669" s="2" t="s">
        <v>10771</v>
      </c>
      <c r="C9669" s="3">
        <v>44617</v>
      </c>
      <c r="D9669" s="3">
        <v>44622</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x14ac:dyDescent="0.25">
      <c r="A9670" s="2">
        <v>9669</v>
      </c>
      <c r="B9670" s="2" t="s">
        <v>10771</v>
      </c>
      <c r="C9670" s="3">
        <v>43831</v>
      </c>
      <c r="D9670" s="3">
        <v>43836</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x14ac:dyDescent="0.25">
      <c r="A9671" s="2">
        <v>9670</v>
      </c>
      <c r="B9671" s="2" t="s">
        <v>10773</v>
      </c>
      <c r="C9671" s="3">
        <v>44275</v>
      </c>
      <c r="D9671" s="3">
        <v>44280</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x14ac:dyDescent="0.25">
      <c r="A9672" s="2">
        <v>9671</v>
      </c>
      <c r="B9672" s="2" t="s">
        <v>10774</v>
      </c>
      <c r="C9672" s="3">
        <v>44016</v>
      </c>
      <c r="D9672" s="3">
        <v>44021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x14ac:dyDescent="0.25">
      <c r="A9673" s="2">
        <v>9672</v>
      </c>
      <c r="B9673" s="2" t="s">
        <v>10775</v>
      </c>
      <c r="C9673" s="3">
        <v>45592</v>
      </c>
      <c r="D9673" s="3">
        <v>45597</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x14ac:dyDescent="0.25">
      <c r="A9674" s="2">
        <v>9673</v>
      </c>
      <c r="B9674" s="2" t="s">
        <v>10776</v>
      </c>
      <c r="C9674" s="3">
        <v>45527</v>
      </c>
      <c r="D9674" s="3">
        <v>45532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x14ac:dyDescent="0.25">
      <c r="A9675" s="2">
        <v>9674</v>
      </c>
      <c r="B9675" s="2" t="s">
        <v>10776</v>
      </c>
      <c r="C9675" s="3">
        <v>44451</v>
      </c>
      <c r="D9675" s="3">
        <v>44456</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x14ac:dyDescent="0.25">
      <c r="A9676" s="2">
        <v>9675</v>
      </c>
      <c r="B9676" s="2" t="s">
        <v>10779</v>
      </c>
      <c r="C9676" s="3">
        <v>44038</v>
      </c>
      <c r="D9676" s="3">
        <v>44043</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x14ac:dyDescent="0.25">
      <c r="A9677" s="2">
        <v>9676</v>
      </c>
      <c r="B9677" s="2" t="s">
        <v>10780</v>
      </c>
      <c r="C9677" s="3">
        <v>45205</v>
      </c>
      <c r="D9677" s="3">
        <v>45210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x14ac:dyDescent="0.25">
      <c r="A9678" s="2">
        <v>9677</v>
      </c>
      <c r="B9678" s="2" t="s">
        <v>10781</v>
      </c>
      <c r="C9678" s="3">
        <v>44412</v>
      </c>
      <c r="D9678" s="3">
        <v>44417</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x14ac:dyDescent="0.25">
      <c r="A9679" s="2">
        <v>9678</v>
      </c>
      <c r="B9679" s="2" t="s">
        <v>10782</v>
      </c>
      <c r="C9679" s="3">
        <v>44140</v>
      </c>
      <c r="D9679" s="3">
        <v>44145</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x14ac:dyDescent="0.25">
      <c r="A9680" s="2">
        <v>9679</v>
      </c>
      <c r="B9680" s="2" t="s">
        <v>10782</v>
      </c>
      <c r="C9680" s="3">
        <v>45107</v>
      </c>
      <c r="D9680" s="3">
        <v>45112</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x14ac:dyDescent="0.25">
      <c r="A9681" s="2">
        <v>9680</v>
      </c>
      <c r="B9681" s="2" t="s">
        <v>10783</v>
      </c>
      <c r="C9681" s="3">
        <v>44535</v>
      </c>
      <c r="D9681" s="3">
        <v>44540</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x14ac:dyDescent="0.25">
      <c r="A9682" s="2">
        <v>9681</v>
      </c>
      <c r="B9682" s="2" t="s">
        <v>10783</v>
      </c>
      <c r="C9682" s="3">
        <v>43954</v>
      </c>
      <c r="D9682" s="3">
        <v>43959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x14ac:dyDescent="0.25">
      <c r="A9683" s="2">
        <v>9682</v>
      </c>
      <c r="B9683" s="2" t="s">
        <v>10784</v>
      </c>
      <c r="C9683" s="3">
        <v>44635</v>
      </c>
      <c r="D9683" s="3">
        <v>44640</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x14ac:dyDescent="0.25">
      <c r="A9684" s="2">
        <v>9683</v>
      </c>
      <c r="B9684" s="2" t="s">
        <v>10784</v>
      </c>
      <c r="C9684" s="3">
        <v>44467</v>
      </c>
      <c r="D9684" s="3">
        <v>44472</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x14ac:dyDescent="0.25">
      <c r="A9685" s="2">
        <v>9684</v>
      </c>
      <c r="B9685" s="2" t="s">
        <v>10784</v>
      </c>
      <c r="C9685" s="3">
        <v>44766</v>
      </c>
      <c r="D9685" s="3">
        <v>44771</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x14ac:dyDescent="0.25">
      <c r="A9686" s="2">
        <v>9685</v>
      </c>
      <c r="B9686" s="2" t="s">
        <v>10784</v>
      </c>
      <c r="C9686" s="3">
        <v>43929</v>
      </c>
      <c r="D9686" s="3">
        <v>43934</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x14ac:dyDescent="0.25">
      <c r="A9687" s="2">
        <v>9686</v>
      </c>
      <c r="B9687" s="2" t="s">
        <v>10785</v>
      </c>
      <c r="C9687" s="3">
        <v>45188</v>
      </c>
      <c r="D9687" s="3">
        <v>45193</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x14ac:dyDescent="0.25">
      <c r="A9688" s="2">
        <v>9687</v>
      </c>
      <c r="B9688" s="2" t="s">
        <v>10786</v>
      </c>
      <c r="C9688" s="3">
        <v>45637</v>
      </c>
      <c r="D9688" s="3">
        <v>45642</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x14ac:dyDescent="0.25">
      <c r="A9689" s="2">
        <v>9688</v>
      </c>
      <c r="B9689" s="2" t="s">
        <v>10787</v>
      </c>
      <c r="C9689" s="3">
        <v>45439</v>
      </c>
      <c r="D9689" s="3">
        <v>45444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x14ac:dyDescent="0.25">
      <c r="A9690" s="2">
        <v>9689</v>
      </c>
      <c r="B9690" s="2" t="s">
        <v>10788</v>
      </c>
      <c r="C9690" s="3">
        <v>44369</v>
      </c>
      <c r="D9690" s="3">
        <v>44374</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x14ac:dyDescent="0.25">
      <c r="A9691" s="2">
        <v>9690</v>
      </c>
      <c r="B9691" s="2" t="s">
        <v>10788</v>
      </c>
      <c r="C9691" s="3">
        <v>45589</v>
      </c>
      <c r="D9691" s="3">
        <v>45594</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x14ac:dyDescent="0.25">
      <c r="A9692" s="2">
        <v>9691</v>
      </c>
      <c r="B9692" s="2" t="s">
        <v>10789</v>
      </c>
      <c r="C9692" s="3">
        <v>45478</v>
      </c>
      <c r="D9692" s="3">
        <v>45483</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x14ac:dyDescent="0.25">
      <c r="A9693" s="2">
        <v>9692</v>
      </c>
      <c r="B9693" s="2" t="s">
        <v>10790</v>
      </c>
      <c r="C9693" s="3">
        <v>44299</v>
      </c>
      <c r="D9693" s="3">
        <v>44304</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x14ac:dyDescent="0.25">
      <c r="A9694" s="2">
        <v>9693</v>
      </c>
      <c r="B9694" s="2" t="s">
        <v>10791</v>
      </c>
      <c r="C9694" s="3">
        <v>44254</v>
      </c>
      <c r="D9694" s="3">
        <v>44259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x14ac:dyDescent="0.25">
      <c r="A9695" s="2">
        <v>9694</v>
      </c>
      <c r="B9695" s="2" t="s">
        <v>10792</v>
      </c>
      <c r="C9695" s="3">
        <v>44797</v>
      </c>
      <c r="D9695" s="3">
        <v>44802</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x14ac:dyDescent="0.25">
      <c r="A9696" s="2">
        <v>9695</v>
      </c>
      <c r="B9696" s="2" t="s">
        <v>10792</v>
      </c>
      <c r="C9696" s="3">
        <v>44263</v>
      </c>
      <c r="D9696" s="3">
        <v>44268</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x14ac:dyDescent="0.25">
      <c r="A9697" s="2">
        <v>9696</v>
      </c>
      <c r="B9697" s="2" t="s">
        <v>10793</v>
      </c>
      <c r="C9697" s="3">
        <v>44023</v>
      </c>
      <c r="D9697" s="3">
        <v>44028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x14ac:dyDescent="0.25">
      <c r="A9698" s="2">
        <v>9697</v>
      </c>
      <c r="B9698" s="2" t="s">
        <v>10794</v>
      </c>
      <c r="C9698" s="3">
        <v>45570</v>
      </c>
      <c r="D9698" s="3">
        <v>45575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x14ac:dyDescent="0.25">
      <c r="A9699" s="2">
        <v>9698</v>
      </c>
      <c r="B9699" s="2" t="s">
        <v>10795</v>
      </c>
      <c r="C9699" s="3">
        <v>44549</v>
      </c>
      <c r="D9699" s="3">
        <v>44554</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x14ac:dyDescent="0.25">
      <c r="A9700" s="2">
        <v>9699</v>
      </c>
      <c r="B9700" s="2" t="s">
        <v>10796</v>
      </c>
      <c r="C9700" s="3">
        <v>44032</v>
      </c>
      <c r="D9700" s="3">
        <v>44037</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x14ac:dyDescent="0.25">
      <c r="A9701" s="2">
        <v>9700</v>
      </c>
      <c r="B9701" s="2" t="s">
        <v>10796</v>
      </c>
      <c r="C9701" s="3">
        <v>45377</v>
      </c>
      <c r="D9701" s="3">
        <v>45382</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x14ac:dyDescent="0.25">
      <c r="A9702" s="2">
        <v>9701</v>
      </c>
      <c r="B9702" s="2" t="s">
        <v>10796</v>
      </c>
      <c r="C9702" s="3">
        <v>44997</v>
      </c>
      <c r="D9702" s="3">
        <v>45002</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x14ac:dyDescent="0.25">
      <c r="A9703" s="2">
        <v>9702</v>
      </c>
      <c r="B9703" s="2" t="s">
        <v>10797</v>
      </c>
      <c r="C9703" s="3">
        <v>45242</v>
      </c>
      <c r="D9703" s="3">
        <v>45247</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x14ac:dyDescent="0.25">
      <c r="A9704" s="2">
        <v>9703</v>
      </c>
      <c r="B9704" s="2" t="s">
        <v>10799</v>
      </c>
      <c r="C9704" s="3">
        <v>44719</v>
      </c>
      <c r="D9704" s="3">
        <v>44724</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x14ac:dyDescent="0.25">
      <c r="A9705" s="2">
        <v>9704</v>
      </c>
      <c r="B9705" s="2" t="s">
        <v>10799</v>
      </c>
      <c r="C9705" s="3">
        <v>44664</v>
      </c>
      <c r="D9705" s="3">
        <v>44669</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x14ac:dyDescent="0.25">
      <c r="A9706" s="2">
        <v>9705</v>
      </c>
      <c r="B9706" s="2" t="s">
        <v>10799</v>
      </c>
      <c r="C9706" s="3">
        <v>45518</v>
      </c>
      <c r="D9706" s="3">
        <v>45523</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x14ac:dyDescent="0.25">
      <c r="A9707" s="2">
        <v>9706</v>
      </c>
      <c r="B9707" s="2" t="s">
        <v>10800</v>
      </c>
      <c r="C9707" s="3">
        <v>44749</v>
      </c>
      <c r="D9707" s="3">
        <v>44754</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x14ac:dyDescent="0.25">
      <c r="A9708" s="2">
        <v>9707</v>
      </c>
      <c r="B9708" s="2" t="s">
        <v>10801</v>
      </c>
      <c r="C9708" s="3">
        <v>45323</v>
      </c>
      <c r="D9708" s="3">
        <v>45328</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x14ac:dyDescent="0.25">
      <c r="A9709" s="2">
        <v>9708</v>
      </c>
      <c r="B9709" s="2" t="s">
        <v>10801</v>
      </c>
      <c r="C9709" s="3">
        <v>45305</v>
      </c>
      <c r="D9709" s="3">
        <v>45310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x14ac:dyDescent="0.25">
      <c r="A9710" s="2">
        <v>9709</v>
      </c>
      <c r="B9710" s="2" t="s">
        <v>10801</v>
      </c>
      <c r="C9710" s="3">
        <v>45241</v>
      </c>
      <c r="D9710" s="3">
        <v>45246</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x14ac:dyDescent="0.25">
      <c r="A9711" s="2">
        <v>9710</v>
      </c>
      <c r="B9711" s="2" t="s">
        <v>10801</v>
      </c>
      <c r="C9711" s="3">
        <v>45180</v>
      </c>
      <c r="D9711" s="3">
        <v>45185</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x14ac:dyDescent="0.25">
      <c r="A9712" s="2">
        <v>9711</v>
      </c>
      <c r="B9712" s="2" t="s">
        <v>10802</v>
      </c>
      <c r="C9712" s="3">
        <v>44610</v>
      </c>
      <c r="D9712" s="3">
        <v>44615</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x14ac:dyDescent="0.25">
      <c r="A9713" s="2">
        <v>9712</v>
      </c>
      <c r="B9713" s="2" t="s">
        <v>10802</v>
      </c>
      <c r="C9713" s="3">
        <v>43972</v>
      </c>
      <c r="D9713" s="3">
        <v>43977</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x14ac:dyDescent="0.25">
      <c r="A9714" s="2">
        <v>9713</v>
      </c>
      <c r="B9714" s="2" t="s">
        <v>10802</v>
      </c>
      <c r="C9714" s="3">
        <v>44103</v>
      </c>
      <c r="D9714" s="3">
        <v>44108</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x14ac:dyDescent="0.25">
      <c r="A9715" s="2">
        <v>9714</v>
      </c>
      <c r="B9715" s="2" t="s">
        <v>10802</v>
      </c>
      <c r="C9715" s="3">
        <v>45060</v>
      </c>
      <c r="D9715" s="3">
        <v>45065</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x14ac:dyDescent="0.25">
      <c r="A9716" s="2">
        <v>9715</v>
      </c>
      <c r="B9716" s="2" t="s">
        <v>10802</v>
      </c>
      <c r="C9716" s="3">
        <v>45091</v>
      </c>
      <c r="D9716" s="3">
        <v>45096</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x14ac:dyDescent="0.25">
      <c r="A9717" s="2">
        <v>9716</v>
      </c>
      <c r="B9717" s="2" t="s">
        <v>10803</v>
      </c>
      <c r="C9717" s="3">
        <v>45318</v>
      </c>
      <c r="D9717" s="3">
        <v>45323</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x14ac:dyDescent="0.25">
      <c r="A9718" s="2">
        <v>9717</v>
      </c>
      <c r="B9718" s="2" t="s">
        <v>10804</v>
      </c>
      <c r="C9718" s="3">
        <v>44331</v>
      </c>
      <c r="D9718" s="3">
        <v>44336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x14ac:dyDescent="0.25">
      <c r="A9719" s="2">
        <v>9718</v>
      </c>
      <c r="B9719" s="2" t="s">
        <v>10805</v>
      </c>
      <c r="C9719" s="3">
        <v>44644</v>
      </c>
      <c r="D9719" s="3">
        <v>44649</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x14ac:dyDescent="0.25">
      <c r="A9720" s="2">
        <v>9719</v>
      </c>
      <c r="B9720" s="2" t="s">
        <v>10805</v>
      </c>
      <c r="C9720" s="3">
        <v>45161</v>
      </c>
      <c r="D9720" s="3">
        <v>45166</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x14ac:dyDescent="0.25">
      <c r="A9721" s="2">
        <v>9720</v>
      </c>
      <c r="B9721" s="2" t="s">
        <v>10806</v>
      </c>
      <c r="C9721" s="3">
        <v>44573</v>
      </c>
      <c r="D9721" s="3">
        <v>44578</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x14ac:dyDescent="0.25">
      <c r="A9722" s="2">
        <v>9721</v>
      </c>
      <c r="B9722" s="2" t="s">
        <v>10807</v>
      </c>
      <c r="C9722" s="3">
        <v>44040</v>
      </c>
      <c r="D9722" s="3">
        <v>44045</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x14ac:dyDescent="0.25">
      <c r="A9723" s="2">
        <v>9722</v>
      </c>
      <c r="B9723" s="2" t="s">
        <v>10808</v>
      </c>
      <c r="C9723" s="3">
        <v>44645</v>
      </c>
      <c r="D9723" s="3">
        <v>44650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x14ac:dyDescent="0.25">
      <c r="A9724" s="2">
        <v>9723</v>
      </c>
      <c r="B9724" s="2" t="s">
        <v>10808</v>
      </c>
      <c r="C9724" s="3">
        <v>44310</v>
      </c>
      <c r="D9724" s="3">
        <v>44315</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x14ac:dyDescent="0.25">
      <c r="A9725" s="2">
        <v>9724</v>
      </c>
      <c r="B9725" s="2" t="s">
        <v>10809</v>
      </c>
      <c r="C9725" s="3">
        <v>45131</v>
      </c>
      <c r="D9725" s="3">
        <v>45136</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x14ac:dyDescent="0.25">
      <c r="A9726" s="2">
        <v>9725</v>
      </c>
      <c r="B9726" s="2" t="s">
        <v>10810</v>
      </c>
      <c r="C9726" s="3">
        <v>44532</v>
      </c>
      <c r="D9726" s="3">
        <v>44537</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x14ac:dyDescent="0.25">
      <c r="A9727" s="2">
        <v>9726</v>
      </c>
      <c r="B9727" s="2" t="s">
        <v>10811</v>
      </c>
      <c r="C9727" s="3">
        <v>44546</v>
      </c>
      <c r="D9727" s="3">
        <v>44551</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x14ac:dyDescent="0.25">
      <c r="A9728" s="2">
        <v>9727</v>
      </c>
      <c r="B9728" s="2" t="s">
        <v>10812</v>
      </c>
      <c r="C9728" s="3">
        <v>44217</v>
      </c>
      <c r="D9728" s="3">
        <v>44222</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x14ac:dyDescent="0.25">
      <c r="A9729" s="2">
        <v>9728</v>
      </c>
      <c r="B9729" s="2" t="s">
        <v>10812</v>
      </c>
      <c r="C9729" s="3">
        <v>44003</v>
      </c>
      <c r="D9729" s="3">
        <v>44008</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x14ac:dyDescent="0.25">
      <c r="A9730" s="2">
        <v>9729</v>
      </c>
      <c r="B9730" s="2" t="s">
        <v>10812</v>
      </c>
      <c r="C9730" s="3">
        <v>44824</v>
      </c>
      <c r="D9730" s="3">
        <v>44829</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x14ac:dyDescent="0.25">
      <c r="A9731" s="2">
        <v>9730</v>
      </c>
      <c r="B9731" s="2" t="s">
        <v>10813</v>
      </c>
      <c r="C9731" s="3">
        <v>44816</v>
      </c>
      <c r="D9731" s="3">
        <v>44821</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x14ac:dyDescent="0.25">
      <c r="A9732" s="2">
        <v>9731</v>
      </c>
      <c r="B9732" s="2" t="s">
        <v>10813</v>
      </c>
      <c r="C9732" s="3">
        <v>45542</v>
      </c>
      <c r="D9732" s="3">
        <v>45547</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x14ac:dyDescent="0.25">
      <c r="A9733" s="2">
        <v>9732</v>
      </c>
      <c r="B9733" s="2" t="s">
        <v>10814</v>
      </c>
      <c r="C9733" s="3">
        <v>44452</v>
      </c>
      <c r="D9733" s="3">
        <v>44457</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x14ac:dyDescent="0.25">
      <c r="A9734" s="2">
        <v>9733</v>
      </c>
      <c r="B9734" s="2" t="s">
        <v>10815</v>
      </c>
      <c r="C9734" s="3">
        <v>44994</v>
      </c>
      <c r="D9734" s="3">
        <v>44999</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x14ac:dyDescent="0.25">
      <c r="A9735" s="2">
        <v>9734</v>
      </c>
      <c r="B9735" s="2" t="s">
        <v>10815</v>
      </c>
      <c r="C9735" s="3">
        <v>44075</v>
      </c>
      <c r="D9735" s="3">
        <v>44080</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x14ac:dyDescent="0.25">
      <c r="A9736" s="2">
        <v>9735</v>
      </c>
      <c r="B9736" s="2" t="s">
        <v>10815</v>
      </c>
      <c r="C9736" s="3">
        <v>44530</v>
      </c>
      <c r="D9736" s="3">
        <v>44535</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x14ac:dyDescent="0.25">
      <c r="A9737" s="2">
        <v>9736</v>
      </c>
      <c r="B9737" s="2" t="s">
        <v>10816</v>
      </c>
      <c r="C9737" s="3">
        <v>44352</v>
      </c>
      <c r="D9737" s="3">
        <v>44357</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x14ac:dyDescent="0.25">
      <c r="A9738" s="2">
        <v>9737</v>
      </c>
      <c r="B9738" s="2" t="s">
        <v>10817</v>
      </c>
      <c r="C9738" s="3">
        <v>45656</v>
      </c>
      <c r="D9738" s="3">
        <v>45661</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x14ac:dyDescent="0.25">
      <c r="A9739" s="2">
        <v>9738</v>
      </c>
      <c r="B9739" s="2" t="s">
        <v>10818</v>
      </c>
      <c r="C9739" s="3">
        <v>45517</v>
      </c>
      <c r="D9739" s="3">
        <v>45522</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x14ac:dyDescent="0.25">
      <c r="A9740" s="2">
        <v>9739</v>
      </c>
      <c r="B9740" s="2" t="s">
        <v>10818</v>
      </c>
      <c r="C9740" s="3">
        <v>45571</v>
      </c>
      <c r="D9740" s="3">
        <v>45576</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x14ac:dyDescent="0.25">
      <c r="A9741" s="2">
        <v>9740</v>
      </c>
      <c r="B9741" s="2" t="s">
        <v>10818</v>
      </c>
      <c r="C9741" s="3">
        <v>44137</v>
      </c>
      <c r="D9741" s="3">
        <v>44142</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x14ac:dyDescent="0.25">
      <c r="A9742" s="2">
        <v>9741</v>
      </c>
      <c r="B9742" s="2" t="s">
        <v>10818</v>
      </c>
      <c r="C9742" s="3">
        <v>44176</v>
      </c>
      <c r="D9742" s="3">
        <v>44181</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x14ac:dyDescent="0.25">
      <c r="A9743" s="2">
        <v>9742</v>
      </c>
      <c r="B9743" s="2" t="s">
        <v>10819</v>
      </c>
      <c r="C9743" s="3">
        <v>45337</v>
      </c>
      <c r="D9743" s="3">
        <v>45342</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x14ac:dyDescent="0.25">
      <c r="A9744" s="2">
        <v>9743</v>
      </c>
      <c r="B9744" s="2" t="s">
        <v>10820</v>
      </c>
      <c r="C9744" s="3">
        <v>45568</v>
      </c>
      <c r="D9744" s="3">
        <v>45573</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x14ac:dyDescent="0.25">
      <c r="A9745" s="2">
        <v>9744</v>
      </c>
      <c r="B9745" s="2" t="s">
        <v>10821</v>
      </c>
      <c r="C9745" s="3">
        <v>44326</v>
      </c>
      <c r="D9745" s="3">
        <v>44331</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x14ac:dyDescent="0.25">
      <c r="A9746" s="2">
        <v>9745</v>
      </c>
      <c r="B9746" s="2" t="s">
        <v>10822</v>
      </c>
      <c r="C9746" s="3">
        <v>43835</v>
      </c>
      <c r="D9746" s="3">
        <v>43840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x14ac:dyDescent="0.25">
      <c r="A9747" s="2">
        <v>9746</v>
      </c>
      <c r="B9747" s="2" t="s">
        <v>10823</v>
      </c>
      <c r="C9747" s="3">
        <v>44384</v>
      </c>
      <c r="D9747" s="3">
        <v>44389</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x14ac:dyDescent="0.25">
      <c r="A9748" s="2">
        <v>9747</v>
      </c>
      <c r="B9748" s="2" t="s">
        <v>10823</v>
      </c>
      <c r="C9748" s="3">
        <v>45353</v>
      </c>
      <c r="D9748" s="3">
        <v>45358</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x14ac:dyDescent="0.25">
      <c r="A9749" s="2">
        <v>9748</v>
      </c>
      <c r="B9749" s="2" t="s">
        <v>10824</v>
      </c>
      <c r="C9749" s="3">
        <v>44263</v>
      </c>
      <c r="D9749" s="3">
        <v>44268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x14ac:dyDescent="0.25">
      <c r="A9750" s="2">
        <v>9749</v>
      </c>
      <c r="B9750" s="2" t="s">
        <v>10824</v>
      </c>
      <c r="C9750" s="3">
        <v>44667</v>
      </c>
      <c r="D9750" s="3">
        <v>44672</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x14ac:dyDescent="0.25">
      <c r="A9751" s="2">
        <v>9750</v>
      </c>
      <c r="B9751" s="2" t="s">
        <v>10825</v>
      </c>
      <c r="C9751" s="3">
        <v>45334</v>
      </c>
      <c r="D9751" s="3">
        <v>45339</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x14ac:dyDescent="0.25">
      <c r="A9752" s="2">
        <v>9751</v>
      </c>
      <c r="B9752" s="2" t="s">
        <v>10826</v>
      </c>
      <c r="C9752" s="3">
        <v>44999</v>
      </c>
      <c r="D9752" s="3">
        <v>45004</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x14ac:dyDescent="0.25">
      <c r="A9753" s="2">
        <v>9752</v>
      </c>
      <c r="B9753" s="2" t="s">
        <v>10826</v>
      </c>
      <c r="C9753" s="3">
        <v>45511</v>
      </c>
      <c r="D9753" s="3">
        <v>45516</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x14ac:dyDescent="0.25">
      <c r="A9754" s="2">
        <v>9753</v>
      </c>
      <c r="B9754" s="2" t="s">
        <v>10827</v>
      </c>
      <c r="C9754" s="3">
        <v>45007</v>
      </c>
      <c r="D9754" s="3">
        <v>45012</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x14ac:dyDescent="0.25">
      <c r="A9755" s="2">
        <v>9754</v>
      </c>
      <c r="B9755" s="2" t="s">
        <v>10828</v>
      </c>
      <c r="C9755" s="3">
        <v>44780</v>
      </c>
      <c r="D9755" s="3">
        <v>44785</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x14ac:dyDescent="0.25">
      <c r="A9756" s="2">
        <v>9755</v>
      </c>
      <c r="B9756" s="2" t="s">
        <v>10828</v>
      </c>
      <c r="C9756" s="3">
        <v>44675</v>
      </c>
      <c r="D9756" s="3">
        <v>44680</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x14ac:dyDescent="0.25">
      <c r="A9757" s="2">
        <v>9756</v>
      </c>
      <c r="B9757" s="2" t="s">
        <v>10828</v>
      </c>
      <c r="C9757" s="3">
        <v>45022</v>
      </c>
      <c r="D9757" s="3">
        <v>45027</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x14ac:dyDescent="0.25">
      <c r="A9758" s="2">
        <v>9757</v>
      </c>
      <c r="B9758" s="2" t="s">
        <v>10828</v>
      </c>
      <c r="C9758" s="3">
        <v>44240</v>
      </c>
      <c r="D9758" s="3">
        <v>44245</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x14ac:dyDescent="0.25">
      <c r="A9759" s="2">
        <v>9758</v>
      </c>
      <c r="B9759" s="2" t="s">
        <v>10828</v>
      </c>
      <c r="C9759" s="3">
        <v>44552</v>
      </c>
      <c r="D9759" s="3">
        <v>44557</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x14ac:dyDescent="0.25">
      <c r="A9760" s="2">
        <v>9759</v>
      </c>
      <c r="B9760" s="2" t="s">
        <v>10828</v>
      </c>
      <c r="C9760" s="3">
        <v>45169</v>
      </c>
      <c r="D9760" s="3">
        <v>45174</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x14ac:dyDescent="0.25">
      <c r="A9761" s="2">
        <v>9760</v>
      </c>
      <c r="B9761" s="2" t="s">
        <v>10829</v>
      </c>
      <c r="C9761" s="3">
        <v>45260</v>
      </c>
      <c r="D9761" s="3">
        <v>45265</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x14ac:dyDescent="0.25">
      <c r="A9762" s="2">
        <v>9761</v>
      </c>
      <c r="B9762" s="2" t="s">
        <v>10830</v>
      </c>
      <c r="C9762" s="3">
        <v>44689</v>
      </c>
      <c r="D9762" s="3">
        <v>44694</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x14ac:dyDescent="0.25">
      <c r="A9763" s="2">
        <v>9762</v>
      </c>
      <c r="B9763" s="2" t="s">
        <v>10832</v>
      </c>
      <c r="C9763" s="3">
        <v>45602</v>
      </c>
      <c r="D9763" s="3">
        <v>45607</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x14ac:dyDescent="0.25">
      <c r="A9764" s="2">
        <v>9763</v>
      </c>
      <c r="B9764" s="2" t="s">
        <v>10832</v>
      </c>
      <c r="C9764" s="3">
        <v>45128</v>
      </c>
      <c r="D9764" s="3">
        <v>45133</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x14ac:dyDescent="0.25">
      <c r="A9765" s="2">
        <v>9764</v>
      </c>
      <c r="B9765" s="2" t="s">
        <v>10832</v>
      </c>
      <c r="C9765" s="3">
        <v>45437</v>
      </c>
      <c r="D9765" s="3">
        <v>45442</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x14ac:dyDescent="0.25">
      <c r="A9766" s="2">
        <v>9765</v>
      </c>
      <c r="B9766" s="2" t="s">
        <v>10833</v>
      </c>
      <c r="C9766" s="3">
        <v>44930</v>
      </c>
      <c r="D9766" s="3">
        <v>44935</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x14ac:dyDescent="0.25">
      <c r="A9767" s="2">
        <v>9766</v>
      </c>
      <c r="B9767" s="2" t="s">
        <v>10834</v>
      </c>
      <c r="C9767" s="3">
        <v>44523</v>
      </c>
      <c r="D9767" s="3">
        <v>44528</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x14ac:dyDescent="0.25">
      <c r="A9768" s="2">
        <v>9767</v>
      </c>
      <c r="B9768" s="2" t="s">
        <v>10834</v>
      </c>
      <c r="C9768" s="3">
        <v>45581</v>
      </c>
      <c r="D9768" s="3">
        <v>45586</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x14ac:dyDescent="0.25">
      <c r="A9769" s="2">
        <v>9768</v>
      </c>
      <c r="B9769" s="2" t="s">
        <v>10835</v>
      </c>
      <c r="C9769" s="3">
        <v>43919</v>
      </c>
      <c r="D9769" s="3">
        <v>43924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x14ac:dyDescent="0.25">
      <c r="A9770" s="2">
        <v>9769</v>
      </c>
      <c r="B9770" s="2" t="s">
        <v>10836</v>
      </c>
      <c r="C9770" s="3">
        <v>44852</v>
      </c>
      <c r="D9770" s="3">
        <v>44857</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x14ac:dyDescent="0.25">
      <c r="A9771" s="2">
        <v>9770</v>
      </c>
      <c r="B9771" s="2" t="s">
        <v>10837</v>
      </c>
      <c r="C9771" s="3">
        <v>44975</v>
      </c>
      <c r="D9771" s="3">
        <v>44980</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x14ac:dyDescent="0.25">
      <c r="A9772" s="2">
        <v>9771</v>
      </c>
      <c r="B9772" s="2" t="s">
        <v>10837</v>
      </c>
      <c r="C9772" s="3">
        <v>45638</v>
      </c>
      <c r="D9772" s="3">
        <v>45643</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x14ac:dyDescent="0.25">
      <c r="A9773" s="2">
        <v>9772</v>
      </c>
      <c r="B9773" s="2" t="s">
        <v>10837</v>
      </c>
      <c r="C9773" s="3">
        <v>43879</v>
      </c>
      <c r="D9773" s="3">
        <v>43884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x14ac:dyDescent="0.25">
      <c r="A9774" s="2">
        <v>9773</v>
      </c>
      <c r="B9774" s="2" t="s">
        <v>10838</v>
      </c>
      <c r="C9774" s="3">
        <v>45308</v>
      </c>
      <c r="D9774" s="3">
        <v>45313</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x14ac:dyDescent="0.25">
      <c r="A9775" s="2">
        <v>9774</v>
      </c>
      <c r="B9775" s="2" t="s">
        <v>10839</v>
      </c>
      <c r="C9775" s="3">
        <v>45313</v>
      </c>
      <c r="D9775" s="3">
        <v>45318</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x14ac:dyDescent="0.25">
      <c r="A9776" s="2">
        <v>9775</v>
      </c>
      <c r="B9776" s="2" t="s">
        <v>10840</v>
      </c>
      <c r="C9776" s="3">
        <v>45551</v>
      </c>
      <c r="D9776" s="3">
        <v>45556</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x14ac:dyDescent="0.25">
      <c r="A9777" s="2">
        <v>9776</v>
      </c>
      <c r="B9777" s="2" t="s">
        <v>10840</v>
      </c>
      <c r="C9777" s="3">
        <v>45020</v>
      </c>
      <c r="D9777" s="3">
        <v>45025</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x14ac:dyDescent="0.25">
      <c r="A9778" s="2">
        <v>9777</v>
      </c>
      <c r="B9778" s="2" t="s">
        <v>10840</v>
      </c>
      <c r="C9778" s="3">
        <v>45318</v>
      </c>
      <c r="D9778" s="3">
        <v>45323</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x14ac:dyDescent="0.25">
      <c r="A9779" s="2">
        <v>9778</v>
      </c>
      <c r="B9779" s="2" t="s">
        <v>10840</v>
      </c>
      <c r="C9779" s="3">
        <v>44971</v>
      </c>
      <c r="D9779" s="3">
        <v>44976</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x14ac:dyDescent="0.25">
      <c r="A9780" s="2">
        <v>9779</v>
      </c>
      <c r="B9780" s="2" t="s">
        <v>10840</v>
      </c>
      <c r="C9780" s="3">
        <v>44986</v>
      </c>
      <c r="D9780" s="3">
        <v>44991</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x14ac:dyDescent="0.25">
      <c r="A9781" s="2">
        <v>9780</v>
      </c>
      <c r="B9781" s="2" t="s">
        <v>10840</v>
      </c>
      <c r="C9781" s="3">
        <v>45556</v>
      </c>
      <c r="D9781" s="3">
        <v>45561</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x14ac:dyDescent="0.25">
      <c r="A9782" s="2">
        <v>9781</v>
      </c>
      <c r="B9782" s="2" t="s">
        <v>10841</v>
      </c>
      <c r="C9782" s="3">
        <v>44850</v>
      </c>
      <c r="D9782" s="3">
        <v>44855</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x14ac:dyDescent="0.25">
      <c r="A9783" s="2">
        <v>9782</v>
      </c>
      <c r="B9783" s="2" t="s">
        <v>10841</v>
      </c>
      <c r="C9783" s="3">
        <v>44781</v>
      </c>
      <c r="D9783" s="3">
        <v>44786</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x14ac:dyDescent="0.25">
      <c r="A9784" s="2">
        <v>9783</v>
      </c>
      <c r="B9784" s="2" t="s">
        <v>10842</v>
      </c>
      <c r="C9784" s="3">
        <v>44932</v>
      </c>
      <c r="D9784" s="3">
        <v>44937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x14ac:dyDescent="0.25">
      <c r="A9785" s="2">
        <v>9784</v>
      </c>
      <c r="B9785" s="2" t="s">
        <v>10842</v>
      </c>
      <c r="C9785" s="3">
        <v>45254</v>
      </c>
      <c r="D9785" s="3">
        <v>45259</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x14ac:dyDescent="0.25">
      <c r="A9786" s="2">
        <v>9785</v>
      </c>
      <c r="B9786" s="2" t="s">
        <v>10842</v>
      </c>
      <c r="C9786" s="3">
        <v>45615</v>
      </c>
      <c r="D9786" s="3">
        <v>45620</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x14ac:dyDescent="0.25">
      <c r="A9787" s="2">
        <v>9786</v>
      </c>
      <c r="B9787" s="2" t="s">
        <v>10843</v>
      </c>
      <c r="C9787" s="3">
        <v>44751</v>
      </c>
      <c r="D9787" s="3">
        <v>44756</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x14ac:dyDescent="0.25">
      <c r="A9788" s="2">
        <v>9787</v>
      </c>
      <c r="B9788" s="2" t="s">
        <v>10844</v>
      </c>
      <c r="C9788" s="3">
        <v>44076</v>
      </c>
      <c r="D9788" s="3">
        <v>44081</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x14ac:dyDescent="0.25">
      <c r="A9789" s="2">
        <v>9788</v>
      </c>
      <c r="B9789" s="2" t="s">
        <v>10845</v>
      </c>
      <c r="C9789" s="3">
        <v>45441</v>
      </c>
      <c r="D9789" s="3">
        <v>45446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x14ac:dyDescent="0.25">
      <c r="A9790" s="2">
        <v>9789</v>
      </c>
      <c r="B9790" s="2" t="s">
        <v>10845</v>
      </c>
      <c r="C9790" s="3">
        <v>44060</v>
      </c>
      <c r="D9790" s="3">
        <v>44065</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x14ac:dyDescent="0.25">
      <c r="A9791" s="2">
        <v>9790</v>
      </c>
      <c r="B9791" s="2" t="s">
        <v>10845</v>
      </c>
      <c r="C9791" s="3">
        <v>44388</v>
      </c>
      <c r="D9791" s="3">
        <v>44393</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x14ac:dyDescent="0.25">
      <c r="A9792" s="2">
        <v>9791</v>
      </c>
      <c r="B9792" s="2" t="s">
        <v>10845</v>
      </c>
      <c r="C9792" s="3">
        <v>44003</v>
      </c>
      <c r="D9792" s="3">
        <v>44008</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x14ac:dyDescent="0.25">
      <c r="A9793" s="2">
        <v>9792</v>
      </c>
      <c r="B9793" s="2" t="s">
        <v>10846</v>
      </c>
      <c r="C9793" s="3">
        <v>44248</v>
      </c>
      <c r="D9793" s="3">
        <v>44253</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x14ac:dyDescent="0.25">
      <c r="A9794" s="2">
        <v>9793</v>
      </c>
      <c r="B9794" s="2" t="s">
        <v>10846</v>
      </c>
      <c r="C9794" s="3">
        <v>44556</v>
      </c>
      <c r="D9794" s="3">
        <v>44561</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x14ac:dyDescent="0.25">
      <c r="A9795" s="2">
        <v>9794</v>
      </c>
      <c r="B9795" s="2" t="s">
        <v>10846</v>
      </c>
      <c r="C9795" s="3">
        <v>44597</v>
      </c>
      <c r="D9795" s="3">
        <v>44602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x14ac:dyDescent="0.25">
      <c r="A9796" s="2">
        <v>9795</v>
      </c>
      <c r="B9796" s="2" t="s">
        <v>10846</v>
      </c>
      <c r="C9796" s="3">
        <v>45019</v>
      </c>
      <c r="D9796" s="3">
        <v>45024</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x14ac:dyDescent="0.25">
      <c r="A9797" s="2">
        <v>9796</v>
      </c>
      <c r="B9797" s="2" t="s">
        <v>10847</v>
      </c>
      <c r="C9797" s="3">
        <v>44789</v>
      </c>
      <c r="D9797" s="3">
        <v>44794</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x14ac:dyDescent="0.25">
      <c r="A9798" s="2">
        <v>9797</v>
      </c>
      <c r="B9798" s="2" t="s">
        <v>10848</v>
      </c>
      <c r="C9798" s="3">
        <v>44026</v>
      </c>
      <c r="D9798" s="3">
        <v>44031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x14ac:dyDescent="0.25">
      <c r="A9799" s="2">
        <v>9798</v>
      </c>
      <c r="B9799" s="2" t="s">
        <v>10848</v>
      </c>
      <c r="C9799" s="3">
        <v>45112</v>
      </c>
      <c r="D9799" s="3">
        <v>45117</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x14ac:dyDescent="0.25">
      <c r="A9800" s="2">
        <v>9799</v>
      </c>
      <c r="B9800" s="2" t="s">
        <v>10848</v>
      </c>
      <c r="C9800" s="3">
        <v>44005</v>
      </c>
      <c r="D9800" s="3">
        <v>44010</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x14ac:dyDescent="0.25">
      <c r="A9801" s="2">
        <v>9800</v>
      </c>
      <c r="B9801" s="2" t="s">
        <v>10848</v>
      </c>
      <c r="C9801" s="3">
        <v>44010</v>
      </c>
      <c r="D9801" s="3">
        <v>44015</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x14ac:dyDescent="0.25">
      <c r="A9802" s="2">
        <v>9801</v>
      </c>
      <c r="B9802" s="2" t="s">
        <v>10848</v>
      </c>
      <c r="C9802" s="3">
        <v>44484</v>
      </c>
      <c r="D9802" s="3">
        <v>44489</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x14ac:dyDescent="0.25">
      <c r="A9803" s="2">
        <v>9802</v>
      </c>
      <c r="B9803" s="2" t="s">
        <v>10849</v>
      </c>
      <c r="C9803" s="3">
        <v>44488</v>
      </c>
      <c r="D9803" s="3">
        <v>44493</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x14ac:dyDescent="0.25">
      <c r="A9804" s="2">
        <v>9803</v>
      </c>
      <c r="B9804" s="2" t="s">
        <v>10851</v>
      </c>
      <c r="C9804" s="3">
        <v>45019</v>
      </c>
      <c r="D9804" s="3">
        <v>45024</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x14ac:dyDescent="0.25">
      <c r="A9805" s="2">
        <v>9804</v>
      </c>
      <c r="B9805" s="2" t="s">
        <v>10851</v>
      </c>
      <c r="C9805" s="3">
        <v>43847</v>
      </c>
      <c r="D9805" s="3">
        <v>43852</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x14ac:dyDescent="0.25">
      <c r="A9806" s="2">
        <v>9805</v>
      </c>
      <c r="B9806" s="2" t="s">
        <v>10851</v>
      </c>
      <c r="C9806" s="3">
        <v>44860</v>
      </c>
      <c r="D9806" s="3">
        <v>44865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x14ac:dyDescent="0.25">
      <c r="A9807" s="2">
        <v>9806</v>
      </c>
      <c r="B9807" s="2" t="s">
        <v>10852</v>
      </c>
      <c r="C9807" s="3">
        <v>44578</v>
      </c>
      <c r="D9807" s="3">
        <v>44583</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x14ac:dyDescent="0.25">
      <c r="A9808" s="2">
        <v>9807</v>
      </c>
      <c r="B9808" s="2" t="s">
        <v>10852</v>
      </c>
      <c r="C9808" s="3">
        <v>44439</v>
      </c>
      <c r="D9808" s="3">
        <v>44444</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x14ac:dyDescent="0.25">
      <c r="A9809" s="2">
        <v>9808</v>
      </c>
      <c r="B9809" s="2" t="s">
        <v>10853</v>
      </c>
      <c r="C9809" s="3">
        <v>44881</v>
      </c>
      <c r="D9809" s="3">
        <v>44886</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x14ac:dyDescent="0.25">
      <c r="A9810" s="2">
        <v>9809</v>
      </c>
      <c r="B9810" s="2" t="s">
        <v>10854</v>
      </c>
      <c r="C9810" s="3">
        <v>44351</v>
      </c>
      <c r="D9810" s="3">
        <v>44356</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x14ac:dyDescent="0.25">
      <c r="A9811" s="2">
        <v>9810</v>
      </c>
      <c r="B9811" s="2" t="s">
        <v>10855</v>
      </c>
      <c r="C9811" s="3">
        <v>43854</v>
      </c>
      <c r="D9811" s="3">
        <v>43859</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x14ac:dyDescent="0.25">
      <c r="A9812" s="2">
        <v>9811</v>
      </c>
      <c r="B9812" s="2" t="s">
        <v>10855</v>
      </c>
      <c r="C9812" s="3">
        <v>45582</v>
      </c>
      <c r="D9812" s="3">
        <v>45587</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x14ac:dyDescent="0.25">
      <c r="A9813" s="2">
        <v>9812</v>
      </c>
      <c r="B9813" s="2" t="s">
        <v>10856</v>
      </c>
      <c r="C9813" s="3">
        <v>44392</v>
      </c>
      <c r="D9813" s="3">
        <v>44397</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x14ac:dyDescent="0.25">
      <c r="A9814" s="2">
        <v>9813</v>
      </c>
      <c r="B9814" s="2" t="s">
        <v>10856</v>
      </c>
      <c r="C9814" s="3">
        <v>44382</v>
      </c>
      <c r="D9814" s="3">
        <v>44387</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x14ac:dyDescent="0.25">
      <c r="A9815" s="2">
        <v>9814</v>
      </c>
      <c r="B9815" s="2" t="s">
        <v>10856</v>
      </c>
      <c r="C9815" s="3">
        <v>43953</v>
      </c>
      <c r="D9815" s="3">
        <v>43958</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x14ac:dyDescent="0.25">
      <c r="A9816" s="2">
        <v>9815</v>
      </c>
      <c r="B9816" s="2" t="s">
        <v>10856</v>
      </c>
      <c r="C9816" s="3">
        <v>44210</v>
      </c>
      <c r="D9816" s="3">
        <v>44215</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x14ac:dyDescent="0.25">
      <c r="A9817" s="2">
        <v>9816</v>
      </c>
      <c r="B9817" s="2" t="s">
        <v>10857</v>
      </c>
      <c r="C9817" s="3">
        <v>45102</v>
      </c>
      <c r="D9817" s="3">
        <v>45107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x14ac:dyDescent="0.25">
      <c r="A9818" s="2">
        <v>9817</v>
      </c>
      <c r="B9818" s="2" t="s">
        <v>10857</v>
      </c>
      <c r="C9818" s="3">
        <v>45496</v>
      </c>
      <c r="D9818" s="3">
        <v>45501</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x14ac:dyDescent="0.25">
      <c r="A9819" s="2">
        <v>9818</v>
      </c>
      <c r="B9819" s="2" t="s">
        <v>10857</v>
      </c>
      <c r="C9819" s="3">
        <v>45230</v>
      </c>
      <c r="D9819" s="3">
        <v>45235</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x14ac:dyDescent="0.25">
      <c r="A9820" s="2">
        <v>9819</v>
      </c>
      <c r="B9820" s="2" t="s">
        <v>10857</v>
      </c>
      <c r="C9820" s="3">
        <v>44888</v>
      </c>
      <c r="D9820" s="3">
        <v>44893</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x14ac:dyDescent="0.25">
      <c r="A9821" s="2">
        <v>9820</v>
      </c>
      <c r="B9821" s="2" t="s">
        <v>10857</v>
      </c>
      <c r="C9821" s="3">
        <v>44287</v>
      </c>
      <c r="D9821" s="3">
        <v>44292</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x14ac:dyDescent="0.25">
      <c r="A9822" s="2">
        <v>9821</v>
      </c>
      <c r="B9822" s="2" t="s">
        <v>10857</v>
      </c>
      <c r="C9822" s="3">
        <v>45635</v>
      </c>
      <c r="D9822" s="3">
        <v>45640</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x14ac:dyDescent="0.25">
      <c r="A9823" s="2">
        <v>9822</v>
      </c>
      <c r="B9823" s="2" t="s">
        <v>10857</v>
      </c>
      <c r="C9823" s="3">
        <v>44161</v>
      </c>
      <c r="D9823" s="3">
        <v>44166</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x14ac:dyDescent="0.25">
      <c r="A9824" s="2">
        <v>9823</v>
      </c>
      <c r="B9824" s="2" t="s">
        <v>10858</v>
      </c>
      <c r="C9824" s="3">
        <v>45602</v>
      </c>
      <c r="D9824" s="3">
        <v>45607</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x14ac:dyDescent="0.25">
      <c r="A9825" s="2">
        <v>9824</v>
      </c>
      <c r="B9825" s="2" t="s">
        <v>10858</v>
      </c>
      <c r="C9825" s="3">
        <v>44235</v>
      </c>
      <c r="D9825" s="3">
        <v>44240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x14ac:dyDescent="0.25">
      <c r="A9826" s="2">
        <v>9825</v>
      </c>
      <c r="B9826" s="2" t="s">
        <v>10858</v>
      </c>
      <c r="C9826" s="3">
        <v>44762</v>
      </c>
      <c r="D9826" s="3">
        <v>44767</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x14ac:dyDescent="0.25">
      <c r="A9827" s="2">
        <v>9826</v>
      </c>
      <c r="B9827" s="2" t="s">
        <v>10858</v>
      </c>
      <c r="C9827" s="3">
        <v>44399</v>
      </c>
      <c r="D9827" s="3">
        <v>44404</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x14ac:dyDescent="0.25">
      <c r="A9828" s="2">
        <v>9827</v>
      </c>
      <c r="B9828" s="2" t="s">
        <v>10858</v>
      </c>
      <c r="C9828" s="3">
        <v>44752</v>
      </c>
      <c r="D9828" s="3">
        <v>44757</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x14ac:dyDescent="0.25">
      <c r="A9829" s="2">
        <v>9828</v>
      </c>
      <c r="B9829" s="2" t="s">
        <v>10859</v>
      </c>
      <c r="C9829" s="3">
        <v>43940</v>
      </c>
      <c r="D9829" s="3">
        <v>43945</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x14ac:dyDescent="0.25">
      <c r="A9830" s="2">
        <v>9829</v>
      </c>
      <c r="B9830" s="2" t="s">
        <v>10859</v>
      </c>
      <c r="C9830" s="3">
        <v>45145</v>
      </c>
      <c r="D9830" s="3">
        <v>45150</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x14ac:dyDescent="0.25">
      <c r="A9831" s="2">
        <v>9830</v>
      </c>
      <c r="B9831" s="2" t="s">
        <v>10860</v>
      </c>
      <c r="C9831" s="3">
        <v>43866</v>
      </c>
      <c r="D9831" s="3">
        <v>43871</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x14ac:dyDescent="0.25">
      <c r="A9832" s="2">
        <v>9831</v>
      </c>
      <c r="B9832" s="2" t="s">
        <v>10861</v>
      </c>
      <c r="C9832" s="3">
        <v>45648</v>
      </c>
      <c r="D9832" s="3">
        <v>45653</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x14ac:dyDescent="0.25">
      <c r="A9833" s="2">
        <v>9832</v>
      </c>
      <c r="B9833" s="2" t="s">
        <v>10861</v>
      </c>
      <c r="C9833" s="3">
        <v>44728</v>
      </c>
      <c r="D9833" s="3">
        <v>44733</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x14ac:dyDescent="0.25">
      <c r="A9834" s="2">
        <v>9833</v>
      </c>
      <c r="B9834" s="2" t="s">
        <v>10862</v>
      </c>
      <c r="C9834" s="3">
        <v>45530</v>
      </c>
      <c r="D9834" s="3">
        <v>45535</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x14ac:dyDescent="0.25">
      <c r="A9835" s="2">
        <v>9834</v>
      </c>
      <c r="B9835" s="2" t="s">
        <v>10863</v>
      </c>
      <c r="C9835" s="3">
        <v>44262</v>
      </c>
      <c r="D9835" s="3">
        <v>44267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x14ac:dyDescent="0.25">
      <c r="A9836" s="2">
        <v>9835</v>
      </c>
      <c r="B9836" s="2" t="s">
        <v>10864</v>
      </c>
      <c r="C9836" s="3">
        <v>44709</v>
      </c>
      <c r="D9836" s="3">
        <v>44714</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x14ac:dyDescent="0.25">
      <c r="A9837" s="2">
        <v>9836</v>
      </c>
      <c r="B9837" s="2" t="s">
        <v>10864</v>
      </c>
      <c r="C9837" s="3">
        <v>44245</v>
      </c>
      <c r="D9837" s="3">
        <v>44250</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x14ac:dyDescent="0.25">
      <c r="A9838" s="2">
        <v>9837</v>
      </c>
      <c r="B9838" s="2" t="s">
        <v>10865</v>
      </c>
      <c r="C9838" s="3">
        <v>44488</v>
      </c>
      <c r="D9838" s="3">
        <v>44493</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x14ac:dyDescent="0.25">
      <c r="A9839" s="2">
        <v>9838</v>
      </c>
      <c r="B9839" s="2" t="s">
        <v>10865</v>
      </c>
      <c r="C9839" s="3">
        <v>45028</v>
      </c>
      <c r="D9839" s="3">
        <v>45033</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x14ac:dyDescent="0.25">
      <c r="A9840" s="2">
        <v>9839</v>
      </c>
      <c r="B9840" s="2" t="s">
        <v>10865</v>
      </c>
      <c r="C9840" s="3">
        <v>44321</v>
      </c>
      <c r="D9840" s="3">
        <v>44326</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x14ac:dyDescent="0.25">
      <c r="A9841" s="2">
        <v>9840</v>
      </c>
      <c r="B9841" s="2" t="s">
        <v>10865</v>
      </c>
      <c r="C9841" s="3">
        <v>44358</v>
      </c>
      <c r="D9841" s="3">
        <v>44363</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x14ac:dyDescent="0.25">
      <c r="A9842" s="2">
        <v>9841</v>
      </c>
      <c r="B9842" s="2" t="s">
        <v>10865</v>
      </c>
      <c r="C9842" s="3">
        <v>43881</v>
      </c>
      <c r="D9842" s="3">
        <v>43886</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x14ac:dyDescent="0.25">
      <c r="A9843" s="2">
        <v>9842</v>
      </c>
      <c r="B9843" s="2" t="s">
        <v>10865</v>
      </c>
      <c r="C9843" s="3">
        <v>44769</v>
      </c>
      <c r="D9843" s="3">
        <v>44774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x14ac:dyDescent="0.25">
      <c r="A9844" s="2">
        <v>9843</v>
      </c>
      <c r="B9844" s="2" t="s">
        <v>10865</v>
      </c>
      <c r="C9844" s="3">
        <v>44922</v>
      </c>
      <c r="D9844" s="3">
        <v>44927</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x14ac:dyDescent="0.25">
      <c r="A9845" s="2">
        <v>9844</v>
      </c>
      <c r="B9845" s="2" t="s">
        <v>10866</v>
      </c>
      <c r="C9845" s="3">
        <v>43916</v>
      </c>
      <c r="D9845" s="3">
        <v>43921</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x14ac:dyDescent="0.25">
      <c r="A9846" s="2">
        <v>9845</v>
      </c>
      <c r="B9846" s="2" t="s">
        <v>10866</v>
      </c>
      <c r="C9846" s="3">
        <v>43888</v>
      </c>
      <c r="D9846" s="3">
        <v>43893</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x14ac:dyDescent="0.25">
      <c r="A9847" s="2">
        <v>9846</v>
      </c>
      <c r="B9847" s="2" t="s">
        <v>10866</v>
      </c>
      <c r="C9847" s="3">
        <v>44974</v>
      </c>
      <c r="D9847" s="3">
        <v>44979</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x14ac:dyDescent="0.25">
      <c r="A9848" s="2">
        <v>9847</v>
      </c>
      <c r="B9848" s="2" t="s">
        <v>10867</v>
      </c>
      <c r="C9848" s="3">
        <v>45464</v>
      </c>
      <c r="D9848" s="3">
        <v>45469</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x14ac:dyDescent="0.25">
      <c r="A9849" s="2">
        <v>9848</v>
      </c>
      <c r="B9849" s="2" t="s">
        <v>10867</v>
      </c>
      <c r="C9849" s="3">
        <v>45072</v>
      </c>
      <c r="D9849" s="3">
        <v>45077</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x14ac:dyDescent="0.25">
      <c r="A9850" s="2">
        <v>9849</v>
      </c>
      <c r="B9850" s="2" t="s">
        <v>10867</v>
      </c>
      <c r="C9850" s="3">
        <v>44337</v>
      </c>
      <c r="D9850" s="3">
        <v>44342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x14ac:dyDescent="0.25">
      <c r="A9851" s="2">
        <v>9850</v>
      </c>
      <c r="B9851" s="2" t="s">
        <v>10868</v>
      </c>
      <c r="C9851" s="3">
        <v>44936</v>
      </c>
      <c r="D9851" s="3">
        <v>44941</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x14ac:dyDescent="0.25">
      <c r="A9852" s="2">
        <v>9851</v>
      </c>
      <c r="B9852" s="2" t="s">
        <v>10869</v>
      </c>
      <c r="C9852" s="3">
        <v>45566</v>
      </c>
      <c r="D9852" s="3">
        <v>45571</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x14ac:dyDescent="0.25">
      <c r="A9853" s="2">
        <v>9852</v>
      </c>
      <c r="B9853" s="2" t="s">
        <v>10869</v>
      </c>
      <c r="C9853" s="3">
        <v>44317</v>
      </c>
      <c r="D9853" s="3">
        <v>44322</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x14ac:dyDescent="0.25">
      <c r="A9854" s="2">
        <v>9853</v>
      </c>
      <c r="B9854" s="2" t="s">
        <v>10869</v>
      </c>
      <c r="C9854" s="3">
        <v>44692</v>
      </c>
      <c r="D9854" s="3">
        <v>44697</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x14ac:dyDescent="0.25">
      <c r="A9855" s="2">
        <v>9854</v>
      </c>
      <c r="B9855" s="2" t="s">
        <v>10869</v>
      </c>
      <c r="C9855" s="3">
        <v>45210</v>
      </c>
      <c r="D9855" s="3">
        <v>45215</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x14ac:dyDescent="0.25">
      <c r="A9856" s="2">
        <v>9855</v>
      </c>
      <c r="B9856" s="2" t="s">
        <v>10870</v>
      </c>
      <c r="C9856" s="3">
        <v>44648</v>
      </c>
      <c r="D9856" s="3">
        <v>44653</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x14ac:dyDescent="0.25">
      <c r="A9857" s="2">
        <v>9856</v>
      </c>
      <c r="B9857" s="2" t="s">
        <v>10870</v>
      </c>
      <c r="C9857" s="3">
        <v>45066</v>
      </c>
      <c r="D9857" s="3">
        <v>45071</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x14ac:dyDescent="0.25">
      <c r="A9858" s="2">
        <v>9857</v>
      </c>
      <c r="B9858" s="2" t="s">
        <v>10871</v>
      </c>
      <c r="C9858" s="3">
        <v>44125</v>
      </c>
      <c r="D9858" s="3">
        <v>44130</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x14ac:dyDescent="0.25">
      <c r="A9859" s="2">
        <v>9858</v>
      </c>
      <c r="B9859" s="2" t="s">
        <v>10872</v>
      </c>
      <c r="C9859" s="3">
        <v>44230</v>
      </c>
      <c r="D9859" s="3">
        <v>44235</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x14ac:dyDescent="0.25">
      <c r="A9860" s="2">
        <v>9859</v>
      </c>
      <c r="B9860" s="2" t="s">
        <v>10873</v>
      </c>
      <c r="C9860" s="3">
        <v>45389</v>
      </c>
      <c r="D9860" s="3">
        <v>45394</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x14ac:dyDescent="0.25">
      <c r="A9861" s="2">
        <v>9860</v>
      </c>
      <c r="B9861" s="2" t="s">
        <v>10873</v>
      </c>
      <c r="C9861" s="3">
        <v>44730</v>
      </c>
      <c r="D9861" s="3">
        <v>44735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x14ac:dyDescent="0.25">
      <c r="A9862" s="2">
        <v>9861</v>
      </c>
      <c r="B9862" s="2" t="s">
        <v>10873</v>
      </c>
      <c r="C9862" s="3">
        <v>45260</v>
      </c>
      <c r="D9862" s="3">
        <v>45265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x14ac:dyDescent="0.25">
      <c r="A9863" s="2">
        <v>9862</v>
      </c>
      <c r="B9863" s="2" t="s">
        <v>10873</v>
      </c>
      <c r="C9863" s="3">
        <v>43866</v>
      </c>
      <c r="D9863" s="3">
        <v>43871</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x14ac:dyDescent="0.25">
      <c r="A9864" s="2">
        <v>9863</v>
      </c>
      <c r="B9864" s="2" t="s">
        <v>10873</v>
      </c>
      <c r="C9864" s="3">
        <v>44748</v>
      </c>
      <c r="D9864" s="3">
        <v>44753</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x14ac:dyDescent="0.25">
      <c r="A9865" s="2">
        <v>9864</v>
      </c>
      <c r="B9865" s="2" t="s">
        <v>10873</v>
      </c>
      <c r="C9865" s="3">
        <v>45297</v>
      </c>
      <c r="D9865" s="3">
        <v>45302</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x14ac:dyDescent="0.25">
      <c r="A9866" s="2">
        <v>9865</v>
      </c>
      <c r="B9866" s="2" t="s">
        <v>10873</v>
      </c>
      <c r="C9866" s="3">
        <v>45520</v>
      </c>
      <c r="D9866" s="3">
        <v>45525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x14ac:dyDescent="0.25">
      <c r="A9867" s="2">
        <v>9866</v>
      </c>
      <c r="B9867" s="2" t="s">
        <v>10873</v>
      </c>
      <c r="C9867" s="3">
        <v>44412</v>
      </c>
      <c r="D9867" s="3">
        <v>44417</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x14ac:dyDescent="0.25">
      <c r="A9868" s="2">
        <v>9867</v>
      </c>
      <c r="B9868" s="2" t="s">
        <v>10874</v>
      </c>
      <c r="C9868" s="3">
        <v>44829</v>
      </c>
      <c r="D9868" s="3">
        <v>44834</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x14ac:dyDescent="0.25">
      <c r="A9869" s="2">
        <v>9868</v>
      </c>
      <c r="B9869" s="2" t="s">
        <v>10874</v>
      </c>
      <c r="C9869" s="3">
        <v>44129</v>
      </c>
      <c r="D9869" s="3">
        <v>44134</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x14ac:dyDescent="0.25">
      <c r="A9870" s="2">
        <v>9869</v>
      </c>
      <c r="B9870" s="2" t="s">
        <v>10875</v>
      </c>
      <c r="C9870" s="3">
        <v>44014</v>
      </c>
      <c r="D9870" s="3">
        <v>44019</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x14ac:dyDescent="0.25">
      <c r="A9871" s="2">
        <v>9870</v>
      </c>
      <c r="B9871" s="2" t="s">
        <v>10875</v>
      </c>
      <c r="C9871" s="3">
        <v>45107</v>
      </c>
      <c r="D9871" s="3">
        <v>45112</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x14ac:dyDescent="0.25">
      <c r="A9872" s="2">
        <v>9871</v>
      </c>
      <c r="B9872" s="2" t="s">
        <v>10875</v>
      </c>
      <c r="C9872" s="3">
        <v>44737</v>
      </c>
      <c r="D9872" s="3">
        <v>44742</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x14ac:dyDescent="0.25">
      <c r="A9873" s="2">
        <v>9872</v>
      </c>
      <c r="B9873" s="2" t="s">
        <v>10877</v>
      </c>
      <c r="C9873" s="3">
        <v>45505</v>
      </c>
      <c r="D9873" s="3">
        <v>45510</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x14ac:dyDescent="0.25">
      <c r="A9874" s="2">
        <v>9873</v>
      </c>
      <c r="B9874" s="2" t="s">
        <v>10877</v>
      </c>
      <c r="C9874" s="3">
        <v>44040</v>
      </c>
      <c r="D9874" s="3">
        <v>44045</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x14ac:dyDescent="0.25">
      <c r="A9875" s="2">
        <v>9874</v>
      </c>
      <c r="B9875" s="2" t="s">
        <v>10878</v>
      </c>
      <c r="C9875" s="3">
        <v>44685</v>
      </c>
      <c r="D9875" s="3">
        <v>44690</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x14ac:dyDescent="0.25">
      <c r="A9876" s="2">
        <v>9875</v>
      </c>
      <c r="B9876" s="2" t="s">
        <v>10879</v>
      </c>
      <c r="C9876" s="3">
        <v>44001</v>
      </c>
      <c r="D9876" s="3">
        <v>44006</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x14ac:dyDescent="0.25">
      <c r="A9877" s="2">
        <v>9876</v>
      </c>
      <c r="B9877" s="2" t="s">
        <v>10880</v>
      </c>
      <c r="C9877" s="3">
        <v>44324</v>
      </c>
      <c r="D9877" s="3">
        <v>44329</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x14ac:dyDescent="0.25">
      <c r="A9878" s="2">
        <v>9877</v>
      </c>
      <c r="B9878" s="2" t="s">
        <v>10881</v>
      </c>
      <c r="C9878" s="3">
        <v>45384</v>
      </c>
      <c r="D9878" s="3">
        <v>45389</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x14ac:dyDescent="0.25">
      <c r="A9879" s="2">
        <v>9878</v>
      </c>
      <c r="B9879" s="2" t="s">
        <v>10881</v>
      </c>
      <c r="C9879" s="3">
        <v>45113</v>
      </c>
      <c r="D9879" s="3">
        <v>45118</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x14ac:dyDescent="0.25">
      <c r="A9880" s="2">
        <v>9879</v>
      </c>
      <c r="B9880" s="2" t="s">
        <v>10881</v>
      </c>
      <c r="C9880" s="3">
        <v>45623</v>
      </c>
      <c r="D9880" s="3">
        <v>45628</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x14ac:dyDescent="0.25">
      <c r="A9881" s="2">
        <v>9880</v>
      </c>
      <c r="B9881" s="2" t="s">
        <v>10882</v>
      </c>
      <c r="C9881" s="3">
        <v>44098</v>
      </c>
      <c r="D9881" s="3">
        <v>44103</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x14ac:dyDescent="0.25">
      <c r="A9882" s="2">
        <v>9881</v>
      </c>
      <c r="B9882" s="2" t="s">
        <v>10883</v>
      </c>
      <c r="C9882" s="3">
        <v>44216</v>
      </c>
      <c r="D9882" s="3">
        <v>44221</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x14ac:dyDescent="0.25">
      <c r="A9883" s="2">
        <v>9882</v>
      </c>
      <c r="B9883" s="2" t="s">
        <v>10884</v>
      </c>
      <c r="C9883" s="3">
        <v>45598</v>
      </c>
      <c r="D9883" s="3">
        <v>45603</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x14ac:dyDescent="0.25">
      <c r="A9884" s="2">
        <v>9883</v>
      </c>
      <c r="B9884" s="2" t="s">
        <v>10884</v>
      </c>
      <c r="C9884" s="3">
        <v>45389</v>
      </c>
      <c r="D9884" s="3">
        <v>45394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x14ac:dyDescent="0.25">
      <c r="A9885" s="2">
        <v>9884</v>
      </c>
      <c r="B9885" s="2" t="s">
        <v>10885</v>
      </c>
      <c r="C9885" s="3">
        <v>45080</v>
      </c>
      <c r="D9885" s="3">
        <v>45085</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x14ac:dyDescent="0.25">
      <c r="A9886" s="2">
        <v>9885</v>
      </c>
      <c r="B9886" s="2" t="s">
        <v>10885</v>
      </c>
      <c r="C9886" s="3">
        <v>45365</v>
      </c>
      <c r="D9886" s="3">
        <v>45370</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x14ac:dyDescent="0.25">
      <c r="A9887" s="2">
        <v>9886</v>
      </c>
      <c r="B9887" s="2" t="s">
        <v>10885</v>
      </c>
      <c r="C9887" s="3">
        <v>44588</v>
      </c>
      <c r="D9887" s="3">
        <v>44593</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x14ac:dyDescent="0.25">
      <c r="A9888" s="2">
        <v>9887</v>
      </c>
      <c r="B9888" s="2" t="s">
        <v>10886</v>
      </c>
      <c r="C9888" s="3">
        <v>44245</v>
      </c>
      <c r="D9888" s="3">
        <v>44250</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x14ac:dyDescent="0.25">
      <c r="A9889" s="2">
        <v>9888</v>
      </c>
      <c r="B9889" s="2" t="s">
        <v>10887</v>
      </c>
      <c r="C9889" s="3">
        <v>44670</v>
      </c>
      <c r="D9889" s="3">
        <v>44675</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x14ac:dyDescent="0.25">
      <c r="A9890" s="2">
        <v>9889</v>
      </c>
      <c r="B9890" s="2" t="s">
        <v>10888</v>
      </c>
      <c r="C9890" s="3">
        <v>44277</v>
      </c>
      <c r="D9890" s="3">
        <v>44282</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x14ac:dyDescent="0.25">
      <c r="A9891" s="2">
        <v>9890</v>
      </c>
      <c r="B9891" s="2" t="s">
        <v>10889</v>
      </c>
      <c r="C9891" s="3">
        <v>44649</v>
      </c>
      <c r="D9891" s="3">
        <v>44654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x14ac:dyDescent="0.25">
      <c r="A9892" s="2">
        <v>9891</v>
      </c>
      <c r="B9892" s="2" t="s">
        <v>10890</v>
      </c>
      <c r="C9892" s="3">
        <v>44264</v>
      </c>
      <c r="D9892" s="3">
        <v>44269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x14ac:dyDescent="0.25">
      <c r="A9893" s="2">
        <v>9892</v>
      </c>
      <c r="B9893" s="2" t="s">
        <v>10890</v>
      </c>
      <c r="C9893" s="3">
        <v>44569</v>
      </c>
      <c r="D9893" s="3">
        <v>44574</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x14ac:dyDescent="0.25">
      <c r="A9894" s="2">
        <v>9893</v>
      </c>
      <c r="B9894" s="2" t="s">
        <v>10890</v>
      </c>
      <c r="C9894" s="3">
        <v>44255</v>
      </c>
      <c r="D9894" s="3">
        <v>44260</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x14ac:dyDescent="0.25">
      <c r="A9895" s="2">
        <v>9894</v>
      </c>
      <c r="B9895" s="2" t="s">
        <v>10890</v>
      </c>
      <c r="C9895" s="3">
        <v>44188</v>
      </c>
      <c r="D9895" s="3">
        <v>44193</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x14ac:dyDescent="0.25">
      <c r="A9896" s="2">
        <v>9895</v>
      </c>
      <c r="B9896" s="2" t="s">
        <v>10890</v>
      </c>
      <c r="C9896" s="3">
        <v>45111</v>
      </c>
      <c r="D9896" s="3">
        <v>45116</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x14ac:dyDescent="0.25">
      <c r="A9897" s="2">
        <v>9896</v>
      </c>
      <c r="B9897" s="2" t="s">
        <v>10891</v>
      </c>
      <c r="C9897" s="3">
        <v>44092</v>
      </c>
      <c r="D9897" s="3">
        <v>44097</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x14ac:dyDescent="0.25">
      <c r="A9898" s="2">
        <v>9897</v>
      </c>
      <c r="B9898" s="2" t="s">
        <v>10892</v>
      </c>
      <c r="C9898" s="3">
        <v>43934</v>
      </c>
      <c r="D9898" s="3">
        <v>43939</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x14ac:dyDescent="0.25">
      <c r="A9899" s="2">
        <v>9898</v>
      </c>
      <c r="B9899" s="2" t="s">
        <v>10893</v>
      </c>
      <c r="C9899" s="3">
        <v>44594</v>
      </c>
      <c r="D9899" s="3">
        <v>44599</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x14ac:dyDescent="0.25">
      <c r="A9900" s="2">
        <v>9899</v>
      </c>
      <c r="B9900" s="2" t="s">
        <v>10893</v>
      </c>
      <c r="C9900" s="3">
        <v>45017</v>
      </c>
      <c r="D9900" s="3">
        <v>45022</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x14ac:dyDescent="0.25">
      <c r="A9901" s="2">
        <v>9900</v>
      </c>
      <c r="B9901" s="2" t="s">
        <v>10894</v>
      </c>
      <c r="C9901" s="3">
        <v>45650</v>
      </c>
      <c r="D9901" s="3">
        <v>45655</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x14ac:dyDescent="0.25">
      <c r="A9902" s="2">
        <v>9901</v>
      </c>
      <c r="B9902" s="2" t="s">
        <v>10895</v>
      </c>
      <c r="C9902" s="3">
        <v>45566</v>
      </c>
      <c r="D9902" s="3">
        <v>45571</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x14ac:dyDescent="0.25">
      <c r="A9903" s="2">
        <v>9902</v>
      </c>
      <c r="B9903" s="2" t="s">
        <v>10895</v>
      </c>
      <c r="C9903" s="3">
        <v>44273</v>
      </c>
      <c r="D9903" s="3">
        <v>44278</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x14ac:dyDescent="0.25">
      <c r="A9904" s="2">
        <v>9903</v>
      </c>
      <c r="B9904" s="2" t="s">
        <v>10895</v>
      </c>
      <c r="C9904" s="3">
        <v>44203</v>
      </c>
      <c r="D9904" s="3">
        <v>44208</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x14ac:dyDescent="0.25">
      <c r="A9905" s="2">
        <v>9904</v>
      </c>
      <c r="B9905" s="2" t="s">
        <v>10896</v>
      </c>
      <c r="C9905" s="3">
        <v>44122</v>
      </c>
      <c r="D9905" s="3">
        <v>44127</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x14ac:dyDescent="0.25">
      <c r="A9906" s="2">
        <v>9905</v>
      </c>
      <c r="B9906" s="2" t="s">
        <v>10896</v>
      </c>
      <c r="C9906" s="3">
        <v>44019</v>
      </c>
      <c r="D9906" s="3">
        <v>44024</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x14ac:dyDescent="0.25">
      <c r="A9907" s="2">
        <v>9906</v>
      </c>
      <c r="B9907" s="2" t="s">
        <v>10897</v>
      </c>
      <c r="C9907" s="3">
        <v>44289</v>
      </c>
      <c r="D9907" s="3">
        <v>44294</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x14ac:dyDescent="0.25">
      <c r="A9908" s="2">
        <v>9907</v>
      </c>
      <c r="B9908" s="2" t="s">
        <v>10897</v>
      </c>
      <c r="C9908" s="3">
        <v>44343</v>
      </c>
      <c r="D9908" s="3">
        <v>44348</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x14ac:dyDescent="0.25">
      <c r="A9909" s="2">
        <v>9908</v>
      </c>
      <c r="B9909" s="2" t="s">
        <v>10897</v>
      </c>
      <c r="C9909" s="3">
        <v>44317</v>
      </c>
      <c r="D9909" s="3">
        <v>44322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x14ac:dyDescent="0.25">
      <c r="A9910" s="2">
        <v>9909</v>
      </c>
      <c r="B9910" s="2" t="s">
        <v>10897</v>
      </c>
      <c r="C9910" s="3">
        <v>45189</v>
      </c>
      <c r="D9910" s="3">
        <v>45194</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x14ac:dyDescent="0.25">
      <c r="A9911" s="2">
        <v>9910</v>
      </c>
      <c r="B9911" s="2" t="s">
        <v>10897</v>
      </c>
      <c r="C9911" s="3">
        <v>45281</v>
      </c>
      <c r="D9911" s="3">
        <v>45286</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x14ac:dyDescent="0.25">
      <c r="A9912" s="2">
        <v>9911</v>
      </c>
      <c r="B9912" s="2" t="s">
        <v>10897</v>
      </c>
      <c r="C9912" s="3">
        <v>44395</v>
      </c>
      <c r="D9912" s="3">
        <v>44400</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x14ac:dyDescent="0.25">
      <c r="A9913" s="2">
        <v>9912</v>
      </c>
      <c r="B9913" s="2" t="s">
        <v>10898</v>
      </c>
      <c r="C9913" s="3">
        <v>45333</v>
      </c>
      <c r="D9913" s="3">
        <v>45338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x14ac:dyDescent="0.25">
      <c r="A9914" s="2">
        <v>9913</v>
      </c>
      <c r="B9914" s="2" t="s">
        <v>10899</v>
      </c>
      <c r="C9914" s="3">
        <v>45060</v>
      </c>
      <c r="D9914" s="3">
        <v>45065</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x14ac:dyDescent="0.25">
      <c r="A9915" s="2">
        <v>9914</v>
      </c>
      <c r="B9915" s="2" t="s">
        <v>10899</v>
      </c>
      <c r="C9915" s="3">
        <v>44709</v>
      </c>
      <c r="D9915" s="3">
        <v>44714</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x14ac:dyDescent="0.25">
      <c r="A9916" s="2">
        <v>9915</v>
      </c>
      <c r="B9916" s="2" t="s">
        <v>10900</v>
      </c>
      <c r="C9916" s="3">
        <v>44802</v>
      </c>
      <c r="D9916" s="3">
        <v>44807</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x14ac:dyDescent="0.25">
      <c r="A9917" s="2">
        <v>9916</v>
      </c>
      <c r="B9917" s="2" t="s">
        <v>10900</v>
      </c>
      <c r="C9917" s="3">
        <v>45228</v>
      </c>
      <c r="D9917" s="3">
        <v>45233</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x14ac:dyDescent="0.25">
      <c r="A9918" s="2">
        <v>9917</v>
      </c>
      <c r="B9918" s="2" t="s">
        <v>10900</v>
      </c>
      <c r="C9918" s="3">
        <v>44830</v>
      </c>
      <c r="D9918" s="3">
        <v>44835</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x14ac:dyDescent="0.25">
      <c r="A9919" s="2">
        <v>9918</v>
      </c>
      <c r="B9919" s="2" t="s">
        <v>10900</v>
      </c>
      <c r="C9919" s="3">
        <v>44370</v>
      </c>
      <c r="D9919" s="3">
        <v>44375</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x14ac:dyDescent="0.25">
      <c r="A9920" s="2">
        <v>9919</v>
      </c>
      <c r="B9920" s="2" t="s">
        <v>10901</v>
      </c>
      <c r="C9920" s="3">
        <v>44348</v>
      </c>
      <c r="D9920" s="3">
        <v>44353</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x14ac:dyDescent="0.25">
      <c r="A9921" s="2">
        <v>9920</v>
      </c>
      <c r="B9921" s="2" t="s">
        <v>10902</v>
      </c>
      <c r="C9921" s="3">
        <v>44826</v>
      </c>
      <c r="D9921" s="3">
        <v>44831</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x14ac:dyDescent="0.25">
      <c r="A9922" s="2">
        <v>9921</v>
      </c>
      <c r="B9922" s="2" t="s">
        <v>10902</v>
      </c>
      <c r="C9922" s="3">
        <v>45589</v>
      </c>
      <c r="D9922" s="3">
        <v>45594</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x14ac:dyDescent="0.25">
      <c r="A9923" s="2">
        <v>9922</v>
      </c>
      <c r="B9923" s="2" t="s">
        <v>10903</v>
      </c>
      <c r="C9923" s="3">
        <v>45025</v>
      </c>
      <c r="D9923" s="3">
        <v>45030</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x14ac:dyDescent="0.25">
      <c r="A9924" s="2">
        <v>9923</v>
      </c>
      <c r="B9924" s="2" t="s">
        <v>10904</v>
      </c>
      <c r="C9924" s="3">
        <v>45282</v>
      </c>
      <c r="D9924" s="3">
        <v>45287</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x14ac:dyDescent="0.25">
      <c r="A9925" s="2">
        <v>9924</v>
      </c>
      <c r="B9925" s="2" t="s">
        <v>10905</v>
      </c>
      <c r="C9925" s="3">
        <v>45278</v>
      </c>
      <c r="D9925" s="3">
        <v>45283</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x14ac:dyDescent="0.25">
      <c r="A9926" s="2">
        <v>9925</v>
      </c>
      <c r="B9926" s="2" t="s">
        <v>10905</v>
      </c>
      <c r="C9926" s="3">
        <v>44355</v>
      </c>
      <c r="D9926" s="3">
        <v>44360</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x14ac:dyDescent="0.25">
      <c r="A9927" s="2">
        <v>9926</v>
      </c>
      <c r="B9927" s="2" t="s">
        <v>10905</v>
      </c>
      <c r="C9927" s="3">
        <v>43861</v>
      </c>
      <c r="D9927" s="3">
        <v>43866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x14ac:dyDescent="0.25">
      <c r="A9928" s="2">
        <v>9927</v>
      </c>
      <c r="B9928" s="2" t="s">
        <v>10905</v>
      </c>
      <c r="C9928" s="3">
        <v>44539</v>
      </c>
      <c r="D9928" s="3">
        <v>44544</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x14ac:dyDescent="0.25">
      <c r="A9929" s="2">
        <v>9928</v>
      </c>
      <c r="B9929" s="2" t="s">
        <v>10905</v>
      </c>
      <c r="C9929" s="3">
        <v>44129</v>
      </c>
      <c r="D9929" s="3">
        <v>44134</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x14ac:dyDescent="0.25">
      <c r="A9930" s="2">
        <v>9929</v>
      </c>
      <c r="B9930" s="2" t="s">
        <v>10906</v>
      </c>
      <c r="C9930" s="3">
        <v>44783</v>
      </c>
      <c r="D9930" s="3">
        <v>44788</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x14ac:dyDescent="0.25">
      <c r="A9931" s="2">
        <v>9930</v>
      </c>
      <c r="B9931" s="2" t="s">
        <v>10906</v>
      </c>
      <c r="C9931" s="3">
        <v>44306</v>
      </c>
      <c r="D9931" s="3">
        <v>44311</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x14ac:dyDescent="0.25">
      <c r="A9932" s="2">
        <v>9931</v>
      </c>
      <c r="B9932" s="2" t="s">
        <v>10907</v>
      </c>
      <c r="C9932" s="3">
        <v>44715</v>
      </c>
      <c r="D9932" s="3">
        <v>44720</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x14ac:dyDescent="0.25">
      <c r="A9933" s="2">
        <v>9932</v>
      </c>
      <c r="B9933" s="2" t="s">
        <v>10907</v>
      </c>
      <c r="C9933" s="3">
        <v>44336</v>
      </c>
      <c r="D9933" s="3">
        <v>44341</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x14ac:dyDescent="0.25">
      <c r="A9934" s="2">
        <v>9933</v>
      </c>
      <c r="B9934" s="2" t="s">
        <v>10907</v>
      </c>
      <c r="C9934" s="3">
        <v>44267</v>
      </c>
      <c r="D9934" s="3">
        <v>44272</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x14ac:dyDescent="0.25">
      <c r="A9935" s="2">
        <v>9934</v>
      </c>
      <c r="B9935" s="2" t="s">
        <v>10908</v>
      </c>
      <c r="C9935" s="3">
        <v>45153</v>
      </c>
      <c r="D9935" s="3">
        <v>45158</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x14ac:dyDescent="0.25">
      <c r="A9936" s="2">
        <v>9935</v>
      </c>
      <c r="B9936" s="2" t="s">
        <v>10909</v>
      </c>
      <c r="C9936" s="3">
        <v>45429</v>
      </c>
      <c r="D9936" s="3">
        <v>45434</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x14ac:dyDescent="0.25">
      <c r="A9937" s="2">
        <v>9936</v>
      </c>
      <c r="B9937" s="2" t="s">
        <v>10909</v>
      </c>
      <c r="C9937" s="3">
        <v>44200</v>
      </c>
      <c r="D9937" s="3">
        <v>44205</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x14ac:dyDescent="0.25">
      <c r="A9938" s="2">
        <v>9937</v>
      </c>
      <c r="B9938" s="2" t="s">
        <v>10912</v>
      </c>
      <c r="C9938" s="3">
        <v>44703</v>
      </c>
      <c r="D9938" s="3">
        <v>44708</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x14ac:dyDescent="0.25">
      <c r="A9939" s="2">
        <v>9938</v>
      </c>
      <c r="B9939" s="2" t="s">
        <v>10913</v>
      </c>
      <c r="C9939" s="3">
        <v>44465</v>
      </c>
      <c r="D9939" s="3">
        <v>44470</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x14ac:dyDescent="0.25">
      <c r="A9940" s="2">
        <v>9939</v>
      </c>
      <c r="B9940" s="2" t="s">
        <v>10914</v>
      </c>
      <c r="C9940" s="3">
        <v>44038</v>
      </c>
      <c r="D9940" s="3">
        <v>44043</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x14ac:dyDescent="0.25">
      <c r="A9941" s="2">
        <v>9940</v>
      </c>
      <c r="B9941" s="2" t="s">
        <v>10914</v>
      </c>
      <c r="C9941" s="3">
        <v>45059</v>
      </c>
      <c r="D9941" s="3">
        <v>45064</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x14ac:dyDescent="0.25">
      <c r="A9942" s="2">
        <v>9941</v>
      </c>
      <c r="B9942" s="2" t="s">
        <v>10914</v>
      </c>
      <c r="C9942" s="3">
        <v>45431</v>
      </c>
      <c r="D9942" s="3">
        <v>45436</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x14ac:dyDescent="0.25">
      <c r="A9943" s="2">
        <v>9942</v>
      </c>
      <c r="B9943" s="2" t="s">
        <v>10915</v>
      </c>
      <c r="C9943" s="3">
        <v>44204</v>
      </c>
      <c r="D9943" s="3">
        <v>44209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x14ac:dyDescent="0.25">
      <c r="A9944" s="2">
        <v>9943</v>
      </c>
      <c r="B9944" s="2" t="s">
        <v>10916</v>
      </c>
      <c r="C9944" s="3">
        <v>44644</v>
      </c>
      <c r="D9944" s="3">
        <v>44649</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x14ac:dyDescent="0.25">
      <c r="A9945" s="2">
        <v>9944</v>
      </c>
      <c r="B9945" s="2" t="s">
        <v>10916</v>
      </c>
      <c r="C9945" s="3">
        <v>44121</v>
      </c>
      <c r="D9945" s="3">
        <v>44126</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x14ac:dyDescent="0.25">
      <c r="A9946" s="2">
        <v>9945</v>
      </c>
      <c r="B9946" s="2" t="s">
        <v>10917</v>
      </c>
      <c r="C9946" s="3">
        <v>44178</v>
      </c>
      <c r="D9946" s="3">
        <v>44183</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x14ac:dyDescent="0.25">
      <c r="A9947" s="2">
        <v>9946</v>
      </c>
      <c r="B9947" s="2" t="s">
        <v>10918</v>
      </c>
      <c r="C9947" s="3">
        <v>44347</v>
      </c>
      <c r="D9947" s="3">
        <v>44352</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x14ac:dyDescent="0.25">
      <c r="A9948" s="2">
        <v>9947</v>
      </c>
      <c r="B9948" s="2" t="s">
        <v>10918</v>
      </c>
      <c r="C9948" s="3">
        <v>44339</v>
      </c>
      <c r="D9948" s="3">
        <v>44344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x14ac:dyDescent="0.25">
      <c r="A9949" s="2">
        <v>9948</v>
      </c>
      <c r="B9949" s="2" t="s">
        <v>10919</v>
      </c>
      <c r="C9949" s="3">
        <v>44362</v>
      </c>
      <c r="D9949" s="3">
        <v>44367</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x14ac:dyDescent="0.25">
      <c r="A9950" s="2">
        <v>9949</v>
      </c>
      <c r="B9950" s="2" t="s">
        <v>10919</v>
      </c>
      <c r="C9950" s="3">
        <v>44697</v>
      </c>
      <c r="D9950" s="3">
        <v>44702</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x14ac:dyDescent="0.25">
      <c r="A9951" s="2">
        <v>9950</v>
      </c>
      <c r="B9951" s="2" t="s">
        <v>10919</v>
      </c>
      <c r="C9951" s="3">
        <v>45292</v>
      </c>
      <c r="D9951" s="3">
        <v>45297</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x14ac:dyDescent="0.25">
      <c r="A9952" s="2">
        <v>9951</v>
      </c>
      <c r="B9952" s="2" t="s">
        <v>10919</v>
      </c>
      <c r="C9952" s="3">
        <v>44831</v>
      </c>
      <c r="D9952" s="3">
        <v>44836</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x14ac:dyDescent="0.25">
      <c r="A9953" s="2">
        <v>9952</v>
      </c>
      <c r="B9953" s="2" t="s">
        <v>10919</v>
      </c>
      <c r="C9953" s="3">
        <v>44481</v>
      </c>
      <c r="D9953" s="3">
        <v>44486</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x14ac:dyDescent="0.25">
      <c r="A9954" s="2">
        <v>9953</v>
      </c>
      <c r="B9954" s="2" t="s">
        <v>10920</v>
      </c>
      <c r="C9954" s="3">
        <v>45148</v>
      </c>
      <c r="D9954" s="3">
        <v>45153</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x14ac:dyDescent="0.25">
      <c r="A9955" s="2">
        <v>9954</v>
      </c>
      <c r="B9955" s="2" t="s">
        <v>10920</v>
      </c>
      <c r="C9955" s="3">
        <v>45142</v>
      </c>
      <c r="D9955" s="3">
        <v>45147</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x14ac:dyDescent="0.25">
      <c r="A9956" s="2">
        <v>9955</v>
      </c>
      <c r="B9956" s="2" t="s">
        <v>10920</v>
      </c>
      <c r="C9956" s="3">
        <v>44174</v>
      </c>
      <c r="D9956" s="3">
        <v>44179</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x14ac:dyDescent="0.25">
      <c r="A9957" s="2">
        <v>9956</v>
      </c>
      <c r="B9957" s="2" t="s">
        <v>10920</v>
      </c>
      <c r="C9957" s="3">
        <v>44859</v>
      </c>
      <c r="D9957" s="3">
        <v>44864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x14ac:dyDescent="0.25">
      <c r="A9958" s="2">
        <v>9957</v>
      </c>
      <c r="B9958" s="2" t="s">
        <v>10921</v>
      </c>
      <c r="C9958" s="3">
        <v>44154</v>
      </c>
      <c r="D9958" s="3">
        <v>44159</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x14ac:dyDescent="0.25">
      <c r="A9959" s="2">
        <v>9958</v>
      </c>
      <c r="B9959" s="2" t="s">
        <v>10921</v>
      </c>
      <c r="C9959" s="3">
        <v>44652</v>
      </c>
      <c r="D9959" s="3">
        <v>44657</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x14ac:dyDescent="0.25">
      <c r="A9960" s="2">
        <v>9959</v>
      </c>
      <c r="B9960" s="2" t="s">
        <v>10921</v>
      </c>
      <c r="C9960" s="3">
        <v>45384</v>
      </c>
      <c r="D9960" s="3">
        <v>45389</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x14ac:dyDescent="0.25">
      <c r="A9961" s="2">
        <v>9960</v>
      </c>
      <c r="B9961" s="2" t="s">
        <v>10922</v>
      </c>
      <c r="C9961" s="3">
        <v>44523</v>
      </c>
      <c r="D9961" s="3">
        <v>44528</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x14ac:dyDescent="0.25">
      <c r="A9962" s="2">
        <v>9961</v>
      </c>
      <c r="B9962" s="2" t="s">
        <v>10923</v>
      </c>
      <c r="C9962" s="3">
        <v>45065</v>
      </c>
      <c r="D9962" s="3">
        <v>45070</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x14ac:dyDescent="0.25">
      <c r="A9963" s="2">
        <v>9962</v>
      </c>
      <c r="B9963" s="2" t="s">
        <v>10924</v>
      </c>
      <c r="C9963" s="3">
        <v>44550</v>
      </c>
      <c r="D9963" s="3">
        <v>44555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x14ac:dyDescent="0.25">
      <c r="A9964" s="2">
        <v>9963</v>
      </c>
      <c r="B9964" s="2" t="s">
        <v>10924</v>
      </c>
      <c r="C9964" s="3">
        <v>44703</v>
      </c>
      <c r="D9964" s="3">
        <v>44708</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x14ac:dyDescent="0.25">
      <c r="A9965" s="2">
        <v>9964</v>
      </c>
      <c r="B9965" s="2" t="s">
        <v>10925</v>
      </c>
      <c r="C9965" s="3">
        <v>45567</v>
      </c>
      <c r="D9965" s="3">
        <v>45572</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x14ac:dyDescent="0.25">
      <c r="A9966" s="2">
        <v>9965</v>
      </c>
      <c r="B9966" s="2" t="s">
        <v>10926</v>
      </c>
      <c r="C9966" s="3">
        <v>44557</v>
      </c>
      <c r="D9966" s="3">
        <v>44562</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x14ac:dyDescent="0.25">
      <c r="A9967" s="2">
        <v>9966</v>
      </c>
      <c r="B9967" s="2" t="s">
        <v>10926</v>
      </c>
      <c r="C9967" s="3">
        <v>45042</v>
      </c>
      <c r="D9967" s="3">
        <v>45047</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x14ac:dyDescent="0.25">
      <c r="A9968" s="2">
        <v>9967</v>
      </c>
      <c r="B9968" s="2" t="s">
        <v>10926</v>
      </c>
      <c r="C9968" s="3">
        <v>45015</v>
      </c>
      <c r="D9968" s="3">
        <v>45020</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x14ac:dyDescent="0.25">
      <c r="A9969" s="2">
        <v>9968</v>
      </c>
      <c r="B9969" s="2" t="s">
        <v>10927</v>
      </c>
      <c r="C9969" s="3">
        <v>44849</v>
      </c>
      <c r="D9969" s="3">
        <v>44854</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x14ac:dyDescent="0.25">
      <c r="A9970" s="2">
        <v>9969</v>
      </c>
      <c r="B9970" s="2" t="s">
        <v>10927</v>
      </c>
      <c r="C9970" s="3">
        <v>45507</v>
      </c>
      <c r="D9970" s="3">
        <v>45512</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x14ac:dyDescent="0.25">
      <c r="A9971" s="2">
        <v>9970</v>
      </c>
      <c r="B9971" s="2" t="s">
        <v>10927</v>
      </c>
      <c r="C9971" s="3">
        <v>45304</v>
      </c>
      <c r="D9971" s="3">
        <v>45309</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x14ac:dyDescent="0.25">
      <c r="A9972" s="2">
        <v>9971</v>
      </c>
      <c r="B9972" s="2" t="s">
        <v>10928</v>
      </c>
      <c r="C9972" s="3">
        <v>45552</v>
      </c>
      <c r="D9972" s="3">
        <v>45557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x14ac:dyDescent="0.25">
      <c r="A9973" s="2">
        <v>9972</v>
      </c>
      <c r="B9973" s="2" t="s">
        <v>10928</v>
      </c>
      <c r="C9973" s="3">
        <v>45555</v>
      </c>
      <c r="D9973" s="3">
        <v>45560</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x14ac:dyDescent="0.25">
      <c r="A9974" s="2">
        <v>9973</v>
      </c>
      <c r="B9974" s="2" t="s">
        <v>10929</v>
      </c>
      <c r="C9974" s="3">
        <v>44268</v>
      </c>
      <c r="D9974" s="3">
        <v>44273</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x14ac:dyDescent="0.25">
      <c r="A9975" s="2">
        <v>9974</v>
      </c>
      <c r="B9975" s="2" t="s">
        <v>10930</v>
      </c>
      <c r="C9975" s="3">
        <v>43952</v>
      </c>
      <c r="D9975" s="3">
        <v>43957</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x14ac:dyDescent="0.25">
      <c r="A9976" s="2">
        <v>9975</v>
      </c>
      <c r="B9976" s="2" t="s">
        <v>10930</v>
      </c>
      <c r="C9976" s="3">
        <v>44286</v>
      </c>
      <c r="D9976" s="3">
        <v>44291</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x14ac:dyDescent="0.25">
      <c r="A9977" s="2">
        <v>9976</v>
      </c>
      <c r="B9977" s="2" t="s">
        <v>10930</v>
      </c>
      <c r="C9977" s="3">
        <v>44640</v>
      </c>
      <c r="D9977" s="3">
        <v>44645</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x14ac:dyDescent="0.25">
      <c r="A9978" s="2">
        <v>9977</v>
      </c>
      <c r="B9978" s="2" t="s">
        <v>10930</v>
      </c>
      <c r="C9978" s="3">
        <v>44554</v>
      </c>
      <c r="D9978" s="3">
        <v>44559</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x14ac:dyDescent="0.25">
      <c r="A9979" s="2">
        <v>9978</v>
      </c>
      <c r="B9979" s="2" t="s">
        <v>10930</v>
      </c>
      <c r="C9979" s="3">
        <v>44533</v>
      </c>
      <c r="D9979" s="3">
        <v>44538</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x14ac:dyDescent="0.25">
      <c r="A9980" s="2">
        <v>9979</v>
      </c>
      <c r="B9980" s="2" t="s">
        <v>10930</v>
      </c>
      <c r="C9980" s="3">
        <v>45153</v>
      </c>
      <c r="D9980" s="3">
        <v>45158</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x14ac:dyDescent="0.25">
      <c r="A9981" s="2">
        <v>9980</v>
      </c>
      <c r="B9981" s="2" t="s">
        <v>10930</v>
      </c>
      <c r="C9981" s="3">
        <v>44663</v>
      </c>
      <c r="D9981" s="3">
        <v>44668</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x14ac:dyDescent="0.25">
      <c r="A9982" s="2">
        <v>9981</v>
      </c>
      <c r="B9982" s="2" t="s">
        <v>10931</v>
      </c>
      <c r="C9982" s="3">
        <v>45487</v>
      </c>
      <c r="D9982" s="3">
        <v>45492</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x14ac:dyDescent="0.25">
      <c r="A9983" s="2">
        <v>9982</v>
      </c>
      <c r="B9983" s="2" t="s">
        <v>10932</v>
      </c>
      <c r="C9983" s="3">
        <v>44337</v>
      </c>
      <c r="D9983" s="3">
        <v>44342</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x14ac:dyDescent="0.25">
      <c r="A9984" s="2">
        <v>9983</v>
      </c>
      <c r="B9984" s="2" t="s">
        <v>10933</v>
      </c>
      <c r="C9984" s="3">
        <v>45577</v>
      </c>
      <c r="D9984" s="3">
        <v>45582</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x14ac:dyDescent="0.25">
      <c r="A9985" s="2">
        <v>9984</v>
      </c>
      <c r="B9985" s="2" t="s">
        <v>10933</v>
      </c>
      <c r="C9985" s="3">
        <v>44628</v>
      </c>
      <c r="D9985" s="3">
        <v>44633</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x14ac:dyDescent="0.25">
      <c r="A9986" s="2">
        <v>9985</v>
      </c>
      <c r="B9986" s="2" t="s">
        <v>10934</v>
      </c>
      <c r="C9986" s="3">
        <v>44625</v>
      </c>
      <c r="D9986" s="3">
        <v>44630</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x14ac:dyDescent="0.25">
      <c r="A9987" s="2">
        <v>9986</v>
      </c>
      <c r="B9987" s="2" t="s">
        <v>10934</v>
      </c>
      <c r="C9987" s="3">
        <v>44743</v>
      </c>
      <c r="D9987" s="3">
        <v>44748</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x14ac:dyDescent="0.25">
      <c r="A9988" s="2">
        <v>9987</v>
      </c>
      <c r="B9988" s="2" t="s">
        <v>10935</v>
      </c>
      <c r="C9988" s="3">
        <v>44387</v>
      </c>
      <c r="D9988" s="3">
        <v>44392</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x14ac:dyDescent="0.25">
      <c r="A9989" s="2">
        <v>9988</v>
      </c>
      <c r="B9989" s="2" t="s">
        <v>10936</v>
      </c>
      <c r="C9989" s="3">
        <v>45585</v>
      </c>
      <c r="D9989" s="3">
        <v>45590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x14ac:dyDescent="0.25">
      <c r="A9990" s="2">
        <v>9989</v>
      </c>
      <c r="B9990" s="2" t="s">
        <v>10936</v>
      </c>
      <c r="C9990" s="3">
        <v>45540</v>
      </c>
      <c r="D9990" s="3">
        <v>45545</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x14ac:dyDescent="0.25">
      <c r="A9991" s="2">
        <v>9990</v>
      </c>
      <c r="B9991" s="2" t="s">
        <v>10937</v>
      </c>
      <c r="C9991" s="3">
        <v>45585</v>
      </c>
      <c r="D9991" s="3">
        <v>45590</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x14ac:dyDescent="0.25">
      <c r="A9992" s="2">
        <v>9991</v>
      </c>
      <c r="B9992" s="2" t="s">
        <v>10938</v>
      </c>
      <c r="C9992" s="3">
        <v>44582</v>
      </c>
      <c r="D9992" s="3">
        <v>44587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x14ac:dyDescent="0.25">
      <c r="A9993" s="2">
        <v>9992</v>
      </c>
      <c r="B9993" s="2" t="s">
        <v>10938</v>
      </c>
      <c r="C9993" s="3">
        <v>44905</v>
      </c>
      <c r="D9993" s="3">
        <v>44910</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x14ac:dyDescent="0.25">
      <c r="A9994" s="2">
        <v>9993</v>
      </c>
      <c r="B9994" s="2" t="s">
        <v>10938</v>
      </c>
      <c r="C9994" s="3">
        <v>44131</v>
      </c>
      <c r="D9994" s="3">
        <v>44136</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x14ac:dyDescent="0.25">
      <c r="A9995" s="2">
        <v>9994</v>
      </c>
      <c r="B9995" s="2" t="s">
        <v>10939</v>
      </c>
      <c r="C9995" s="3">
        <v>44755</v>
      </c>
      <c r="D9995" s="3">
        <v>44760</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FA8ED7-83A6-4684-93F7-445A9406DC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empdata</vt:lpstr>
      <vt:lpstr>dup2 (2)</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2025-06-10T09:37:35Z</dcterms:created>
  <dcterms:modified xsi:type="dcterms:W3CDTF">2025-06-12T10:36:28Z</dcterms:modified>
</cp:coreProperties>
</file>