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JTI\"/>
    </mc:Choice>
  </mc:AlternateContent>
  <bookViews>
    <workbookView xWindow="0" yWindow="495" windowWidth="33600" windowHeight="19125"/>
  </bookViews>
  <sheets>
    <sheet name="TẠO BC" sheetId="3" r:id="rId1"/>
    <sheet name="Sheet1" sheetId="7" state="hidden" r:id="rId2"/>
    <sheet name="Sheet2" sheetId="6" state="hidden" r:id="rId3"/>
    <sheet name="NOTE" sheetId="5" r:id="rId4"/>
  </sheets>
  <definedNames>
    <definedName name="_xlnm._FilterDatabase" localSheetId="0" hidden="1">'TẠO BC'!$A$1:$U$47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7" i="3" l="1"/>
  <c r="K47" i="3"/>
  <c r="L47" i="3"/>
  <c r="N47" i="3"/>
  <c r="O47" i="3"/>
  <c r="P47" i="3"/>
  <c r="Q47" i="3"/>
  <c r="I47" i="3"/>
  <c r="J46" i="3"/>
  <c r="K46" i="3"/>
  <c r="L46" i="3"/>
  <c r="N46" i="3"/>
  <c r="O46" i="3"/>
  <c r="P46" i="3"/>
  <c r="Q46" i="3"/>
  <c r="I46" i="3"/>
  <c r="I45" i="3"/>
  <c r="J45" i="3"/>
  <c r="K45" i="3"/>
  <c r="I44" i="3"/>
  <c r="J44" i="3"/>
  <c r="K44" i="3"/>
  <c r="L44" i="3"/>
  <c r="N44" i="3"/>
  <c r="O44" i="3"/>
  <c r="P44" i="3"/>
  <c r="Q44" i="3"/>
  <c r="I43" i="3"/>
  <c r="J43" i="3"/>
  <c r="K43" i="3"/>
  <c r="L43" i="3"/>
  <c r="N43" i="3"/>
  <c r="O43" i="3"/>
  <c r="P43" i="3"/>
  <c r="Q43" i="3"/>
  <c r="J42" i="3"/>
  <c r="K42" i="3"/>
  <c r="L42" i="3"/>
  <c r="N42" i="3"/>
  <c r="O42" i="3"/>
  <c r="P42" i="3"/>
  <c r="Q42" i="3"/>
  <c r="I42" i="3"/>
  <c r="J41" i="3"/>
  <c r="K41" i="3"/>
  <c r="L41" i="3"/>
  <c r="N41" i="3"/>
  <c r="O41" i="3"/>
  <c r="P41" i="3"/>
  <c r="Q41" i="3"/>
  <c r="I41" i="3"/>
  <c r="K40" i="3"/>
  <c r="J39" i="3"/>
  <c r="K39" i="3"/>
  <c r="L39" i="3"/>
  <c r="N39" i="3"/>
  <c r="O39" i="3"/>
  <c r="P39" i="3"/>
  <c r="Q39" i="3"/>
  <c r="I39" i="3"/>
  <c r="I38" i="3"/>
  <c r="J38" i="3"/>
  <c r="K38" i="3"/>
  <c r="J37" i="3"/>
  <c r="K37" i="3"/>
  <c r="L37" i="3"/>
  <c r="N37" i="3"/>
  <c r="O37" i="3"/>
  <c r="P37" i="3"/>
  <c r="Q37" i="3"/>
  <c r="I37" i="3"/>
  <c r="I36" i="3"/>
  <c r="J36" i="3"/>
  <c r="K36" i="3"/>
  <c r="I35" i="3" l="1"/>
  <c r="J35" i="3"/>
  <c r="K35" i="3"/>
  <c r="L35" i="3"/>
  <c r="N35" i="3"/>
  <c r="O35" i="3"/>
  <c r="P35" i="3"/>
  <c r="Q35" i="3"/>
  <c r="I34" i="3"/>
  <c r="J34" i="3"/>
  <c r="K34" i="3"/>
  <c r="L34" i="3"/>
  <c r="N34" i="3"/>
  <c r="O34" i="3"/>
  <c r="P34" i="3"/>
  <c r="Q34" i="3"/>
  <c r="I33" i="3"/>
  <c r="J33" i="3"/>
  <c r="K33" i="3"/>
  <c r="L33" i="3"/>
  <c r="N33" i="3"/>
  <c r="O33" i="3"/>
  <c r="P33" i="3"/>
  <c r="Q33" i="3"/>
  <c r="J32" i="3"/>
  <c r="K32" i="3"/>
  <c r="L32" i="3"/>
  <c r="N32" i="3"/>
  <c r="O32" i="3"/>
  <c r="P32" i="3"/>
  <c r="Q32" i="3"/>
  <c r="I32" i="3"/>
  <c r="I31" i="3"/>
  <c r="J31" i="3"/>
  <c r="K31" i="3"/>
  <c r="J30" i="3"/>
  <c r="K30" i="3"/>
  <c r="L30" i="3"/>
  <c r="N30" i="3"/>
  <c r="O30" i="3"/>
  <c r="P30" i="3"/>
  <c r="Q30" i="3"/>
  <c r="I30" i="3"/>
  <c r="I22" i="3" l="1"/>
  <c r="J22" i="3"/>
  <c r="K22" i="3"/>
  <c r="L22" i="3"/>
  <c r="N22" i="3"/>
  <c r="O22" i="3"/>
  <c r="P22" i="3"/>
  <c r="Q22" i="3"/>
  <c r="I21" i="3"/>
  <c r="J21" i="3"/>
  <c r="K21" i="3"/>
  <c r="L21" i="3"/>
  <c r="N21" i="3"/>
  <c r="O21" i="3"/>
  <c r="P21" i="3"/>
  <c r="Q21" i="3"/>
  <c r="I20" i="3"/>
  <c r="J20" i="3"/>
  <c r="K20" i="3"/>
  <c r="L20" i="3"/>
  <c r="N20" i="3"/>
  <c r="O20" i="3"/>
  <c r="P20" i="3"/>
  <c r="Q20" i="3"/>
  <c r="I19" i="3"/>
  <c r="J19" i="3"/>
  <c r="K19" i="3"/>
  <c r="L19" i="3"/>
  <c r="N19" i="3"/>
  <c r="O19" i="3"/>
  <c r="P19" i="3"/>
  <c r="Q19" i="3"/>
  <c r="I18" i="3"/>
  <c r="J18" i="3"/>
  <c r="K18" i="3"/>
  <c r="L18" i="3"/>
  <c r="N18" i="3"/>
  <c r="O18" i="3"/>
  <c r="P18" i="3"/>
  <c r="Q18" i="3"/>
  <c r="I17" i="3"/>
  <c r="J17" i="3"/>
  <c r="K17" i="3"/>
  <c r="L17" i="3"/>
  <c r="N17" i="3"/>
  <c r="O17" i="3"/>
  <c r="P17" i="3"/>
  <c r="Q17" i="3"/>
  <c r="I16" i="3"/>
  <c r="J16" i="3"/>
  <c r="K16" i="3"/>
  <c r="L16" i="3"/>
  <c r="N16" i="3"/>
  <c r="O16" i="3"/>
  <c r="P16" i="3"/>
  <c r="Q16" i="3"/>
  <c r="J15" i="3"/>
  <c r="K15" i="3"/>
  <c r="L15" i="3"/>
  <c r="N15" i="3"/>
  <c r="O15" i="3"/>
  <c r="P15" i="3"/>
  <c r="Q15" i="3"/>
  <c r="I15" i="3"/>
  <c r="L14" i="3"/>
  <c r="N14" i="3"/>
  <c r="O14" i="3"/>
  <c r="O13" i="3"/>
  <c r="L13" i="3"/>
  <c r="N13" i="3"/>
  <c r="P13" i="3"/>
  <c r="Q13" i="3"/>
  <c r="I13" i="3"/>
  <c r="J13" i="3"/>
  <c r="K13" i="3"/>
  <c r="I12" i="3"/>
  <c r="J12" i="3"/>
  <c r="K12" i="3"/>
  <c r="L11" i="3"/>
  <c r="O11" i="3"/>
  <c r="P11" i="3"/>
  <c r="Q11" i="3"/>
  <c r="N11" i="3"/>
  <c r="I11" i="3"/>
  <c r="J11" i="3"/>
  <c r="K11" i="3"/>
  <c r="I10" i="3"/>
  <c r="J10" i="3"/>
  <c r="K10" i="3"/>
  <c r="I9" i="3"/>
  <c r="J9" i="3"/>
  <c r="K9" i="3"/>
  <c r="L9" i="3"/>
  <c r="N9" i="3"/>
  <c r="O9" i="3"/>
  <c r="P9" i="3"/>
  <c r="Q9" i="3"/>
  <c r="O7" i="3"/>
  <c r="P7" i="3"/>
  <c r="Q7" i="3"/>
  <c r="O8" i="3"/>
  <c r="P8" i="3"/>
  <c r="Q8" i="3"/>
  <c r="N7" i="3"/>
  <c r="N8" i="3"/>
  <c r="J7" i="3"/>
  <c r="K7" i="3"/>
  <c r="L7" i="3"/>
  <c r="J8" i="3"/>
  <c r="K8" i="3"/>
  <c r="L8" i="3"/>
  <c r="I7" i="3"/>
  <c r="I8" i="3"/>
  <c r="O6" i="3"/>
  <c r="P6" i="3"/>
  <c r="Q6" i="3"/>
  <c r="N6" i="3"/>
  <c r="J6" i="3"/>
  <c r="K6" i="3"/>
  <c r="L6" i="3"/>
  <c r="I6" i="3"/>
  <c r="J5" i="3" l="1"/>
  <c r="K5" i="3"/>
  <c r="L5" i="3"/>
  <c r="N5" i="3"/>
  <c r="O5" i="3"/>
  <c r="P5" i="3"/>
  <c r="Q5" i="3"/>
  <c r="I5" i="3"/>
  <c r="K4" i="3"/>
  <c r="I3" i="3"/>
  <c r="J3" i="3"/>
  <c r="K3" i="3"/>
  <c r="L3" i="3"/>
  <c r="N3" i="3"/>
  <c r="O3" i="3"/>
  <c r="P3" i="3"/>
  <c r="Q3" i="3"/>
  <c r="J2" i="3"/>
  <c r="K2" i="3"/>
  <c r="L2" i="3"/>
  <c r="N2" i="3"/>
  <c r="O2" i="3"/>
  <c r="P2" i="3"/>
  <c r="Q2" i="3"/>
  <c r="I2" i="3"/>
  <c r="P1" i="7"/>
  <c r="N1" i="7"/>
  <c r="O1" i="7"/>
  <c r="Q1" i="7"/>
</calcChain>
</file>

<file path=xl/sharedStrings.xml><?xml version="1.0" encoding="utf-8"?>
<sst xmlns="http://schemas.openxmlformats.org/spreadsheetml/2006/main" count="526" uniqueCount="145">
  <si>
    <t>Có</t>
  </si>
  <si>
    <t>Không</t>
  </si>
  <si>
    <t>storeCode</t>
  </si>
  <si>
    <t>pposmId</t>
  </si>
  <si>
    <t>question1</t>
  </si>
  <si>
    <t>question2</t>
  </si>
  <si>
    <t>question3</t>
  </si>
  <si>
    <t>question4</t>
  </si>
  <si>
    <t>question5</t>
  </si>
  <si>
    <t>description</t>
  </si>
  <si>
    <t>_POSM1</t>
  </si>
  <si>
    <t>_POSM2</t>
  </si>
  <si>
    <t>_PXN1</t>
  </si>
  <si>
    <t>_PXN2</t>
  </si>
  <si>
    <t>_OVV</t>
  </si>
  <si>
    <t>_HZ1</t>
  </si>
  <si>
    <t>_HZ2</t>
  </si>
  <si>
    <t>PCL19</t>
  </si>
  <si>
    <t>Tốt</t>
  </si>
  <si>
    <t>_IN</t>
  </si>
  <si>
    <t>_OUT</t>
  </si>
  <si>
    <t>COD19</t>
  </si>
  <si>
    <t>&gt;75%</t>
  </si>
  <si>
    <t>STATUS</t>
  </si>
  <si>
    <t>NOTE</t>
  </si>
  <si>
    <t>lat</t>
  </si>
  <si>
    <t>long</t>
  </si>
  <si>
    <t>JTI1238</t>
  </si>
  <si>
    <t>JTI2197</t>
  </si>
  <si>
    <t>x</t>
  </si>
  <si>
    <t>X</t>
  </si>
  <si>
    <t>JTI2208</t>
  </si>
  <si>
    <t xml:space="preserve">JTI665 </t>
  </si>
  <si>
    <t>JTI766</t>
  </si>
  <si>
    <t>Update</t>
  </si>
  <si>
    <t>Xóa câu trả lời POSM</t>
  </si>
  <si>
    <t>COD16</t>
  </si>
  <si>
    <t xml:space="preserve">Có </t>
  </si>
  <si>
    <t>winnerRelationship</t>
  </si>
  <si>
    <t>Đúng</t>
  </si>
  <si>
    <t>JTI1424</t>
  </si>
  <si>
    <t>CAMEL</t>
  </si>
  <si>
    <t>JTI1261</t>
  </si>
  <si>
    <t>JTI607</t>
  </si>
  <si>
    <t>JTI2315</t>
  </si>
  <si>
    <t>JTI1743</t>
  </si>
  <si>
    <t>&gt;25%</t>
  </si>
  <si>
    <t>JTI2225</t>
  </si>
  <si>
    <t>&lt;75%</t>
  </si>
  <si>
    <t>KTC - Đóng cửa tạm thời</t>
  </si>
  <si>
    <t>Thành công</t>
  </si>
  <si>
    <t>JTI1441</t>
  </si>
  <si>
    <t>JTI147</t>
  </si>
  <si>
    <t>JTI931</t>
  </si>
  <si>
    <t>JTI944</t>
  </si>
  <si>
    <t>JTI2145</t>
  </si>
  <si>
    <t>JTI273</t>
  </si>
  <si>
    <t>JTI658</t>
  </si>
  <si>
    <t>cửa hàng đã cho thuê</t>
  </si>
  <si>
    <t>KTC - Đóng cửa vĩnh viễn</t>
  </si>
  <si>
    <t>JTI1136</t>
  </si>
  <si>
    <t>JTI1710</t>
  </si>
  <si>
    <t>JTI1706</t>
  </si>
  <si>
    <t>JTI1826</t>
  </si>
  <si>
    <t>JTI1467</t>
  </si>
  <si>
    <t>JTI1349</t>
  </si>
  <si>
    <t>JTI55</t>
  </si>
  <si>
    <t>JTI1479</t>
  </si>
  <si>
    <t>JTI1911</t>
  </si>
  <si>
    <t>JTI1752</t>
  </si>
  <si>
    <t>JTI556</t>
  </si>
  <si>
    <t>JTI602</t>
  </si>
  <si>
    <t>JTI429</t>
  </si>
  <si>
    <t>JTI274</t>
  </si>
  <si>
    <t>JTI274_OVV</t>
  </si>
  <si>
    <t>JTI274_IN</t>
  </si>
  <si>
    <t>JTI274_OUT</t>
  </si>
  <si>
    <t>JTI274_HZ1</t>
  </si>
  <si>
    <t>JTI274_POSM1</t>
  </si>
  <si>
    <t>JTI274_POSM2</t>
  </si>
  <si>
    <t>JTI274_PXN1</t>
  </si>
  <si>
    <t>JTI274_PXN2</t>
  </si>
  <si>
    <t>JTI367</t>
  </si>
  <si>
    <t>JTI367_OVV</t>
  </si>
  <si>
    <t>JTI367_IN</t>
  </si>
  <si>
    <t>JTI367_OUT</t>
  </si>
  <si>
    <t>JTI367_HZ1</t>
  </si>
  <si>
    <t>JTI367_POSM1</t>
  </si>
  <si>
    <t>JTI367_POSM2</t>
  </si>
  <si>
    <t>JTI367_PXN1</t>
  </si>
  <si>
    <t>JTI367_PXN2</t>
  </si>
  <si>
    <t>JTI626</t>
  </si>
  <si>
    <t>JTI626_OVV</t>
  </si>
  <si>
    <t>JTI626_IN</t>
  </si>
  <si>
    <t>JTI626_OUT</t>
  </si>
  <si>
    <t>JTI626_HZ1</t>
  </si>
  <si>
    <t>JTI626_POSM1</t>
  </si>
  <si>
    <t>JTI626_POSM2</t>
  </si>
  <si>
    <t>JTI626_PXN1</t>
  </si>
  <si>
    <t>JTI626_PXN2</t>
  </si>
  <si>
    <t>JTI1260</t>
  </si>
  <si>
    <t>JTI1260_OVV</t>
  </si>
  <si>
    <t>JTI1260_IN</t>
  </si>
  <si>
    <t>JTI1260_OUT</t>
  </si>
  <si>
    <t>JTI1260_HZ1</t>
  </si>
  <si>
    <t>JTI1260_POSM1</t>
  </si>
  <si>
    <t>JTI1260_POSM2</t>
  </si>
  <si>
    <t>JTI1260_PXN1</t>
  </si>
  <si>
    <t>JTI1260_PXN2</t>
  </si>
  <si>
    <t>JTI1502</t>
  </si>
  <si>
    <t>JTI1502_OVV</t>
  </si>
  <si>
    <t>JTI1502_IN</t>
  </si>
  <si>
    <t>JTI1502_OUT</t>
  </si>
  <si>
    <t>JTI1502_HZ1</t>
  </si>
  <si>
    <t>JTI1502_POSM1</t>
  </si>
  <si>
    <t>JTI1502_POSM2</t>
  </si>
  <si>
    <t>JTI1502_PXN1</t>
  </si>
  <si>
    <t>JTI1502_PXN2</t>
  </si>
  <si>
    <t>JTI2020</t>
  </si>
  <si>
    <t>JTI2020_OVV</t>
  </si>
  <si>
    <t>JTI2020_IN</t>
  </si>
  <si>
    <t>JTI2020_OUT</t>
  </si>
  <si>
    <t>JTI2020_HZ1</t>
  </si>
  <si>
    <t>JTI2020_POSM1</t>
  </si>
  <si>
    <t>JTI2020_POSM2</t>
  </si>
  <si>
    <t>JTI2020_PXN1</t>
  </si>
  <si>
    <t>JTI2020_PXN2</t>
  </si>
  <si>
    <t>JTI332</t>
  </si>
  <si>
    <t>JTI347</t>
  </si>
  <si>
    <t>JTI603</t>
  </si>
  <si>
    <t>JTI709</t>
  </si>
  <si>
    <t>JTI1141</t>
  </si>
  <si>
    <t>JTI1295</t>
  </si>
  <si>
    <t>JTI216</t>
  </si>
  <si>
    <t>KTC - Không tìm thấy cửa hàng</t>
  </si>
  <si>
    <t>JTI808</t>
  </si>
  <si>
    <t>JTI1154</t>
  </si>
  <si>
    <t>JTI600</t>
  </si>
  <si>
    <t>JTI1159</t>
  </si>
  <si>
    <t>JTI1317</t>
  </si>
  <si>
    <t>JTI1886</t>
  </si>
  <si>
    <t>JTI1905</t>
  </si>
  <si>
    <t>JTI1961</t>
  </si>
  <si>
    <t>JTI1969</t>
  </si>
  <si>
    <t>JTI2021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</si>
</sst>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Segoe UI"/>
      <family val="2"/>
    </font>
    <font>
      <sz val="11"/>
      <color rgb="FF081C36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0" fillId="3" borderId="0" xfId="0" applyFill="1"/>
    <xf numFmtId="9" fontId="0" fillId="0" borderId="0" xfId="0" applyNumberFormat="1"/>
    <xf numFmtId="0" fontId="1" fillId="2" borderId="0" xfId="0" applyFont="1" applyFill="1"/>
    <xf numFmtId="9" fontId="0" fillId="2" borderId="0" xfId="0" applyNumberFormat="1" applyFill="1"/>
    <xf numFmtId="0" fontId="0" fillId="0" borderId="0" xfId="0" applyAlignment="1">
      <alignment horizontal="left" vertical="center"/>
    </xf>
    <xf numFmtId="0" fontId="2" fillId="0" borderId="0" xfId="0" applyFont="1"/>
    <xf numFmtId="0" fontId="1" fillId="0" borderId="0" xfId="0" applyFont="1"/>
    <xf numFmtId="0" fontId="0" fillId="0" borderId="0" xfId="0" applyFill="1" applyBorder="1" applyAlignment="1">
      <alignment horizontal="left" vertical="center"/>
    </xf>
    <xf numFmtId="0" fontId="1" fillId="0" borderId="0" xfId="0" applyFont="1" applyFill="1" applyBorder="1"/>
  </cellXfs>
  <cellStyles count="1">
    <cellStyle name="Normal" xfId="0" builtinId="0"/>
  </cellStyles>
  <dxfs count="3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7"/>
  <sheetViews>
    <sheetView tabSelected="1" zoomScale="90" zoomScaleNormal="9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J10" sqref="J10"/>
    </sheetView>
  </sheetViews>
  <sheetFormatPr defaultColWidth="8.85546875" defaultRowHeight="15" x14ac:dyDescent="0.25"/>
  <cols>
    <col min="1" max="1" width="10.140625" bestFit="1" customWidth="1"/>
    <col min="2" max="2" width="8.7109375" bestFit="1" customWidth="1"/>
    <col min="3" max="7" width="9.85546875" bestFit="1" customWidth="1"/>
    <col min="8" max="8" width="19.7109375" bestFit="1" customWidth="1"/>
    <col min="9" max="9" width="12.28515625" bestFit="1" customWidth="1"/>
    <col min="10" max="10" width="10.28515625" bestFit="1" customWidth="1"/>
    <col min="11" max="11" width="12" bestFit="1" customWidth="1"/>
    <col min="12" max="13" width="11.42578125" bestFit="1" customWidth="1"/>
    <col min="14" max="15" width="14.7109375" bestFit="1" customWidth="1"/>
    <col min="16" max="17" width="13.140625" bestFit="1" customWidth="1"/>
    <col min="18" max="18" width="24.85546875" customWidth="1"/>
    <col min="19" max="19" width="13.140625" customWidth="1"/>
    <col min="20" max="20" width="27.85546875" bestFit="1" customWidth="1"/>
    <col min="21" max="21" width="38" customWidth="1"/>
    <col min="22" max="22" width="28.7109375" customWidth="1"/>
  </cols>
  <sheetData>
    <row r="1" spans="1:22" x14ac:dyDescent="0.25">
      <c r="A1" s="2" t="s">
        <v>2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14</v>
      </c>
      <c r="J1" s="2" t="s">
        <v>19</v>
      </c>
      <c r="K1" s="2" t="s">
        <v>20</v>
      </c>
      <c r="L1" s="2" t="s">
        <v>15</v>
      </c>
      <c r="M1" s="2" t="s">
        <v>16</v>
      </c>
      <c r="N1" s="2" t="s">
        <v>10</v>
      </c>
      <c r="O1" s="2" t="s">
        <v>11</v>
      </c>
      <c r="P1" s="2" t="s">
        <v>12</v>
      </c>
      <c r="Q1" s="2" t="s">
        <v>13</v>
      </c>
      <c r="R1" s="2" t="s">
        <v>25</v>
      </c>
      <c r="S1" s="2" t="s">
        <v>26</v>
      </c>
      <c r="T1" s="2" t="s">
        <v>23</v>
      </c>
      <c r="U1" s="2" t="s">
        <v>24</v>
      </c>
      <c r="V1" s="2" t="s">
        <v>38</v>
      </c>
    </row>
    <row r="2" spans="1:22" x14ac:dyDescent="0.25">
      <c r="A2" s="6" t="s">
        <v>51</v>
      </c>
      <c r="B2" t="s">
        <v>21</v>
      </c>
      <c r="C2" t="s">
        <v>0</v>
      </c>
      <c r="D2" t="s">
        <v>0</v>
      </c>
      <c r="E2" t="s">
        <v>1</v>
      </c>
      <c r="F2" t="s">
        <v>18</v>
      </c>
      <c r="G2" s="3">
        <v>0</v>
      </c>
      <c r="H2" t="s">
        <v>1</v>
      </c>
      <c r="I2" t="str">
        <f>$A2&amp;I$1</f>
        <v>JTI1441_OVV</v>
      </c>
      <c r="J2" t="str">
        <f t="shared" ref="I2:Q9" si="0">$A2&amp;J$1</f>
        <v>JTI1441_IN</v>
      </c>
      <c r="K2" t="str">
        <f t="shared" si="0"/>
        <v>JTI1441_OUT</v>
      </c>
      <c r="L2" t="str">
        <f t="shared" si="0"/>
        <v>JTI1441_HZ1</v>
      </c>
      <c r="N2" t="str">
        <f t="shared" si="0"/>
        <v>JTI1441_POSM1</v>
      </c>
      <c r="O2" t="str">
        <f t="shared" si="0"/>
        <v>JTI1441_POSM2</v>
      </c>
      <c r="P2" t="str">
        <f t="shared" si="0"/>
        <v>JTI1441_PXN1</v>
      </c>
      <c r="Q2" t="str">
        <f t="shared" si="0"/>
        <v>JTI1441_PXN2</v>
      </c>
      <c r="R2">
        <v>20.939717786249499</v>
      </c>
      <c r="S2">
        <v>106.058881750521</v>
      </c>
      <c r="T2" t="s">
        <v>50</v>
      </c>
      <c r="V2" t="s">
        <v>39</v>
      </c>
    </row>
    <row r="3" spans="1:22" x14ac:dyDescent="0.25">
      <c r="A3" s="6" t="s">
        <v>52</v>
      </c>
      <c r="B3" t="s">
        <v>21</v>
      </c>
      <c r="C3" t="s">
        <v>0</v>
      </c>
      <c r="D3" t="s">
        <v>0</v>
      </c>
      <c r="E3" t="s">
        <v>1</v>
      </c>
      <c r="F3" t="s">
        <v>18</v>
      </c>
      <c r="G3" s="3">
        <v>0</v>
      </c>
      <c r="H3" t="s">
        <v>1</v>
      </c>
      <c r="I3" t="str">
        <f>$A3&amp;I$1</f>
        <v>JTI147_OVV</v>
      </c>
      <c r="J3" t="str">
        <f t="shared" si="0"/>
        <v>JTI147_IN</v>
      </c>
      <c r="K3" t="str">
        <f t="shared" si="0"/>
        <v>JTI147_OUT</v>
      </c>
      <c r="L3" t="str">
        <f t="shared" si="0"/>
        <v>JTI147_HZ1</v>
      </c>
      <c r="N3" t="str">
        <f t="shared" si="0"/>
        <v>JTI147_POSM1</v>
      </c>
      <c r="O3" t="str">
        <f t="shared" si="0"/>
        <v>JTI147_POSM2</v>
      </c>
      <c r="P3" t="str">
        <f t="shared" si="0"/>
        <v>JTI147_PXN1</v>
      </c>
      <c r="Q3" t="str">
        <f t="shared" si="0"/>
        <v>JTI147_PXN2</v>
      </c>
      <c r="R3">
        <v>20.937440789298599</v>
      </c>
      <c r="S3">
        <v>106.05850490634199</v>
      </c>
      <c r="T3" t="s">
        <v>50</v>
      </c>
      <c r="V3" t="s">
        <v>39</v>
      </c>
    </row>
    <row r="4" spans="1:22" x14ac:dyDescent="0.25">
      <c r="A4" t="s">
        <v>53</v>
      </c>
      <c r="K4" t="str">
        <f t="shared" si="0"/>
        <v>JTI931_OUT</v>
      </c>
      <c r="T4" t="s">
        <v>34</v>
      </c>
    </row>
    <row r="5" spans="1:22" x14ac:dyDescent="0.25">
      <c r="A5" s="6" t="s">
        <v>54</v>
      </c>
      <c r="B5" t="s">
        <v>21</v>
      </c>
      <c r="C5" t="s">
        <v>0</v>
      </c>
      <c r="D5" t="s">
        <v>0</v>
      </c>
      <c r="E5" t="s">
        <v>1</v>
      </c>
      <c r="F5" t="s">
        <v>18</v>
      </c>
      <c r="G5" s="3">
        <v>0</v>
      </c>
      <c r="H5" t="s">
        <v>1</v>
      </c>
      <c r="I5" t="str">
        <f t="shared" si="0"/>
        <v>JTI944_OVV</v>
      </c>
      <c r="J5" t="str">
        <f t="shared" si="0"/>
        <v>JTI944_IN</v>
      </c>
      <c r="K5" t="str">
        <f t="shared" si="0"/>
        <v>JTI944_OUT</v>
      </c>
      <c r="L5" t="str">
        <f t="shared" si="0"/>
        <v>JTI944_HZ1</v>
      </c>
      <c r="N5" t="str">
        <f t="shared" si="0"/>
        <v>JTI944_POSM1</v>
      </c>
      <c r="O5" t="str">
        <f t="shared" si="0"/>
        <v>JTI944_POSM2</v>
      </c>
      <c r="P5" t="str">
        <f t="shared" si="0"/>
        <v>JTI944_PXN1</v>
      </c>
      <c r="Q5" t="str">
        <f t="shared" si="0"/>
        <v>JTI944_PXN2</v>
      </c>
      <c r="R5">
        <v>10.9763784381758</v>
      </c>
      <c r="S5">
        <v>106.758298865641</v>
      </c>
      <c r="T5" t="s">
        <v>50</v>
      </c>
      <c r="V5" t="s">
        <v>39</v>
      </c>
    </row>
    <row r="6" spans="1:22" x14ac:dyDescent="0.25">
      <c r="A6" s="6" t="s">
        <v>47</v>
      </c>
      <c r="B6" t="s">
        <v>36</v>
      </c>
      <c r="C6" t="s">
        <v>37</v>
      </c>
      <c r="D6" t="s">
        <v>1</v>
      </c>
      <c r="E6" t="s">
        <v>1</v>
      </c>
      <c r="F6" t="s">
        <v>18</v>
      </c>
      <c r="G6" s="3" t="s">
        <v>48</v>
      </c>
      <c r="H6" t="s">
        <v>1</v>
      </c>
      <c r="I6" t="str">
        <f>$A6&amp;I$1</f>
        <v>JTI2225_OVV</v>
      </c>
      <c r="J6" t="str">
        <f t="shared" si="0"/>
        <v>JTI2225_IN</v>
      </c>
      <c r="K6" t="str">
        <f t="shared" si="0"/>
        <v>JTI2225_OUT</v>
      </c>
      <c r="L6" t="str">
        <f t="shared" si="0"/>
        <v>JTI2225_HZ1</v>
      </c>
      <c r="N6" t="str">
        <f t="shared" si="0"/>
        <v>JTI2225_POSM1</v>
      </c>
      <c r="O6" t="str">
        <f t="shared" si="0"/>
        <v>JTI2225_POSM2</v>
      </c>
      <c r="P6" t="str">
        <f t="shared" si="0"/>
        <v>JTI2225_PXN1</v>
      </c>
      <c r="Q6" t="str">
        <f t="shared" si="0"/>
        <v>JTI2225_PXN2</v>
      </c>
      <c r="R6">
        <v>10.803030395484299</v>
      </c>
      <c r="S6">
        <v>106.68504625399601</v>
      </c>
      <c r="T6" t="s">
        <v>50</v>
      </c>
      <c r="V6" t="s">
        <v>39</v>
      </c>
    </row>
    <row r="7" spans="1:22" x14ac:dyDescent="0.25">
      <c r="A7" s="6" t="s">
        <v>45</v>
      </c>
      <c r="B7" t="s">
        <v>36</v>
      </c>
      <c r="C7" t="s">
        <v>37</v>
      </c>
      <c r="D7" t="s">
        <v>37</v>
      </c>
      <c r="E7" t="s">
        <v>1</v>
      </c>
      <c r="F7" t="s">
        <v>18</v>
      </c>
      <c r="G7" s="3">
        <v>0</v>
      </c>
      <c r="H7" t="s">
        <v>1</v>
      </c>
      <c r="I7" t="str">
        <f t="shared" ref="I7:Q22" si="1">$A7&amp;I$1</f>
        <v>JTI1743_OVV</v>
      </c>
      <c r="J7" t="str">
        <f t="shared" si="1"/>
        <v>JTI1743_IN</v>
      </c>
      <c r="K7" t="str">
        <f t="shared" si="1"/>
        <v>JTI1743_OUT</v>
      </c>
      <c r="L7" t="str">
        <f t="shared" si="1"/>
        <v>JTI1743_HZ1</v>
      </c>
      <c r="N7" t="str">
        <f t="shared" si="0"/>
        <v>JTI1743_POSM1</v>
      </c>
      <c r="O7" t="str">
        <f t="shared" si="0"/>
        <v>JTI1743_POSM2</v>
      </c>
      <c r="P7" t="str">
        <f t="shared" si="0"/>
        <v>JTI1743_PXN1</v>
      </c>
      <c r="Q7" t="str">
        <f t="shared" si="0"/>
        <v>JTI1743_PXN2</v>
      </c>
      <c r="R7">
        <v>20.845617644844999</v>
      </c>
      <c r="S7">
        <v>106.670873450518</v>
      </c>
      <c r="T7" t="s">
        <v>50</v>
      </c>
      <c r="V7" t="s">
        <v>39</v>
      </c>
    </row>
    <row r="8" spans="1:22" x14ac:dyDescent="0.25">
      <c r="A8" s="6" t="s">
        <v>55</v>
      </c>
      <c r="B8" t="s">
        <v>36</v>
      </c>
      <c r="C8" t="s">
        <v>37</v>
      </c>
      <c r="D8" t="s">
        <v>37</v>
      </c>
      <c r="E8" t="s">
        <v>1</v>
      </c>
      <c r="F8" t="s">
        <v>18</v>
      </c>
      <c r="G8" s="3">
        <v>0</v>
      </c>
      <c r="H8" t="s">
        <v>1</v>
      </c>
      <c r="I8" t="str">
        <f t="shared" si="1"/>
        <v>JTI2145_OVV</v>
      </c>
      <c r="J8" t="str">
        <f t="shared" si="1"/>
        <v>JTI2145_IN</v>
      </c>
      <c r="K8" t="str">
        <f t="shared" si="1"/>
        <v>JTI2145_OUT</v>
      </c>
      <c r="L8" t="str">
        <f t="shared" si="1"/>
        <v>JTI2145_HZ1</v>
      </c>
      <c r="N8" t="str">
        <f t="shared" si="0"/>
        <v>JTI2145_POSM1</v>
      </c>
      <c r="O8" t="str">
        <f t="shared" si="0"/>
        <v>JTI2145_POSM2</v>
      </c>
      <c r="P8" t="str">
        <f t="shared" si="0"/>
        <v>JTI2145_PXN1</v>
      </c>
      <c r="Q8" t="str">
        <f t="shared" si="0"/>
        <v>JTI2145_PXN2</v>
      </c>
      <c r="R8">
        <v>10.7995188210419</v>
      </c>
      <c r="S8">
        <v>106.67690370981801</v>
      </c>
      <c r="T8" t="s">
        <v>50</v>
      </c>
      <c r="V8" t="s">
        <v>39</v>
      </c>
    </row>
    <row r="9" spans="1:22" x14ac:dyDescent="0.25">
      <c r="A9" s="6" t="s">
        <v>56</v>
      </c>
      <c r="B9" t="s">
        <v>21</v>
      </c>
      <c r="C9" t="s">
        <v>0</v>
      </c>
      <c r="D9" t="s">
        <v>0</v>
      </c>
      <c r="E9" t="s">
        <v>1</v>
      </c>
      <c r="F9" t="s">
        <v>18</v>
      </c>
      <c r="G9" s="3">
        <v>0</v>
      </c>
      <c r="H9" t="s">
        <v>1</v>
      </c>
      <c r="I9" t="str">
        <f t="shared" si="1"/>
        <v>JTI273_OVV</v>
      </c>
      <c r="J9" t="str">
        <f t="shared" si="1"/>
        <v>JTI273_IN</v>
      </c>
      <c r="K9" t="str">
        <f t="shared" si="1"/>
        <v>JTI273_OUT</v>
      </c>
      <c r="L9" t="str">
        <f t="shared" si="1"/>
        <v>JTI273_HZ1</v>
      </c>
      <c r="N9" t="str">
        <f t="shared" si="0"/>
        <v>JTI273_POSM1</v>
      </c>
      <c r="O9" t="str">
        <f t="shared" si="0"/>
        <v>JTI273_POSM2</v>
      </c>
      <c r="P9" t="str">
        <f t="shared" si="0"/>
        <v>JTI273_PXN1</v>
      </c>
      <c r="Q9" t="str">
        <f t="shared" si="0"/>
        <v>JTI273_PXN2</v>
      </c>
      <c r="R9">
        <v>21.1845452679826</v>
      </c>
      <c r="S9">
        <v>106.06864061005</v>
      </c>
      <c r="T9" t="s">
        <v>50</v>
      </c>
      <c r="V9" t="s">
        <v>39</v>
      </c>
    </row>
    <row r="10" spans="1:22" ht="16.5" x14ac:dyDescent="0.3">
      <c r="A10" s="6" t="s">
        <v>57</v>
      </c>
      <c r="I10" t="str">
        <f t="shared" si="1"/>
        <v>JTI658_OVV</v>
      </c>
      <c r="J10" t="str">
        <f t="shared" si="1"/>
        <v>JTI658_IN</v>
      </c>
      <c r="K10" t="str">
        <f t="shared" si="1"/>
        <v>JTI658_OUT</v>
      </c>
      <c r="R10">
        <v>21.1715086742011</v>
      </c>
      <c r="S10">
        <v>106.073742594707</v>
      </c>
      <c r="T10" t="s">
        <v>59</v>
      </c>
      <c r="U10" s="7" t="s">
        <v>58</v>
      </c>
    </row>
    <row r="11" spans="1:22" x14ac:dyDescent="0.25">
      <c r="A11" s="6" t="s">
        <v>60</v>
      </c>
      <c r="B11" t="s">
        <v>21</v>
      </c>
      <c r="C11" t="s">
        <v>0</v>
      </c>
      <c r="D11" t="s">
        <v>0</v>
      </c>
      <c r="E11" t="s">
        <v>1</v>
      </c>
      <c r="F11" t="s">
        <v>18</v>
      </c>
      <c r="G11" s="3">
        <v>0</v>
      </c>
      <c r="H11" t="s">
        <v>1</v>
      </c>
      <c r="I11" t="str">
        <f t="shared" si="1"/>
        <v>JTI1136_OVV</v>
      </c>
      <c r="J11" t="str">
        <f t="shared" si="1"/>
        <v>JTI1136_IN</v>
      </c>
      <c r="K11" t="str">
        <f t="shared" si="1"/>
        <v>JTI1136_OUT</v>
      </c>
      <c r="L11" t="str">
        <f t="shared" si="1"/>
        <v>JTI1136_HZ1</v>
      </c>
      <c r="N11" t="str">
        <f t="shared" si="1"/>
        <v>JTI1136_POSM1</v>
      </c>
      <c r="O11" t="str">
        <f t="shared" si="1"/>
        <v>JTI1136_POSM2</v>
      </c>
      <c r="P11" t="str">
        <f t="shared" si="1"/>
        <v>JTI1136_PXN1</v>
      </c>
      <c r="Q11" t="str">
        <f t="shared" si="1"/>
        <v>JTI1136_PXN2</v>
      </c>
      <c r="R11">
        <v>21.1734519220892</v>
      </c>
      <c r="S11">
        <v>106.080254731778</v>
      </c>
      <c r="T11" t="s">
        <v>50</v>
      </c>
      <c r="V11" t="s">
        <v>39</v>
      </c>
    </row>
    <row r="12" spans="1:22" x14ac:dyDescent="0.25">
      <c r="A12" s="6" t="s">
        <v>61</v>
      </c>
      <c r="I12" t="str">
        <f t="shared" si="1"/>
        <v>JTI1710_OVV</v>
      </c>
      <c r="J12" t="str">
        <f t="shared" si="1"/>
        <v>JTI1710_IN</v>
      </c>
      <c r="K12" t="str">
        <f t="shared" si="1"/>
        <v>JTI1710_OUT</v>
      </c>
      <c r="R12">
        <v>21.1735319584328</v>
      </c>
      <c r="S12">
        <v>106.080061612734</v>
      </c>
      <c r="T12" t="s">
        <v>49</v>
      </c>
    </row>
    <row r="13" spans="1:22" x14ac:dyDescent="0.25">
      <c r="A13" s="6" t="s">
        <v>62</v>
      </c>
      <c r="B13" t="s">
        <v>21</v>
      </c>
      <c r="C13" t="s">
        <v>0</v>
      </c>
      <c r="D13" t="s">
        <v>0</v>
      </c>
      <c r="E13" t="s">
        <v>1</v>
      </c>
      <c r="F13" t="s">
        <v>18</v>
      </c>
      <c r="G13" s="3" t="s">
        <v>46</v>
      </c>
      <c r="H13" t="s">
        <v>1</v>
      </c>
      <c r="I13" t="str">
        <f t="shared" si="1"/>
        <v>JTI1706_OVV</v>
      </c>
      <c r="J13" t="str">
        <f t="shared" si="1"/>
        <v>JTI1706_IN</v>
      </c>
      <c r="K13" t="str">
        <f t="shared" si="1"/>
        <v>JTI1706_OUT</v>
      </c>
      <c r="L13" t="str">
        <f t="shared" si="1"/>
        <v>JTI1706_HZ1</v>
      </c>
      <c r="N13" t="str">
        <f t="shared" si="1"/>
        <v>JTI1706_POSM1</v>
      </c>
      <c r="O13" t="str">
        <f t="shared" si="1"/>
        <v>JTI1706_POSM2</v>
      </c>
      <c r="P13" t="str">
        <f t="shared" si="1"/>
        <v>JTI1706_PXN1</v>
      </c>
      <c r="Q13" t="str">
        <f t="shared" si="1"/>
        <v>JTI1706_PXN2</v>
      </c>
      <c r="R13">
        <v>21.171050655816799</v>
      </c>
      <c r="S13">
        <v>106.081027206626</v>
      </c>
      <c r="T13" t="s">
        <v>50</v>
      </c>
      <c r="V13" t="s">
        <v>39</v>
      </c>
    </row>
    <row r="14" spans="1:22" ht="16.5" x14ac:dyDescent="0.3">
      <c r="A14" s="8" t="s">
        <v>63</v>
      </c>
      <c r="B14" t="s">
        <v>21</v>
      </c>
      <c r="C14" t="s">
        <v>1</v>
      </c>
      <c r="D14" t="s">
        <v>0</v>
      </c>
      <c r="E14" t="s">
        <v>1</v>
      </c>
      <c r="F14" t="s">
        <v>18</v>
      </c>
      <c r="G14" s="3" t="s">
        <v>46</v>
      </c>
      <c r="H14" t="s">
        <v>1</v>
      </c>
      <c r="L14" t="str">
        <f t="shared" si="1"/>
        <v>JTI1826_HZ1</v>
      </c>
      <c r="N14" t="str">
        <f t="shared" si="1"/>
        <v>JTI1826_POSM1</v>
      </c>
      <c r="O14" t="str">
        <f t="shared" si="1"/>
        <v>JTI1826_POSM2</v>
      </c>
      <c r="T14" t="s">
        <v>34</v>
      </c>
    </row>
    <row r="15" spans="1:22" x14ac:dyDescent="0.25">
      <c r="A15" s="6" t="s">
        <v>64</v>
      </c>
      <c r="B15" t="s">
        <v>21</v>
      </c>
      <c r="C15" t="s">
        <v>0</v>
      </c>
      <c r="D15" t="s">
        <v>0</v>
      </c>
      <c r="E15" t="s">
        <v>1</v>
      </c>
      <c r="F15" t="s">
        <v>18</v>
      </c>
      <c r="G15" s="3">
        <v>0</v>
      </c>
      <c r="H15" t="s">
        <v>1</v>
      </c>
      <c r="I15" t="str">
        <f t="shared" si="1"/>
        <v>JTI1467_OVV</v>
      </c>
      <c r="J15" t="str">
        <f t="shared" si="1"/>
        <v>JTI1467_IN</v>
      </c>
      <c r="K15" t="str">
        <f t="shared" si="1"/>
        <v>JTI1467_OUT</v>
      </c>
      <c r="L15" t="str">
        <f t="shared" si="1"/>
        <v>JTI1467_HZ1</v>
      </c>
      <c r="N15" t="str">
        <f t="shared" si="1"/>
        <v>JTI1467_POSM1</v>
      </c>
      <c r="O15" t="str">
        <f t="shared" si="1"/>
        <v>JTI1467_POSM2</v>
      </c>
      <c r="P15" t="str">
        <f t="shared" si="1"/>
        <v>JTI1467_PXN1</v>
      </c>
      <c r="Q15" t="str">
        <f t="shared" si="1"/>
        <v>JTI1467_PXN2</v>
      </c>
      <c r="R15">
        <v>21.158738063717099</v>
      </c>
      <c r="S15">
        <v>106.058126037035</v>
      </c>
      <c r="T15" t="s">
        <v>50</v>
      </c>
      <c r="V15" t="s">
        <v>39</v>
      </c>
    </row>
    <row r="16" spans="1:22" x14ac:dyDescent="0.25">
      <c r="A16" s="6" t="s">
        <v>65</v>
      </c>
      <c r="B16" t="s">
        <v>21</v>
      </c>
      <c r="C16" t="s">
        <v>0</v>
      </c>
      <c r="D16" t="s">
        <v>0</v>
      </c>
      <c r="E16" t="s">
        <v>1</v>
      </c>
      <c r="F16" t="s">
        <v>18</v>
      </c>
      <c r="G16" s="3">
        <v>0</v>
      </c>
      <c r="H16" t="s">
        <v>1</v>
      </c>
      <c r="I16" t="str">
        <f t="shared" si="1"/>
        <v>JTI1349_OVV</v>
      </c>
      <c r="J16" t="str">
        <f t="shared" si="1"/>
        <v>JTI1349_IN</v>
      </c>
      <c r="K16" t="str">
        <f t="shared" si="1"/>
        <v>JTI1349_OUT</v>
      </c>
      <c r="L16" t="str">
        <f t="shared" si="1"/>
        <v>JTI1349_HZ1</v>
      </c>
      <c r="N16" t="str">
        <f t="shared" si="1"/>
        <v>JTI1349_POSM1</v>
      </c>
      <c r="O16" t="str">
        <f t="shared" si="1"/>
        <v>JTI1349_POSM2</v>
      </c>
      <c r="P16" t="str">
        <f t="shared" si="1"/>
        <v>JTI1349_PXN1</v>
      </c>
      <c r="Q16" t="str">
        <f t="shared" si="1"/>
        <v>JTI1349_PXN2</v>
      </c>
      <c r="R16">
        <v>21.197339350552902</v>
      </c>
      <c r="S16">
        <v>106.091455106041</v>
      </c>
      <c r="T16" t="s">
        <v>50</v>
      </c>
      <c r="V16" t="s">
        <v>39</v>
      </c>
    </row>
    <row r="17" spans="1:22" x14ac:dyDescent="0.25">
      <c r="A17" s="6" t="s">
        <v>66</v>
      </c>
      <c r="B17" t="s">
        <v>21</v>
      </c>
      <c r="C17" t="s">
        <v>0</v>
      </c>
      <c r="D17" t="s">
        <v>0</v>
      </c>
      <c r="E17" t="s">
        <v>1</v>
      </c>
      <c r="F17" t="s">
        <v>18</v>
      </c>
      <c r="G17" s="3">
        <v>0</v>
      </c>
      <c r="H17" t="s">
        <v>1</v>
      </c>
      <c r="I17" t="str">
        <f t="shared" si="1"/>
        <v>JTI55_OVV</v>
      </c>
      <c r="J17" t="str">
        <f t="shared" si="1"/>
        <v>JTI55_IN</v>
      </c>
      <c r="K17" t="str">
        <f t="shared" si="1"/>
        <v>JTI55_OUT</v>
      </c>
      <c r="L17" t="str">
        <f t="shared" si="1"/>
        <v>JTI55_HZ1</v>
      </c>
      <c r="N17" t="str">
        <f t="shared" si="1"/>
        <v>JTI55_POSM1</v>
      </c>
      <c r="O17" t="str">
        <f t="shared" si="1"/>
        <v>JTI55_POSM2</v>
      </c>
      <c r="P17" t="str">
        <f t="shared" si="1"/>
        <v>JTI55_PXN1</v>
      </c>
      <c r="Q17" t="str">
        <f t="shared" si="1"/>
        <v>JTI55_PXN2</v>
      </c>
      <c r="R17">
        <v>21.1973404509984</v>
      </c>
      <c r="S17">
        <v>106.091491038887</v>
      </c>
      <c r="T17" t="s">
        <v>50</v>
      </c>
      <c r="V17" t="s">
        <v>39</v>
      </c>
    </row>
    <row r="18" spans="1:22" x14ac:dyDescent="0.25">
      <c r="A18" s="6" t="s">
        <v>67</v>
      </c>
      <c r="B18" t="s">
        <v>21</v>
      </c>
      <c r="C18" t="s">
        <v>0</v>
      </c>
      <c r="D18" t="s">
        <v>0</v>
      </c>
      <c r="E18" t="s">
        <v>1</v>
      </c>
      <c r="F18" t="s">
        <v>18</v>
      </c>
      <c r="G18" s="3">
        <v>0</v>
      </c>
      <c r="H18" t="s">
        <v>1</v>
      </c>
      <c r="I18" t="str">
        <f t="shared" si="1"/>
        <v>JTI1479_OVV</v>
      </c>
      <c r="J18" t="str">
        <f t="shared" si="1"/>
        <v>JTI1479_IN</v>
      </c>
      <c r="K18" t="str">
        <f t="shared" si="1"/>
        <v>JTI1479_OUT</v>
      </c>
      <c r="L18" t="str">
        <f t="shared" si="1"/>
        <v>JTI1479_HZ1</v>
      </c>
      <c r="N18" t="str">
        <f t="shared" si="1"/>
        <v>JTI1479_POSM1</v>
      </c>
      <c r="O18" t="str">
        <f t="shared" si="1"/>
        <v>JTI1479_POSM2</v>
      </c>
      <c r="P18" t="str">
        <f t="shared" si="1"/>
        <v>JTI1479_PXN1</v>
      </c>
      <c r="Q18" t="str">
        <f t="shared" si="1"/>
        <v>JTI1479_PXN2</v>
      </c>
      <c r="R18">
        <v>21.196612349187799</v>
      </c>
      <c r="S18">
        <v>106.08358180635</v>
      </c>
      <c r="T18" t="s">
        <v>50</v>
      </c>
      <c r="V18" t="s">
        <v>39</v>
      </c>
    </row>
    <row r="19" spans="1:22" x14ac:dyDescent="0.25">
      <c r="A19" s="6" t="s">
        <v>68</v>
      </c>
      <c r="B19" t="s">
        <v>21</v>
      </c>
      <c r="C19" t="s">
        <v>0</v>
      </c>
      <c r="D19" t="s">
        <v>0</v>
      </c>
      <c r="E19" t="s">
        <v>1</v>
      </c>
      <c r="F19" t="s">
        <v>18</v>
      </c>
      <c r="G19" s="3">
        <v>0</v>
      </c>
      <c r="H19" t="s">
        <v>1</v>
      </c>
      <c r="I19" t="str">
        <f t="shared" si="1"/>
        <v>JTI1911_OVV</v>
      </c>
      <c r="J19" t="str">
        <f t="shared" si="1"/>
        <v>JTI1911_IN</v>
      </c>
      <c r="K19" t="str">
        <f t="shared" si="1"/>
        <v>JTI1911_OUT</v>
      </c>
      <c r="L19" t="str">
        <f t="shared" si="1"/>
        <v>JTI1911_HZ1</v>
      </c>
      <c r="N19" t="str">
        <f t="shared" si="1"/>
        <v>JTI1911_POSM1</v>
      </c>
      <c r="O19" t="str">
        <f t="shared" si="1"/>
        <v>JTI1911_POSM2</v>
      </c>
      <c r="P19" t="str">
        <f t="shared" si="1"/>
        <v>JTI1911_PXN1</v>
      </c>
      <c r="Q19" t="str">
        <f t="shared" si="1"/>
        <v>JTI1911_PXN2</v>
      </c>
      <c r="R19">
        <v>21.196730231100201</v>
      </c>
      <c r="S19">
        <v>106.07986095237899</v>
      </c>
      <c r="T19" t="s">
        <v>50</v>
      </c>
      <c r="V19" t="s">
        <v>39</v>
      </c>
    </row>
    <row r="20" spans="1:22" x14ac:dyDescent="0.25">
      <c r="A20" s="6" t="s">
        <v>69</v>
      </c>
      <c r="B20" t="s">
        <v>21</v>
      </c>
      <c r="C20" t="s">
        <v>0</v>
      </c>
      <c r="D20" t="s">
        <v>1</v>
      </c>
      <c r="E20" t="s">
        <v>1</v>
      </c>
      <c r="F20" t="s">
        <v>18</v>
      </c>
      <c r="G20" s="3">
        <v>0</v>
      </c>
      <c r="H20" t="s">
        <v>1</v>
      </c>
      <c r="I20" t="str">
        <f t="shared" si="1"/>
        <v>JTI1752_OVV</v>
      </c>
      <c r="J20" t="str">
        <f t="shared" si="1"/>
        <v>JTI1752_IN</v>
      </c>
      <c r="K20" t="str">
        <f t="shared" si="1"/>
        <v>JTI1752_OUT</v>
      </c>
      <c r="L20" t="str">
        <f t="shared" si="1"/>
        <v>JTI1752_HZ1</v>
      </c>
      <c r="N20" t="str">
        <f t="shared" si="1"/>
        <v>JTI1752_POSM1</v>
      </c>
      <c r="O20" t="str">
        <f t="shared" si="1"/>
        <v>JTI1752_POSM2</v>
      </c>
      <c r="P20" t="str">
        <f t="shared" si="1"/>
        <v>JTI1752_PXN1</v>
      </c>
      <c r="Q20" t="str">
        <f t="shared" si="1"/>
        <v>JTI1752_PXN2</v>
      </c>
      <c r="R20">
        <v>21.193110948181602</v>
      </c>
      <c r="S20">
        <v>106.087309096558</v>
      </c>
      <c r="T20" t="s">
        <v>50</v>
      </c>
      <c r="V20" t="s">
        <v>39</v>
      </c>
    </row>
    <row r="21" spans="1:22" x14ac:dyDescent="0.25">
      <c r="A21" s="6" t="s">
        <v>70</v>
      </c>
      <c r="B21" t="s">
        <v>21</v>
      </c>
      <c r="C21" t="s">
        <v>0</v>
      </c>
      <c r="D21" t="s">
        <v>1</v>
      </c>
      <c r="E21" t="s">
        <v>1</v>
      </c>
      <c r="F21" t="s">
        <v>18</v>
      </c>
      <c r="G21" s="3">
        <v>0</v>
      </c>
      <c r="H21" t="s">
        <v>1</v>
      </c>
      <c r="I21" t="str">
        <f t="shared" si="1"/>
        <v>JTI556_OVV</v>
      </c>
      <c r="J21" t="str">
        <f t="shared" si="1"/>
        <v>JTI556_IN</v>
      </c>
      <c r="K21" t="str">
        <f t="shared" si="1"/>
        <v>JTI556_OUT</v>
      </c>
      <c r="L21" t="str">
        <f t="shared" si="1"/>
        <v>JTI556_HZ1</v>
      </c>
      <c r="N21" t="str">
        <f t="shared" si="1"/>
        <v>JTI556_POSM1</v>
      </c>
      <c r="O21" t="str">
        <f t="shared" si="1"/>
        <v>JTI556_POSM2</v>
      </c>
      <c r="P21" t="str">
        <f t="shared" si="1"/>
        <v>JTI556_PXN1</v>
      </c>
      <c r="Q21" t="str">
        <f t="shared" si="1"/>
        <v>JTI556_PXN2</v>
      </c>
      <c r="R21">
        <v>21.190661368651401</v>
      </c>
      <c r="S21">
        <v>106.076352210051</v>
      </c>
      <c r="T21" t="s">
        <v>50</v>
      </c>
      <c r="V21" t="s">
        <v>39</v>
      </c>
    </row>
    <row r="22" spans="1:22" x14ac:dyDescent="0.25">
      <c r="A22" s="6" t="s">
        <v>71</v>
      </c>
      <c r="B22" t="s">
        <v>21</v>
      </c>
      <c r="C22" t="s">
        <v>0</v>
      </c>
      <c r="D22" t="s">
        <v>1</v>
      </c>
      <c r="E22" t="s">
        <v>1</v>
      </c>
      <c r="F22" t="s">
        <v>18</v>
      </c>
      <c r="G22" s="3">
        <v>0</v>
      </c>
      <c r="H22" t="s">
        <v>1</v>
      </c>
      <c r="I22" t="str">
        <f t="shared" si="1"/>
        <v>JTI602_OVV</v>
      </c>
      <c r="J22" t="str">
        <f t="shared" si="1"/>
        <v>JTI602_IN</v>
      </c>
      <c r="K22" t="str">
        <f t="shared" si="1"/>
        <v>JTI602_OUT</v>
      </c>
      <c r="L22" t="str">
        <f t="shared" si="1"/>
        <v>JTI602_HZ1</v>
      </c>
      <c r="N22" t="str">
        <f t="shared" si="1"/>
        <v>JTI602_POSM1</v>
      </c>
      <c r="O22" t="str">
        <f t="shared" si="1"/>
        <v>JTI602_POSM2</v>
      </c>
      <c r="P22" t="str">
        <f t="shared" si="1"/>
        <v>JTI602_PXN1</v>
      </c>
      <c r="Q22" t="str">
        <f t="shared" si="1"/>
        <v>JTI602_PXN2</v>
      </c>
      <c r="R22">
        <v>21.177879061319398</v>
      </c>
      <c r="S22">
        <v>106.06242950634901</v>
      </c>
      <c r="T22" t="s">
        <v>50</v>
      </c>
      <c r="V22" t="s">
        <v>39</v>
      </c>
    </row>
    <row r="23" spans="1:22" x14ac:dyDescent="0.25">
      <c r="A23" s="6" t="s">
        <v>73</v>
      </c>
      <c r="B23" t="s">
        <v>21</v>
      </c>
      <c r="C23" t="s">
        <v>37</v>
      </c>
      <c r="D23" t="s">
        <v>37</v>
      </c>
      <c r="E23" t="s">
        <v>1</v>
      </c>
      <c r="F23" t="s">
        <v>18</v>
      </c>
      <c r="G23" s="3">
        <v>0</v>
      </c>
      <c r="H23" t="s">
        <v>1</v>
      </c>
      <c r="I23" t="s">
        <v>74</v>
      </c>
      <c r="J23" t="s">
        <v>75</v>
      </c>
      <c r="K23" t="s">
        <v>76</v>
      </c>
      <c r="L23" t="s">
        <v>77</v>
      </c>
      <c r="N23" t="s">
        <v>78</v>
      </c>
      <c r="O23" t="s">
        <v>79</v>
      </c>
      <c r="P23" t="s">
        <v>80</v>
      </c>
      <c r="Q23" t="s">
        <v>81</v>
      </c>
      <c r="R23">
        <v>21.1806330740737</v>
      </c>
      <c r="S23">
        <v>106.06218049470699</v>
      </c>
      <c r="T23" t="s">
        <v>50</v>
      </c>
      <c r="V23" t="s">
        <v>39</v>
      </c>
    </row>
    <row r="24" spans="1:22" x14ac:dyDescent="0.25">
      <c r="A24" s="6" t="s">
        <v>82</v>
      </c>
      <c r="B24" t="s">
        <v>21</v>
      </c>
      <c r="C24" t="s">
        <v>37</v>
      </c>
      <c r="D24" t="s">
        <v>37</v>
      </c>
      <c r="E24" t="s">
        <v>1</v>
      </c>
      <c r="F24" t="s">
        <v>18</v>
      </c>
      <c r="G24" s="3">
        <v>0</v>
      </c>
      <c r="H24" t="s">
        <v>1</v>
      </c>
      <c r="I24" t="s">
        <v>83</v>
      </c>
      <c r="J24" t="s">
        <v>84</v>
      </c>
      <c r="K24" t="s">
        <v>85</v>
      </c>
      <c r="L24" t="s">
        <v>86</v>
      </c>
      <c r="N24" t="s">
        <v>87</v>
      </c>
      <c r="O24" t="s">
        <v>88</v>
      </c>
      <c r="P24" t="s">
        <v>89</v>
      </c>
      <c r="Q24" t="s">
        <v>90</v>
      </c>
      <c r="R24">
        <v>21.178523594235902</v>
      </c>
      <c r="S24">
        <v>106.067824164021</v>
      </c>
      <c r="T24" t="s">
        <v>50</v>
      </c>
      <c r="V24" t="s">
        <v>39</v>
      </c>
    </row>
    <row r="25" spans="1:22" x14ac:dyDescent="0.25">
      <c r="A25" s="6" t="s">
        <v>91</v>
      </c>
      <c r="B25" t="s">
        <v>21</v>
      </c>
      <c r="C25" t="s">
        <v>37</v>
      </c>
      <c r="D25" t="s">
        <v>0</v>
      </c>
      <c r="E25" t="s">
        <v>37</v>
      </c>
      <c r="F25" t="s">
        <v>18</v>
      </c>
      <c r="G25" s="3" t="s">
        <v>46</v>
      </c>
      <c r="H25" t="s">
        <v>1</v>
      </c>
      <c r="I25" t="s">
        <v>92</v>
      </c>
      <c r="J25" t="s">
        <v>93</v>
      </c>
      <c r="K25" t="s">
        <v>94</v>
      </c>
      <c r="L25" t="s">
        <v>95</v>
      </c>
      <c r="N25" t="s">
        <v>96</v>
      </c>
      <c r="O25" t="s">
        <v>97</v>
      </c>
      <c r="P25" t="s">
        <v>98</v>
      </c>
      <c r="Q25" t="s">
        <v>99</v>
      </c>
      <c r="R25">
        <v>21.1725017821054</v>
      </c>
      <c r="S25">
        <v>106.055682464021</v>
      </c>
      <c r="T25" t="s">
        <v>50</v>
      </c>
      <c r="V25" t="s">
        <v>39</v>
      </c>
    </row>
    <row r="26" spans="1:22" x14ac:dyDescent="0.25">
      <c r="A26" s="6" t="s">
        <v>100</v>
      </c>
      <c r="B26" t="s">
        <v>21</v>
      </c>
      <c r="C26" t="s">
        <v>37</v>
      </c>
      <c r="D26" t="s">
        <v>37</v>
      </c>
      <c r="E26" t="s">
        <v>1</v>
      </c>
      <c r="F26" t="s">
        <v>18</v>
      </c>
      <c r="G26" s="3">
        <v>0</v>
      </c>
      <c r="H26" t="s">
        <v>1</v>
      </c>
      <c r="I26" t="s">
        <v>101</v>
      </c>
      <c r="J26" t="s">
        <v>102</v>
      </c>
      <c r="K26" t="s">
        <v>103</v>
      </c>
      <c r="L26" t="s">
        <v>104</v>
      </c>
      <c r="N26" t="s">
        <v>105</v>
      </c>
      <c r="O26" t="s">
        <v>106</v>
      </c>
      <c r="P26" t="s">
        <v>107</v>
      </c>
      <c r="Q26" t="s">
        <v>108</v>
      </c>
      <c r="R26">
        <v>21.169905148084101</v>
      </c>
      <c r="S26">
        <v>106.060279761575</v>
      </c>
      <c r="T26" t="s">
        <v>50</v>
      </c>
      <c r="V26" t="s">
        <v>39</v>
      </c>
    </row>
    <row r="27" spans="1:22" x14ac:dyDescent="0.25">
      <c r="A27" s="6" t="s">
        <v>109</v>
      </c>
      <c r="B27" t="s">
        <v>21</v>
      </c>
      <c r="C27" t="s">
        <v>37</v>
      </c>
      <c r="D27" t="s">
        <v>37</v>
      </c>
      <c r="E27" t="s">
        <v>1</v>
      </c>
      <c r="F27" t="s">
        <v>18</v>
      </c>
      <c r="G27" s="3">
        <v>0</v>
      </c>
      <c r="H27" t="s">
        <v>1</v>
      </c>
      <c r="I27" t="s">
        <v>110</v>
      </c>
      <c r="J27" t="s">
        <v>111</v>
      </c>
      <c r="K27" t="s">
        <v>112</v>
      </c>
      <c r="L27" t="s">
        <v>113</v>
      </c>
      <c r="N27" t="s">
        <v>114</v>
      </c>
      <c r="O27" t="s">
        <v>115</v>
      </c>
      <c r="P27" t="s">
        <v>116</v>
      </c>
      <c r="Q27" t="s">
        <v>117</v>
      </c>
      <c r="R27">
        <v>21.165723684428102</v>
      </c>
      <c r="S27">
        <v>106.053461871636</v>
      </c>
      <c r="T27" t="s">
        <v>50</v>
      </c>
      <c r="V27" t="s">
        <v>39</v>
      </c>
    </row>
    <row r="28" spans="1:22" x14ac:dyDescent="0.25">
      <c r="A28" s="9" t="s">
        <v>118</v>
      </c>
      <c r="B28" t="s">
        <v>21</v>
      </c>
      <c r="C28" t="s">
        <v>37</v>
      </c>
      <c r="D28" t="s">
        <v>37</v>
      </c>
      <c r="E28" t="s">
        <v>1</v>
      </c>
      <c r="F28" t="s">
        <v>18</v>
      </c>
      <c r="G28" s="3">
        <v>0</v>
      </c>
      <c r="H28" t="s">
        <v>1</v>
      </c>
      <c r="I28" t="s">
        <v>119</v>
      </c>
      <c r="J28" t="s">
        <v>120</v>
      </c>
      <c r="K28" t="s">
        <v>121</v>
      </c>
      <c r="L28" t="s">
        <v>122</v>
      </c>
      <c r="N28" t="s">
        <v>123</v>
      </c>
      <c r="O28" t="s">
        <v>124</v>
      </c>
      <c r="P28" t="s">
        <v>125</v>
      </c>
      <c r="Q28" t="s">
        <v>126</v>
      </c>
      <c r="R28">
        <v>21.168752316969002</v>
      </c>
      <c r="S28">
        <v>106.047093964021</v>
      </c>
      <c r="T28" t="s">
        <v>50</v>
      </c>
      <c r="V28" t="s">
        <v>39</v>
      </c>
    </row>
    <row r="29" spans="1:22" x14ac:dyDescent="0.25">
      <c r="A29" s="9" t="s">
        <v>73</v>
      </c>
      <c r="B29" t="s">
        <v>21</v>
      </c>
      <c r="C29" t="s">
        <v>37</v>
      </c>
      <c r="D29" t="s">
        <v>37</v>
      </c>
      <c r="E29" t="s">
        <v>1</v>
      </c>
      <c r="F29" t="s">
        <v>18</v>
      </c>
      <c r="G29" s="3">
        <v>0</v>
      </c>
      <c r="H29" t="s">
        <v>1</v>
      </c>
      <c r="I29" t="s">
        <v>74</v>
      </c>
      <c r="J29" t="s">
        <v>75</v>
      </c>
      <c r="K29" t="s">
        <v>76</v>
      </c>
      <c r="L29" t="s">
        <v>77</v>
      </c>
      <c r="N29" t="s">
        <v>78</v>
      </c>
      <c r="O29" t="s">
        <v>79</v>
      </c>
      <c r="P29" t="s">
        <v>80</v>
      </c>
      <c r="Q29" t="s">
        <v>81</v>
      </c>
      <c r="R29">
        <v>21.1806330740737</v>
      </c>
      <c r="S29">
        <v>106.06218049470699</v>
      </c>
      <c r="T29" t="s">
        <v>50</v>
      </c>
      <c r="V29" t="s">
        <v>39</v>
      </c>
    </row>
    <row r="30" spans="1:22" x14ac:dyDescent="0.25">
      <c r="A30" s="9" t="s">
        <v>127</v>
      </c>
      <c r="B30" t="s">
        <v>21</v>
      </c>
      <c r="C30" t="s">
        <v>1</v>
      </c>
      <c r="D30" t="s">
        <v>37</v>
      </c>
      <c r="E30" t="s">
        <v>1</v>
      </c>
      <c r="F30" t="s">
        <v>18</v>
      </c>
      <c r="G30" s="3">
        <v>0</v>
      </c>
      <c r="H30" t="s">
        <v>1</v>
      </c>
      <c r="I30" t="str">
        <f t="shared" ref="I30:Q47" si="2">$A30&amp;I$1</f>
        <v>JTI332_OVV</v>
      </c>
      <c r="J30" t="str">
        <f t="shared" si="2"/>
        <v>JTI332_IN</v>
      </c>
      <c r="K30" t="str">
        <f t="shared" si="2"/>
        <v>JTI332_OUT</v>
      </c>
      <c r="L30" t="str">
        <f t="shared" si="2"/>
        <v>JTI332_HZ1</v>
      </c>
      <c r="N30" t="str">
        <f t="shared" si="2"/>
        <v>JTI332_POSM1</v>
      </c>
      <c r="O30" t="str">
        <f t="shared" si="2"/>
        <v>JTI332_POSM2</v>
      </c>
      <c r="P30" t="str">
        <f t="shared" si="2"/>
        <v>JTI332_PXN1</v>
      </c>
      <c r="Q30" t="str">
        <f t="shared" si="2"/>
        <v>JTI332_PXN2</v>
      </c>
      <c r="R30">
        <v>21.0638114702896</v>
      </c>
      <c r="S30">
        <v>106.085831383352</v>
      </c>
      <c r="T30" t="s">
        <v>50</v>
      </c>
      <c r="V30" t="s">
        <v>39</v>
      </c>
    </row>
    <row r="31" spans="1:22" x14ac:dyDescent="0.25">
      <c r="A31" s="9" t="s">
        <v>128</v>
      </c>
      <c r="I31" t="str">
        <f t="shared" si="2"/>
        <v>JTI347_OVV</v>
      </c>
      <c r="J31" t="str">
        <f t="shared" si="2"/>
        <v>JTI347_IN</v>
      </c>
      <c r="K31" t="str">
        <f t="shared" si="2"/>
        <v>JTI347_OUT</v>
      </c>
      <c r="R31">
        <v>21.169298967512699</v>
      </c>
      <c r="S31">
        <v>106.07459772539301</v>
      </c>
      <c r="T31" t="s">
        <v>49</v>
      </c>
    </row>
    <row r="32" spans="1:22" x14ac:dyDescent="0.25">
      <c r="A32" s="9" t="s">
        <v>129</v>
      </c>
      <c r="B32" t="s">
        <v>21</v>
      </c>
      <c r="C32" t="s">
        <v>0</v>
      </c>
      <c r="D32" t="s">
        <v>37</v>
      </c>
      <c r="E32" t="s">
        <v>1</v>
      </c>
      <c r="F32" t="s">
        <v>18</v>
      </c>
      <c r="G32" s="3">
        <v>0</v>
      </c>
      <c r="H32" t="s">
        <v>1</v>
      </c>
      <c r="I32" t="str">
        <f t="shared" si="2"/>
        <v>JTI603_OVV</v>
      </c>
      <c r="J32" t="str">
        <f t="shared" si="2"/>
        <v>JTI603_IN</v>
      </c>
      <c r="K32" t="str">
        <f t="shared" si="2"/>
        <v>JTI603_OUT</v>
      </c>
      <c r="L32" t="str">
        <f t="shared" si="2"/>
        <v>JTI603_HZ1</v>
      </c>
      <c r="N32" t="str">
        <f t="shared" si="2"/>
        <v>JTI603_POSM1</v>
      </c>
      <c r="O32" t="str">
        <f t="shared" si="2"/>
        <v>JTI603_POSM2</v>
      </c>
      <c r="P32" t="str">
        <f t="shared" si="2"/>
        <v>JTI603_PXN1</v>
      </c>
      <c r="Q32" t="str">
        <f t="shared" si="2"/>
        <v>JTI603_PXN2</v>
      </c>
      <c r="R32">
        <v>21.179072776502899</v>
      </c>
      <c r="S32">
        <v>106.068371964021</v>
      </c>
      <c r="T32" t="s">
        <v>50</v>
      </c>
      <c r="V32" t="s">
        <v>39</v>
      </c>
    </row>
    <row r="33" spans="1:22" x14ac:dyDescent="0.25">
      <c r="A33" s="9" t="s">
        <v>130</v>
      </c>
      <c r="B33" t="s">
        <v>21</v>
      </c>
      <c r="C33" t="s">
        <v>0</v>
      </c>
      <c r="D33" t="s">
        <v>37</v>
      </c>
      <c r="E33" t="s">
        <v>1</v>
      </c>
      <c r="F33" t="s">
        <v>18</v>
      </c>
      <c r="G33" s="3">
        <v>0</v>
      </c>
      <c r="H33" t="s">
        <v>1</v>
      </c>
      <c r="I33" t="str">
        <f t="shared" si="2"/>
        <v>JTI709_OVV</v>
      </c>
      <c r="J33" t="str">
        <f t="shared" si="2"/>
        <v>JTI709_IN</v>
      </c>
      <c r="K33" t="str">
        <f t="shared" si="2"/>
        <v>JTI709_OUT</v>
      </c>
      <c r="L33" t="str">
        <f t="shared" si="2"/>
        <v>JTI709_HZ1</v>
      </c>
      <c r="N33" t="str">
        <f t="shared" si="2"/>
        <v>JTI709_POSM1</v>
      </c>
      <c r="O33" t="str">
        <f t="shared" si="2"/>
        <v>JTI709_POSM2</v>
      </c>
      <c r="P33" t="str">
        <f t="shared" si="2"/>
        <v>JTI709_PXN1</v>
      </c>
      <c r="Q33" t="str">
        <f t="shared" si="2"/>
        <v>JTI709_PXN2</v>
      </c>
      <c r="R33">
        <v>21.180575557851199</v>
      </c>
      <c r="S33">
        <v>106.06202960634999</v>
      </c>
      <c r="T33" t="s">
        <v>50</v>
      </c>
      <c r="V33" t="s">
        <v>39</v>
      </c>
    </row>
    <row r="34" spans="1:22" x14ac:dyDescent="0.25">
      <c r="A34" s="9" t="s">
        <v>131</v>
      </c>
      <c r="B34" t="s">
        <v>21</v>
      </c>
      <c r="C34" t="s">
        <v>0</v>
      </c>
      <c r="D34" t="s">
        <v>37</v>
      </c>
      <c r="E34" t="s">
        <v>1</v>
      </c>
      <c r="F34" t="s">
        <v>18</v>
      </c>
      <c r="G34" s="3">
        <v>0</v>
      </c>
      <c r="H34" t="s">
        <v>1</v>
      </c>
      <c r="I34" t="str">
        <f t="shared" si="2"/>
        <v>JTI1141_OVV</v>
      </c>
      <c r="J34" t="str">
        <f t="shared" si="2"/>
        <v>JTI1141_IN</v>
      </c>
      <c r="K34" t="str">
        <f t="shared" si="2"/>
        <v>JTI1141_OUT</v>
      </c>
      <c r="L34" t="str">
        <f t="shared" si="2"/>
        <v>JTI1141_HZ1</v>
      </c>
      <c r="N34" t="str">
        <f t="shared" si="2"/>
        <v>JTI1141_POSM1</v>
      </c>
      <c r="O34" t="str">
        <f t="shared" si="2"/>
        <v>JTI1141_POSM2</v>
      </c>
      <c r="P34" t="str">
        <f t="shared" si="2"/>
        <v>JTI1141_PXN1</v>
      </c>
      <c r="Q34" t="str">
        <f t="shared" si="2"/>
        <v>JTI1141_PXN2</v>
      </c>
      <c r="R34">
        <v>21.193908534349902</v>
      </c>
      <c r="S34">
        <v>106.085869894708</v>
      </c>
      <c r="T34" t="s">
        <v>50</v>
      </c>
      <c r="V34" t="s">
        <v>39</v>
      </c>
    </row>
    <row r="35" spans="1:22" x14ac:dyDescent="0.25">
      <c r="A35" s="9" t="s">
        <v>132</v>
      </c>
      <c r="B35" t="s">
        <v>21</v>
      </c>
      <c r="C35" t="s">
        <v>0</v>
      </c>
      <c r="D35" t="s">
        <v>37</v>
      </c>
      <c r="E35" t="s">
        <v>1</v>
      </c>
      <c r="F35" t="s">
        <v>18</v>
      </c>
      <c r="G35" s="3">
        <v>0</v>
      </c>
      <c r="H35" t="s">
        <v>1</v>
      </c>
      <c r="I35" t="str">
        <f t="shared" si="2"/>
        <v>JTI1295_OVV</v>
      </c>
      <c r="J35" t="str">
        <f t="shared" si="2"/>
        <v>JTI1295_IN</v>
      </c>
      <c r="K35" t="str">
        <f t="shared" si="2"/>
        <v>JTI1295_OUT</v>
      </c>
      <c r="L35" t="str">
        <f t="shared" si="2"/>
        <v>JTI1295_HZ1</v>
      </c>
      <c r="N35" t="str">
        <f t="shared" si="2"/>
        <v>JTI1295_POSM1</v>
      </c>
      <c r="O35" t="str">
        <f t="shared" si="2"/>
        <v>JTI1295_POSM2</v>
      </c>
      <c r="P35" t="str">
        <f t="shared" si="2"/>
        <v>JTI1295_PXN1</v>
      </c>
      <c r="Q35" t="str">
        <f t="shared" si="2"/>
        <v>JTI1295_PXN2</v>
      </c>
      <c r="R35">
        <v>21.191379264037501</v>
      </c>
      <c r="S35">
        <v>106.066960694708</v>
      </c>
      <c r="T35" t="s">
        <v>50</v>
      </c>
      <c r="V35" t="s">
        <v>39</v>
      </c>
    </row>
    <row r="36" spans="1:22" x14ac:dyDescent="0.25">
      <c r="A36" s="9" t="s">
        <v>133</v>
      </c>
      <c r="I36" t="str">
        <f t="shared" si="2"/>
        <v>JTI216_OVV</v>
      </c>
      <c r="J36" t="str">
        <f t="shared" si="2"/>
        <v>JTI216_IN</v>
      </c>
      <c r="K36" t="str">
        <f t="shared" si="2"/>
        <v>JTI216_OUT</v>
      </c>
      <c r="R36">
        <v>21.0886053890532</v>
      </c>
      <c r="S36">
        <v>105.98749611434199</v>
      </c>
      <c r="T36" t="s">
        <v>134</v>
      </c>
    </row>
    <row r="37" spans="1:22" x14ac:dyDescent="0.25">
      <c r="A37" s="9" t="s">
        <v>72</v>
      </c>
      <c r="B37" t="s">
        <v>21</v>
      </c>
      <c r="C37" t="s">
        <v>0</v>
      </c>
      <c r="D37" t="s">
        <v>37</v>
      </c>
      <c r="E37" t="s">
        <v>1</v>
      </c>
      <c r="F37" t="s">
        <v>18</v>
      </c>
      <c r="G37" s="3">
        <v>0</v>
      </c>
      <c r="H37" t="s">
        <v>1</v>
      </c>
      <c r="I37" t="str">
        <f t="shared" si="2"/>
        <v>JTI429_OVV</v>
      </c>
      <c r="J37" t="str">
        <f t="shared" si="2"/>
        <v>JTI429_IN</v>
      </c>
      <c r="K37" t="str">
        <f t="shared" si="2"/>
        <v>JTI429_OUT</v>
      </c>
      <c r="L37" t="str">
        <f t="shared" si="2"/>
        <v>JTI429_HZ1</v>
      </c>
      <c r="N37" t="str">
        <f t="shared" si="2"/>
        <v>JTI429_POSM1</v>
      </c>
      <c r="O37" t="str">
        <f t="shared" si="2"/>
        <v>JTI429_POSM2</v>
      </c>
      <c r="P37" t="str">
        <f t="shared" si="2"/>
        <v>JTI429_PXN1</v>
      </c>
      <c r="Q37" t="str">
        <f t="shared" si="2"/>
        <v>JTI429_PXN2</v>
      </c>
      <c r="R37">
        <v>21.186978686082</v>
      </c>
      <c r="S37">
        <v>106.01882157566401</v>
      </c>
      <c r="T37" t="s">
        <v>50</v>
      </c>
      <c r="V37" t="s">
        <v>39</v>
      </c>
    </row>
    <row r="38" spans="1:22" x14ac:dyDescent="0.25">
      <c r="A38" s="9" t="s">
        <v>135</v>
      </c>
      <c r="I38" t="str">
        <f t="shared" si="2"/>
        <v>JTI808_OVV</v>
      </c>
      <c r="J38" t="str">
        <f t="shared" si="2"/>
        <v>JTI808_IN</v>
      </c>
      <c r="K38" t="str">
        <f t="shared" si="2"/>
        <v>JTI808_OUT</v>
      </c>
      <c r="R38">
        <v>21.127765400000001</v>
      </c>
      <c r="S38">
        <v>106.17146200000001</v>
      </c>
      <c r="T38" t="s">
        <v>134</v>
      </c>
    </row>
    <row r="39" spans="1:22" x14ac:dyDescent="0.25">
      <c r="A39" s="9" t="s">
        <v>136</v>
      </c>
      <c r="B39" t="s">
        <v>21</v>
      </c>
      <c r="C39" t="s">
        <v>0</v>
      </c>
      <c r="D39" t="s">
        <v>37</v>
      </c>
      <c r="E39" t="s">
        <v>1</v>
      </c>
      <c r="F39" t="s">
        <v>18</v>
      </c>
      <c r="G39" s="3">
        <v>0</v>
      </c>
      <c r="H39" t="s">
        <v>1</v>
      </c>
      <c r="I39" t="str">
        <f t="shared" si="2"/>
        <v>JTI1154_OVV</v>
      </c>
      <c r="J39" t="str">
        <f t="shared" si="2"/>
        <v>JTI1154_IN</v>
      </c>
      <c r="K39" t="str">
        <f t="shared" si="2"/>
        <v>JTI1154_OUT</v>
      </c>
      <c r="L39" t="str">
        <f t="shared" si="2"/>
        <v>JTI1154_HZ1</v>
      </c>
      <c r="N39" t="str">
        <f t="shared" si="2"/>
        <v>JTI1154_POSM1</v>
      </c>
      <c r="O39" t="str">
        <f t="shared" si="2"/>
        <v>JTI1154_POSM2</v>
      </c>
      <c r="P39" t="str">
        <f t="shared" si="2"/>
        <v>JTI1154_PXN1</v>
      </c>
      <c r="Q39" t="str">
        <f t="shared" si="2"/>
        <v>JTI1154_PXN2</v>
      </c>
      <c r="R39">
        <v>21.063039320157898</v>
      </c>
      <c r="S39">
        <v>106.216242741645</v>
      </c>
      <c r="T39" t="s">
        <v>50</v>
      </c>
      <c r="V39" t="s">
        <v>39</v>
      </c>
    </row>
    <row r="40" spans="1:22" ht="16.5" x14ac:dyDescent="0.3">
      <c r="A40" s="10" t="s">
        <v>137</v>
      </c>
      <c r="K40" t="str">
        <f t="shared" si="2"/>
        <v>JTI600_OUT</v>
      </c>
      <c r="T40" t="s">
        <v>34</v>
      </c>
    </row>
    <row r="41" spans="1:22" x14ac:dyDescent="0.25">
      <c r="A41" s="9" t="s">
        <v>138</v>
      </c>
      <c r="B41" t="s">
        <v>21</v>
      </c>
      <c r="C41" t="s">
        <v>0</v>
      </c>
      <c r="D41" t="s">
        <v>37</v>
      </c>
      <c r="E41" t="s">
        <v>1</v>
      </c>
      <c r="F41" t="s">
        <v>18</v>
      </c>
      <c r="G41" s="3">
        <v>0</v>
      </c>
      <c r="H41" t="s">
        <v>1</v>
      </c>
      <c r="I41" t="str">
        <f t="shared" si="2"/>
        <v>JTI1159_OVV</v>
      </c>
      <c r="J41" t="str">
        <f t="shared" si="2"/>
        <v>JTI1159_IN</v>
      </c>
      <c r="K41" t="str">
        <f t="shared" si="2"/>
        <v>JTI1159_OUT</v>
      </c>
      <c r="L41" t="str">
        <f t="shared" si="2"/>
        <v>JTI1159_HZ1</v>
      </c>
      <c r="N41" t="str">
        <f t="shared" si="2"/>
        <v>JTI1159_POSM1</v>
      </c>
      <c r="O41" t="str">
        <f t="shared" si="2"/>
        <v>JTI1159_POSM2</v>
      </c>
      <c r="P41" t="str">
        <f t="shared" si="2"/>
        <v>JTI1159_PXN1</v>
      </c>
      <c r="Q41" t="str">
        <f t="shared" si="2"/>
        <v>JTI1159_PXN2</v>
      </c>
      <c r="R41">
        <v>21.118323728955801</v>
      </c>
      <c r="S41">
        <v>106.28418883888401</v>
      </c>
      <c r="T41" t="s">
        <v>50</v>
      </c>
      <c r="V41" t="s">
        <v>39</v>
      </c>
    </row>
    <row r="42" spans="1:22" x14ac:dyDescent="0.25">
      <c r="A42" s="9" t="s">
        <v>139</v>
      </c>
      <c r="B42" t="s">
        <v>21</v>
      </c>
      <c r="C42" t="s">
        <v>1</v>
      </c>
      <c r="D42" t="s">
        <v>37</v>
      </c>
      <c r="E42" t="s">
        <v>1</v>
      </c>
      <c r="F42" t="s">
        <v>18</v>
      </c>
      <c r="G42" s="3">
        <v>0</v>
      </c>
      <c r="H42" t="s">
        <v>1</v>
      </c>
      <c r="I42" t="str">
        <f t="shared" si="2"/>
        <v>JTI1317_OVV</v>
      </c>
      <c r="J42" t="str">
        <f t="shared" si="2"/>
        <v>JTI1317_IN</v>
      </c>
      <c r="K42" t="str">
        <f t="shared" si="2"/>
        <v>JTI1317_OUT</v>
      </c>
      <c r="L42" t="str">
        <f t="shared" si="2"/>
        <v>JTI1317_HZ1</v>
      </c>
      <c r="N42" t="str">
        <f t="shared" si="2"/>
        <v>JTI1317_POSM1</v>
      </c>
      <c r="O42" t="str">
        <f t="shared" si="2"/>
        <v>JTI1317_POSM2</v>
      </c>
      <c r="P42" t="str">
        <f t="shared" si="2"/>
        <v>JTI1317_PXN1</v>
      </c>
      <c r="Q42" t="str">
        <f t="shared" si="2"/>
        <v>JTI1317_PXN2</v>
      </c>
      <c r="R42">
        <v>21.1810676481862</v>
      </c>
      <c r="S42">
        <v>106.06467249452299</v>
      </c>
      <c r="T42" t="s">
        <v>50</v>
      </c>
      <c r="V42" t="s">
        <v>39</v>
      </c>
    </row>
    <row r="43" spans="1:22" x14ac:dyDescent="0.25">
      <c r="A43" s="9" t="s">
        <v>140</v>
      </c>
      <c r="B43" t="s">
        <v>21</v>
      </c>
      <c r="C43" t="s">
        <v>0</v>
      </c>
      <c r="D43" t="s">
        <v>37</v>
      </c>
      <c r="E43" t="s">
        <v>1</v>
      </c>
      <c r="F43" t="s">
        <v>18</v>
      </c>
      <c r="G43" s="3">
        <v>0</v>
      </c>
      <c r="H43" t="s">
        <v>1</v>
      </c>
      <c r="I43" t="str">
        <f t="shared" si="2"/>
        <v>JTI1886_OVV</v>
      </c>
      <c r="J43" t="str">
        <f t="shared" si="2"/>
        <v>JTI1886_IN</v>
      </c>
      <c r="K43" t="str">
        <f t="shared" si="2"/>
        <v>JTI1886_OUT</v>
      </c>
      <c r="L43" t="str">
        <f t="shared" si="2"/>
        <v>JTI1886_HZ1</v>
      </c>
      <c r="N43" t="str">
        <f t="shared" si="2"/>
        <v>JTI1886_POSM1</v>
      </c>
      <c r="O43" t="str">
        <f t="shared" si="2"/>
        <v>JTI1886_POSM2</v>
      </c>
      <c r="P43" t="str">
        <f t="shared" si="2"/>
        <v>JTI1886_PXN1</v>
      </c>
      <c r="Q43" t="str">
        <f t="shared" si="2"/>
        <v>JTI1886_PXN2</v>
      </c>
      <c r="R43">
        <v>21.2354517770335</v>
      </c>
      <c r="S43">
        <v>106.089304021956</v>
      </c>
      <c r="T43" t="s">
        <v>50</v>
      </c>
      <c r="V43" t="s">
        <v>39</v>
      </c>
    </row>
    <row r="44" spans="1:22" x14ac:dyDescent="0.25">
      <c r="A44" s="9" t="s">
        <v>141</v>
      </c>
      <c r="B44" t="s">
        <v>21</v>
      </c>
      <c r="C44" t="s">
        <v>0</v>
      </c>
      <c r="D44" t="s">
        <v>37</v>
      </c>
      <c r="E44" t="s">
        <v>1</v>
      </c>
      <c r="F44" t="s">
        <v>18</v>
      </c>
      <c r="G44" s="3">
        <v>0</v>
      </c>
      <c r="H44" t="s">
        <v>1</v>
      </c>
      <c r="I44" t="str">
        <f t="shared" si="2"/>
        <v>JTI1905_OVV</v>
      </c>
      <c r="J44" t="str">
        <f t="shared" si="2"/>
        <v>JTI1905_IN</v>
      </c>
      <c r="K44" t="str">
        <f t="shared" si="2"/>
        <v>JTI1905_OUT</v>
      </c>
      <c r="L44" t="str">
        <f t="shared" si="2"/>
        <v>JTI1905_HZ1</v>
      </c>
      <c r="N44" t="str">
        <f t="shared" si="2"/>
        <v>JTI1905_POSM1</v>
      </c>
      <c r="O44" t="str">
        <f t="shared" si="2"/>
        <v>JTI1905_POSM2</v>
      </c>
      <c r="P44" t="str">
        <f t="shared" si="2"/>
        <v>JTI1905_PXN1</v>
      </c>
      <c r="Q44" t="str">
        <f t="shared" si="2"/>
        <v>JTI1905_PXN2</v>
      </c>
      <c r="R44">
        <v>21.062649009127199</v>
      </c>
      <c r="S44">
        <v>106.088999421689</v>
      </c>
      <c r="T44" t="s">
        <v>50</v>
      </c>
      <c r="V44" t="s">
        <v>39</v>
      </c>
    </row>
    <row r="45" spans="1:22" x14ac:dyDescent="0.25">
      <c r="A45" s="9" t="s">
        <v>142</v>
      </c>
      <c r="I45" t="str">
        <f t="shared" si="2"/>
        <v>JTI1961_OVV</v>
      </c>
      <c r="J45" t="str">
        <f t="shared" si="2"/>
        <v>JTI1961_IN</v>
      </c>
      <c r="K45" t="str">
        <f t="shared" si="2"/>
        <v>JTI1961_OUT</v>
      </c>
      <c r="R45">
        <v>21.1276146105794</v>
      </c>
      <c r="S45">
        <v>106.001775894706</v>
      </c>
      <c r="T45" t="s">
        <v>134</v>
      </c>
    </row>
    <row r="46" spans="1:22" x14ac:dyDescent="0.25">
      <c r="A46" s="9" t="s">
        <v>143</v>
      </c>
      <c r="B46" t="s">
        <v>21</v>
      </c>
      <c r="C46" t="s">
        <v>1</v>
      </c>
      <c r="D46" t="s">
        <v>1</v>
      </c>
      <c r="E46" t="s">
        <v>1</v>
      </c>
      <c r="F46" t="s">
        <v>18</v>
      </c>
      <c r="G46" s="3">
        <v>0</v>
      </c>
      <c r="H46" t="s">
        <v>1</v>
      </c>
      <c r="I46" t="str">
        <f t="shared" si="2"/>
        <v>JTI1969_OVV</v>
      </c>
      <c r="J46" t="str">
        <f t="shared" si="2"/>
        <v>JTI1969_IN</v>
      </c>
      <c r="K46" t="str">
        <f t="shared" si="2"/>
        <v>JTI1969_OUT</v>
      </c>
      <c r="L46" t="str">
        <f t="shared" si="2"/>
        <v>JTI1969_HZ1</v>
      </c>
      <c r="N46" t="str">
        <f t="shared" si="2"/>
        <v>JTI1969_POSM1</v>
      </c>
      <c r="O46" t="str">
        <f t="shared" si="2"/>
        <v>JTI1969_POSM2</v>
      </c>
      <c r="P46" t="str">
        <f t="shared" si="2"/>
        <v>JTI1969_PXN1</v>
      </c>
      <c r="Q46" t="str">
        <f t="shared" si="2"/>
        <v>JTI1969_PXN2</v>
      </c>
      <c r="R46">
        <v>21.138288953810299</v>
      </c>
      <c r="S46">
        <v>105.940224381213</v>
      </c>
      <c r="T46" t="s">
        <v>50</v>
      </c>
      <c r="V46" t="s">
        <v>39</v>
      </c>
    </row>
    <row r="47" spans="1:22" x14ac:dyDescent="0.25">
      <c r="A47" s="9" t="s">
        <v>144</v>
      </c>
      <c r="B47" t="s">
        <v>21</v>
      </c>
      <c r="C47" t="s">
        <v>0</v>
      </c>
      <c r="D47" t="s">
        <v>1</v>
      </c>
      <c r="E47" t="s">
        <v>37</v>
      </c>
      <c r="F47" t="s">
        <v>18</v>
      </c>
      <c r="G47" s="3" t="s">
        <v>46</v>
      </c>
      <c r="H47" t="s">
        <v>1</v>
      </c>
      <c r="I47" t="str">
        <f t="shared" si="2"/>
        <v>JTI2021_OVV</v>
      </c>
      <c r="J47" t="str">
        <f t="shared" si="2"/>
        <v>JTI2021_IN</v>
      </c>
      <c r="K47" t="str">
        <f t="shared" si="2"/>
        <v>JTI2021_OUT</v>
      </c>
      <c r="L47" t="str">
        <f t="shared" si="2"/>
        <v>JTI2021_HZ1</v>
      </c>
      <c r="N47" t="str">
        <f t="shared" si="2"/>
        <v>JTI2021_POSM1</v>
      </c>
      <c r="O47" t="str">
        <f t="shared" si="2"/>
        <v>JTI2021_POSM2</v>
      </c>
      <c r="P47" t="str">
        <f t="shared" si="2"/>
        <v>JTI2021_PXN1</v>
      </c>
      <c r="Q47" t="str">
        <f t="shared" si="2"/>
        <v>JTI2021_PXN2</v>
      </c>
      <c r="R47">
        <v>21.062908496779102</v>
      </c>
      <c r="S47">
        <v>106.085811952375</v>
      </c>
      <c r="T47" t="s">
        <v>50</v>
      </c>
      <c r="V47" t="s">
        <v>39</v>
      </c>
    </row>
  </sheetData>
  <autoFilter ref="A1:U47"/>
  <conditionalFormatting sqref="A1:A5 A7:A8 A10:A13 A15:A22 A30:A39 A41:A1048576">
    <cfRule type="duplicateValues" dxfId="33" priority="63"/>
    <cfRule type="duplicateValues" dxfId="32" priority="64"/>
    <cfRule type="duplicateValues" dxfId="31" priority="65"/>
  </conditionalFormatting>
  <conditionalFormatting sqref="A6">
    <cfRule type="duplicateValues" dxfId="30" priority="75"/>
    <cfRule type="duplicateValues" dxfId="29" priority="76"/>
  </conditionalFormatting>
  <conditionalFormatting sqref="A6">
    <cfRule type="duplicateValues" dxfId="28" priority="77"/>
  </conditionalFormatting>
  <conditionalFormatting sqref="A9">
    <cfRule type="duplicateValues" dxfId="27" priority="78"/>
    <cfRule type="duplicateValues" dxfId="26" priority="79"/>
  </conditionalFormatting>
  <conditionalFormatting sqref="A9">
    <cfRule type="duplicateValues" dxfId="25" priority="80"/>
  </conditionalFormatting>
  <conditionalFormatting sqref="A1:A22 A30:A39 A41:A1048576">
    <cfRule type="duplicateValues" dxfId="24" priority="81"/>
  </conditionalFormatting>
  <conditionalFormatting sqref="A23">
    <cfRule type="duplicateValues" dxfId="23" priority="19"/>
    <cfRule type="duplicateValues" dxfId="22" priority="20"/>
  </conditionalFormatting>
  <conditionalFormatting sqref="A23">
    <cfRule type="duplicateValues" dxfId="21" priority="21"/>
  </conditionalFormatting>
  <conditionalFormatting sqref="A24">
    <cfRule type="duplicateValues" dxfId="20" priority="16"/>
    <cfRule type="duplicateValues" dxfId="19" priority="17"/>
  </conditionalFormatting>
  <conditionalFormatting sqref="A24">
    <cfRule type="duplicateValues" dxfId="18" priority="18"/>
  </conditionalFormatting>
  <conditionalFormatting sqref="A25">
    <cfRule type="duplicateValues" dxfId="17" priority="13"/>
    <cfRule type="duplicateValues" dxfId="16" priority="14"/>
  </conditionalFormatting>
  <conditionalFormatting sqref="A25">
    <cfRule type="duplicateValues" dxfId="15" priority="15"/>
  </conditionalFormatting>
  <conditionalFormatting sqref="A26">
    <cfRule type="duplicateValues" dxfId="14" priority="10"/>
    <cfRule type="duplicateValues" dxfId="13" priority="11"/>
  </conditionalFormatting>
  <conditionalFormatting sqref="A26">
    <cfRule type="duplicateValues" dxfId="12" priority="12"/>
  </conditionalFormatting>
  <conditionalFormatting sqref="A27">
    <cfRule type="duplicateValues" dxfId="11" priority="7"/>
    <cfRule type="duplicateValues" dxfId="10" priority="8"/>
  </conditionalFormatting>
  <conditionalFormatting sqref="A27">
    <cfRule type="duplicateValues" dxfId="9" priority="9"/>
  </conditionalFormatting>
  <conditionalFormatting sqref="A28">
    <cfRule type="duplicateValues" dxfId="8" priority="4"/>
    <cfRule type="duplicateValues" dxfId="7" priority="5"/>
  </conditionalFormatting>
  <conditionalFormatting sqref="A28">
    <cfRule type="duplicateValues" dxfId="6" priority="6"/>
  </conditionalFormatting>
  <conditionalFormatting sqref="A29">
    <cfRule type="duplicateValues" dxfId="5" priority="1"/>
    <cfRule type="duplicateValues" dxfId="4" priority="2"/>
  </conditionalFormatting>
  <conditionalFormatting sqref="A29">
    <cfRule type="duplicateValues" dxfId="3" priority="3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"/>
  <sheetViews>
    <sheetView workbookViewId="0">
      <selection sqref="A1:XFD1"/>
    </sheetView>
  </sheetViews>
  <sheetFormatPr defaultColWidth="8.85546875" defaultRowHeight="15" x14ac:dyDescent="0.25"/>
  <sheetData>
    <row r="1" spans="1:17" x14ac:dyDescent="0.25">
      <c r="A1" s="6" t="s">
        <v>43</v>
      </c>
      <c r="B1" t="s">
        <v>17</v>
      </c>
      <c r="C1" t="s">
        <v>37</v>
      </c>
      <c r="D1" t="s">
        <v>0</v>
      </c>
      <c r="E1" t="s">
        <v>1</v>
      </c>
      <c r="F1" t="s">
        <v>18</v>
      </c>
      <c r="G1" s="3">
        <v>0</v>
      </c>
      <c r="H1" t="s">
        <v>1</v>
      </c>
      <c r="N1" t="str">
        <f t="shared" ref="N1:Q1" ca="1" si="0">$A1&amp;N$1</f>
        <v>JTI607_POSM1</v>
      </c>
      <c r="O1" t="str">
        <f t="shared" ca="1" si="0"/>
        <v>JTI607_POSM2</v>
      </c>
      <c r="P1" s="1" t="str">
        <f t="shared" ca="1" si="0"/>
        <v>JTI607_PXN1</v>
      </c>
      <c r="Q1" s="1" t="str">
        <f t="shared" ca="1" si="0"/>
        <v>JTI607_PXN2</v>
      </c>
    </row>
  </sheetData>
  <conditionalFormatting sqref="A1">
    <cfRule type="duplicateValues" dxfId="2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"/>
  <sheetViews>
    <sheetView workbookViewId="0">
      <selection activeCell="D15" sqref="D15"/>
    </sheetView>
  </sheetViews>
  <sheetFormatPr defaultColWidth="8.85546875" defaultRowHeight="15" x14ac:dyDescent="0.25"/>
  <sheetData>
    <row r="1" spans="1:21" x14ac:dyDescent="0.25">
      <c r="A1" s="2" t="s">
        <v>2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14</v>
      </c>
      <c r="J1" s="2" t="s">
        <v>19</v>
      </c>
      <c r="K1" s="2" t="s">
        <v>20</v>
      </c>
      <c r="L1" s="2" t="s">
        <v>15</v>
      </c>
      <c r="M1" s="2" t="s">
        <v>16</v>
      </c>
      <c r="N1" s="2" t="s">
        <v>10</v>
      </c>
      <c r="O1" s="2" t="s">
        <v>11</v>
      </c>
      <c r="P1" s="2" t="s">
        <v>12</v>
      </c>
      <c r="Q1" s="2" t="s">
        <v>13</v>
      </c>
      <c r="R1" s="2" t="s">
        <v>25</v>
      </c>
      <c r="S1" s="2" t="s">
        <v>26</v>
      </c>
      <c r="T1" s="2" t="s">
        <v>23</v>
      </c>
      <c r="U1" s="2" t="s">
        <v>24</v>
      </c>
    </row>
    <row r="2" spans="1:21" ht="16.5" x14ac:dyDescent="0.3">
      <c r="A2" s="4" t="s">
        <v>27</v>
      </c>
      <c r="B2" s="1" t="s">
        <v>17</v>
      </c>
      <c r="C2" s="1" t="s">
        <v>0</v>
      </c>
      <c r="D2" s="1" t="s">
        <v>0</v>
      </c>
      <c r="E2" s="1" t="s">
        <v>0</v>
      </c>
      <c r="F2" s="1" t="s">
        <v>18</v>
      </c>
      <c r="G2" s="1" t="s">
        <v>22</v>
      </c>
      <c r="H2" s="1" t="s">
        <v>1</v>
      </c>
      <c r="I2" s="1"/>
      <c r="J2" s="1"/>
      <c r="K2" s="1"/>
      <c r="L2" s="1" t="s">
        <v>30</v>
      </c>
      <c r="M2" s="1" t="s">
        <v>30</v>
      </c>
      <c r="N2" s="1" t="s">
        <v>30</v>
      </c>
      <c r="O2" s="1" t="s">
        <v>30</v>
      </c>
      <c r="P2" s="1" t="s">
        <v>30</v>
      </c>
      <c r="Q2" s="1" t="s">
        <v>30</v>
      </c>
      <c r="R2" s="1"/>
      <c r="S2" s="1"/>
      <c r="T2" t="s">
        <v>34</v>
      </c>
      <c r="U2" s="1"/>
    </row>
    <row r="3" spans="1:21" x14ac:dyDescent="0.25">
      <c r="A3" s="1" t="s">
        <v>31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t="s">
        <v>34</v>
      </c>
      <c r="U3" s="1"/>
    </row>
    <row r="4" spans="1:21" x14ac:dyDescent="0.25">
      <c r="A4" s="1" t="s">
        <v>28</v>
      </c>
      <c r="B4" s="1" t="s">
        <v>17</v>
      </c>
      <c r="C4" s="1" t="s">
        <v>0</v>
      </c>
      <c r="D4" s="1" t="s">
        <v>0</v>
      </c>
      <c r="E4" s="1" t="s">
        <v>1</v>
      </c>
      <c r="F4" s="1" t="s">
        <v>18</v>
      </c>
      <c r="G4" s="5">
        <v>0</v>
      </c>
      <c r="H4" s="1" t="s">
        <v>1</v>
      </c>
      <c r="I4" s="1"/>
      <c r="J4" s="1"/>
      <c r="K4" s="1"/>
      <c r="L4" s="1"/>
      <c r="M4" s="1"/>
      <c r="N4" s="1" t="s">
        <v>29</v>
      </c>
      <c r="O4" s="1" t="s">
        <v>29</v>
      </c>
      <c r="P4" s="1" t="s">
        <v>29</v>
      </c>
      <c r="Q4" s="1" t="s">
        <v>30</v>
      </c>
      <c r="R4" s="1"/>
      <c r="S4" s="1"/>
      <c r="T4" t="s">
        <v>34</v>
      </c>
      <c r="U4" s="1"/>
    </row>
    <row r="5" spans="1:21" x14ac:dyDescent="0.25">
      <c r="A5" s="1" t="s">
        <v>32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 t="s">
        <v>29</v>
      </c>
      <c r="Q5" s="1" t="s">
        <v>30</v>
      </c>
      <c r="R5" s="1"/>
      <c r="S5" s="1"/>
      <c r="T5" t="s">
        <v>34</v>
      </c>
      <c r="U5" s="1"/>
    </row>
    <row r="6" spans="1:21" x14ac:dyDescent="0.25">
      <c r="A6" s="1" t="s">
        <v>33</v>
      </c>
      <c r="B6" s="1" t="s">
        <v>17</v>
      </c>
      <c r="C6" s="1" t="s">
        <v>0</v>
      </c>
      <c r="D6" s="1" t="s">
        <v>0</v>
      </c>
      <c r="E6" s="1" t="s">
        <v>1</v>
      </c>
      <c r="F6" s="1" t="s">
        <v>18</v>
      </c>
      <c r="G6" s="5">
        <v>0</v>
      </c>
      <c r="H6" s="1" t="s">
        <v>1</v>
      </c>
      <c r="I6" s="1"/>
      <c r="J6" s="1"/>
      <c r="K6" s="1"/>
      <c r="L6" s="1"/>
      <c r="M6" s="1"/>
      <c r="N6" s="1" t="s">
        <v>29</v>
      </c>
      <c r="O6" s="1" t="s">
        <v>29</v>
      </c>
      <c r="P6" s="1" t="s">
        <v>29</v>
      </c>
      <c r="Q6" s="1" t="s">
        <v>30</v>
      </c>
      <c r="R6" s="1"/>
      <c r="S6" s="1"/>
      <c r="T6" t="s">
        <v>34</v>
      </c>
      <c r="U6" s="1"/>
    </row>
  </sheetData>
  <conditionalFormatting sqref="A2:A6">
    <cfRule type="duplicateValues" dxfId="1" priority="18"/>
  </conditionalFormatting>
  <conditionalFormatting sqref="A6 A2:A4">
    <cfRule type="duplicateValues" dxfId="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A2" sqref="A2"/>
    </sheetView>
  </sheetViews>
  <sheetFormatPr defaultColWidth="8.85546875" defaultRowHeight="15" x14ac:dyDescent="0.25"/>
  <cols>
    <col min="3" max="3" width="37.140625" customWidth="1"/>
  </cols>
  <sheetData>
    <row r="1" spans="1:3" x14ac:dyDescent="0.25">
      <c r="A1" s="2" t="s">
        <v>2</v>
      </c>
      <c r="B1" s="2" t="s">
        <v>3</v>
      </c>
      <c r="C1" s="2" t="s">
        <v>24</v>
      </c>
    </row>
    <row r="2" spans="1:3" x14ac:dyDescent="0.25">
      <c r="A2" t="s">
        <v>40</v>
      </c>
      <c r="B2" t="s">
        <v>21</v>
      </c>
      <c r="C2" t="s">
        <v>35</v>
      </c>
    </row>
    <row r="3" spans="1:3" x14ac:dyDescent="0.25">
      <c r="A3" t="s">
        <v>42</v>
      </c>
      <c r="B3" t="s">
        <v>41</v>
      </c>
      <c r="C3" t="s">
        <v>35</v>
      </c>
    </row>
    <row r="4" spans="1:3" s="1" customFormat="1" x14ac:dyDescent="0.25">
      <c r="A4" s="1" t="s">
        <v>44</v>
      </c>
      <c r="B4" t="s">
        <v>21</v>
      </c>
      <c r="C4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TẠO BC</vt:lpstr>
      <vt:lpstr>Sheet1</vt:lpstr>
      <vt:lpstr>Sheet2</vt:lpstr>
      <vt:lpstr>NOTE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2023-11-09T09:01:33Z</dcterms:created>
  <dcterms:modified xsi:type="dcterms:W3CDTF">2023-11-24T14:23:40Z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2023-11-12T19:12:34Z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b7ec5179-54b0-424a-9a97-5b80d238331b</vt:lpwstr>
  </property>
  <property fmtid="{D5CDD505-2E9C-101B-9397-08002B2CF9AE}" pid="7" name="MSIP_Label_defa4170-0d19-0005-0004-bc88714345d2_ActionId">
    <vt:lpwstr>e598f979-afa4-4b8f-bed7-1a3bea144ac5</vt:lpwstr>
  </property>
  <property fmtid="{D5CDD505-2E9C-101B-9397-08002B2CF9AE}" pid="8" name="MSIP_Label_defa4170-0d19-0005-0004-bc88714345d2_ContentBits">
    <vt:lpwstr>0</vt:lpwstr>
  </property>
</Properties>
</file>